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e6eef7f943ddb33/Documents/"/>
    </mc:Choice>
  </mc:AlternateContent>
  <xr:revisionPtr revIDLastSave="5126" documentId="8_{519977CF-6085-4C1F-BB15-5825320CE1DC}" xr6:coauthVersionLast="47" xr6:coauthVersionMax="47" xr10:uidLastSave="{32838A3A-ED31-40A0-9C3D-23770F12E2A8}"/>
  <bookViews>
    <workbookView xWindow="-108" yWindow="-108" windowWidth="23256" windowHeight="13176" firstSheet="1" activeTab="10" xr2:uid="{300476BF-5189-45C5-B902-FBDE6B22A882}"/>
  </bookViews>
  <sheets>
    <sheet name="DASHBOARD" sheetId="18" r:id="rId1"/>
    <sheet name="ANALYSIS" sheetId="19" r:id="rId2"/>
    <sheet name="ABOUT" sheetId="20" r:id="rId3"/>
    <sheet name="DESCRPTION" sheetId="17" r:id="rId4"/>
    <sheet name="Q1" sheetId="4" r:id="rId5"/>
    <sheet name="Q2" sheetId="6" r:id="rId6"/>
    <sheet name="Q3" sheetId="7" r:id="rId7"/>
    <sheet name="Q4" sheetId="8" r:id="rId8"/>
    <sheet name="Q5" sheetId="16" r:id="rId9"/>
    <sheet name="INSIGHT" sheetId="2" r:id="rId10"/>
    <sheet name="CONBINED DATA" sheetId="3" r:id="rId11"/>
  </sheets>
  <definedNames>
    <definedName name="_xlnm._FilterDatabase" localSheetId="10" hidden="1">'CONBINED DATA'!$B$1:$V$2264</definedName>
  </definedNames>
  <calcPr calcId="191029"/>
  <pivotCaches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" i="3"/>
  <c r="V3" i="3" l="1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" i="3"/>
</calcChain>
</file>

<file path=xl/sharedStrings.xml><?xml version="1.0" encoding="utf-8"?>
<sst xmlns="http://schemas.openxmlformats.org/spreadsheetml/2006/main" count="17663" uniqueCount="2962">
  <si>
    <t>NOTA</t>
  </si>
  <si>
    <t>ZAHIRABAD</t>
  </si>
  <si>
    <t>Telangana</t>
  </si>
  <si>
    <t>12th Pass</t>
  </si>
  <si>
    <t>GENERAL</t>
  </si>
  <si>
    <t>MALE</t>
  </si>
  <si>
    <t>Lotus</t>
  </si>
  <si>
    <t>BJP</t>
  </si>
  <si>
    <t>BANALA LAXMA REDDY</t>
  </si>
  <si>
    <t>Post Graduate</t>
  </si>
  <si>
    <t>Hand</t>
  </si>
  <si>
    <t>INC</t>
  </si>
  <si>
    <t>MADAN MOHAN RAO</t>
  </si>
  <si>
    <t>Graduate</t>
  </si>
  <si>
    <t>Car</t>
  </si>
  <si>
    <t>TRS</t>
  </si>
  <si>
    <t>B.B.PATIL</t>
  </si>
  <si>
    <t>SHIP</t>
  </si>
  <si>
    <t>IND</t>
  </si>
  <si>
    <t>Anil Jayram Rathod</t>
  </si>
  <si>
    <t>YAVATMAL-WASHIM</t>
  </si>
  <si>
    <t>Maharashtra</t>
  </si>
  <si>
    <t>10th Pass</t>
  </si>
  <si>
    <t>FEMALE</t>
  </si>
  <si>
    <t>Whistle</t>
  </si>
  <si>
    <t>PHJSP</t>
  </si>
  <si>
    <t>Vaishali Sudhakar Yede</t>
  </si>
  <si>
    <t>Tractor Chalata Kisan</t>
  </si>
  <si>
    <t>Parashram Bhaosing Ade</t>
  </si>
  <si>
    <t>Graduate Professional</t>
  </si>
  <si>
    <t>Cup &amp; Saucer</t>
  </si>
  <si>
    <t>VBA</t>
  </si>
  <si>
    <t>Pravin Govind Pawar</t>
  </si>
  <si>
    <t>Thakre Manikrao Govindrao</t>
  </si>
  <si>
    <t>Bow and Arrow</t>
  </si>
  <si>
    <t>SHS</t>
  </si>
  <si>
    <t>Bhavana Pundlikrao Gawali</t>
  </si>
  <si>
    <t>Broom</t>
  </si>
  <si>
    <t>AAP</t>
  </si>
  <si>
    <t>BALBIR SINGH JAKHAR</t>
  </si>
  <si>
    <t>WEST DELHI</t>
  </si>
  <si>
    <t>NCT OF Delhi</t>
  </si>
  <si>
    <t>MAHABAL MISHRA</t>
  </si>
  <si>
    <t>PARVESH SAHIB SINGH VERMA</t>
  </si>
  <si>
    <t>Not Available</t>
  </si>
  <si>
    <t>Pot</t>
  </si>
  <si>
    <t>BDJS</t>
  </si>
  <si>
    <t>Thushar Vellappally</t>
  </si>
  <si>
    <t>WAYANAD</t>
  </si>
  <si>
    <t>Kerala</t>
  </si>
  <si>
    <t>Ears of Corn And Sickle</t>
  </si>
  <si>
    <t>CPI(M)</t>
  </si>
  <si>
    <t>P.P. Suneer</t>
  </si>
  <si>
    <t>Rahul Gandhi</t>
  </si>
  <si>
    <t>Elephant</t>
  </si>
  <si>
    <t>BSP</t>
  </si>
  <si>
    <t>Agrawal Shaileshkumar Premkishorji</t>
  </si>
  <si>
    <t>WARDHA</t>
  </si>
  <si>
    <t>Dhanraj Kothiramji Wanjari</t>
  </si>
  <si>
    <t>Charulata Rao Tokas</t>
  </si>
  <si>
    <t>Ramdas Chandrabhanji Tadas</t>
  </si>
  <si>
    <t>SC</t>
  </si>
  <si>
    <t>Road Roller</t>
  </si>
  <si>
    <t>UPENDER JERIPOTHULA</t>
  </si>
  <si>
    <t>WARANGAL</t>
  </si>
  <si>
    <t>CHAPATI ROLLER</t>
  </si>
  <si>
    <t>AHNP</t>
  </si>
  <si>
    <t>BUNGA JYOTHI RAMANA</t>
  </si>
  <si>
    <t>CHINTHA SAMBAMURTHY</t>
  </si>
  <si>
    <t>DOMMATI SAMBAIAH</t>
  </si>
  <si>
    <t>DAYAKAR PASUNOORI</t>
  </si>
  <si>
    <t>Adiraju Yedla</t>
  </si>
  <si>
    <t>VIZIANAGARAM</t>
  </si>
  <si>
    <t>Andhra Pradesh</t>
  </si>
  <si>
    <t>Glass Tumbler</t>
  </si>
  <si>
    <t>JnP</t>
  </si>
  <si>
    <t>Mukka Srinivas Rao</t>
  </si>
  <si>
    <t>Bicycle</t>
  </si>
  <si>
    <t>TDP</t>
  </si>
  <si>
    <t>Ashok Gajapathi Raju Pusapati</t>
  </si>
  <si>
    <t>Ceiling Fan</t>
  </si>
  <si>
    <t>YSRCP</t>
  </si>
  <si>
    <t>Bellana Chandra Sekhar</t>
  </si>
  <si>
    <t>PEDADA. RAMANIKUMARI</t>
  </si>
  <si>
    <t>VISAKHAPATNAM</t>
  </si>
  <si>
    <t>DAGGUBATI PURANDESWARI</t>
  </si>
  <si>
    <t>V.V. LAKSHMI NARAYANA</t>
  </si>
  <si>
    <t>BHARAT MATHUKUMILLI</t>
  </si>
  <si>
    <t>M V V SATYANARAYANA</t>
  </si>
  <si>
    <t>VIRUDHUNAGAR</t>
  </si>
  <si>
    <t>Tamil Nadu</t>
  </si>
  <si>
    <t>Ganna Kisan</t>
  </si>
  <si>
    <t>NTK</t>
  </si>
  <si>
    <t>ARULMOZHITHEVAN, K.</t>
  </si>
  <si>
    <t>Battery Torch</t>
  </si>
  <si>
    <t>MNM</t>
  </si>
  <si>
    <t>MUNIYASAMY, V.</t>
  </si>
  <si>
    <t>Gift Pack</t>
  </si>
  <si>
    <t>PARAMASIVA IYYAPPAN, S.</t>
  </si>
  <si>
    <t>Nagara</t>
  </si>
  <si>
    <t>DMDK</t>
  </si>
  <si>
    <t>ALAGARSAMY, R.</t>
  </si>
  <si>
    <t>MANICKAM TAGORE, B.</t>
  </si>
  <si>
    <t>VILUPPURAM</t>
  </si>
  <si>
    <t>Illiterate</t>
  </si>
  <si>
    <t>Jackfruit</t>
  </si>
  <si>
    <t>ARASAN K</t>
  </si>
  <si>
    <t>ANBIN POYYAMOZHI S</t>
  </si>
  <si>
    <t>PRAKALATHA D</t>
  </si>
  <si>
    <t>8th Pass</t>
  </si>
  <si>
    <t>GANAPATHY N</t>
  </si>
  <si>
    <t>Mango</t>
  </si>
  <si>
    <t>PMK</t>
  </si>
  <si>
    <t>VADIVEL RAVANAN S</t>
  </si>
  <si>
    <t>Doctorate</t>
  </si>
  <si>
    <t>Rising Sun</t>
  </si>
  <si>
    <t>DMK</t>
  </si>
  <si>
    <t>RAVIKUMAR D</t>
  </si>
  <si>
    <t>NARAHARISETTY. NARASIMHARAO.</t>
  </si>
  <si>
    <t>VIJAYAWADA</t>
  </si>
  <si>
    <t>KILARU DILEEP</t>
  </si>
  <si>
    <t>Muttamsetty Prasad babu</t>
  </si>
  <si>
    <t>POTLURI.V.PRASAD ( P V P )</t>
  </si>
  <si>
    <t>KESINENI SRINIVAS (NANI)</t>
  </si>
  <si>
    <t>Geetawali Er. P.S. Ahirwar</t>
  </si>
  <si>
    <t>VIDISHA</t>
  </si>
  <si>
    <t>Madhya Pradesh</t>
  </si>
  <si>
    <t>Shailendra Rameshchandra Patel</t>
  </si>
  <si>
    <t>Ramakant Bhargava</t>
  </si>
  <si>
    <t>AJAY RAI</t>
  </si>
  <si>
    <t>VARANASI</t>
  </si>
  <si>
    <t>Uttar Pradesh</t>
  </si>
  <si>
    <t>SP</t>
  </si>
  <si>
    <t>SHALINI YADAV</t>
  </si>
  <si>
    <t>NARENDRA MODI</t>
  </si>
  <si>
    <t>ST</t>
  </si>
  <si>
    <t>KISHORBHAI RAMANBHAI PATEL (Rajubhai)</t>
  </si>
  <si>
    <t>VALSAD</t>
  </si>
  <si>
    <t>Gujarat</t>
  </si>
  <si>
    <t>CHAUDHARI JITUBHAI HARJIBHAI</t>
  </si>
  <si>
    <t>Dr.K.C.PATEL</t>
  </si>
  <si>
    <t>Cauliflower</t>
  </si>
  <si>
    <t>SUSHMA DEVI</t>
  </si>
  <si>
    <t>VALMIKI NAGAR</t>
  </si>
  <si>
    <t>Bihar</t>
  </si>
  <si>
    <t>Helicopter</t>
  </si>
  <si>
    <t>RAHIS</t>
  </si>
  <si>
    <t>RAKESH KEWAT</t>
  </si>
  <si>
    <t>Others</t>
  </si>
  <si>
    <t>Air Conditioner</t>
  </si>
  <si>
    <t>SURESH SAH</t>
  </si>
  <si>
    <t>DEEPAK YADAV</t>
  </si>
  <si>
    <t>SHASHWAT KEDAR</t>
  </si>
  <si>
    <t>Arrow</t>
  </si>
  <si>
    <t>JD(U)</t>
  </si>
  <si>
    <t>BAIDYANATH PRASAD MAHTO</t>
  </si>
  <si>
    <t>Camera</t>
  </si>
  <si>
    <t>Pankaj Kumar</t>
  </si>
  <si>
    <t>VAISHALI</t>
  </si>
  <si>
    <t>Shankar Mahto</t>
  </si>
  <si>
    <t>Cot</t>
  </si>
  <si>
    <t>Rinkoo Devi</t>
  </si>
  <si>
    <t>Bead Necklace</t>
  </si>
  <si>
    <t>Ismohamad alias Md. Munna</t>
  </si>
  <si>
    <t>Apple</t>
  </si>
  <si>
    <t>Abha Rai</t>
  </si>
  <si>
    <t>Hurricane Lamp</t>
  </si>
  <si>
    <t>RJD</t>
  </si>
  <si>
    <t>Raghuvansh Prasad Singh</t>
  </si>
  <si>
    <t>Bungalow</t>
  </si>
  <si>
    <t>LJP</t>
  </si>
  <si>
    <t>Veena Devi (W/o Dinesh Prasad Singh)</t>
  </si>
  <si>
    <t>VADODARA</t>
  </si>
  <si>
    <t>PRASHANT PATEL (TIKO)</t>
  </si>
  <si>
    <t>RANJANBEN BHATT</t>
  </si>
  <si>
    <t>ADV.V.K.SAJEEVAN</t>
  </si>
  <si>
    <t>VADAKARA</t>
  </si>
  <si>
    <t>Hammer, Sickle and Star</t>
  </si>
  <si>
    <t>P.JAYARAJAN</t>
  </si>
  <si>
    <t>K. MURALEEDHARAN</t>
  </si>
  <si>
    <t>UTTARA KANNADA</t>
  </si>
  <si>
    <t>Karnataka</t>
  </si>
  <si>
    <t>A lady farmer carrying paddy on her head</t>
  </si>
  <si>
    <t>JD(S)</t>
  </si>
  <si>
    <t>ANAND ASNOTIKAR</t>
  </si>
  <si>
    <t>ANANTKUMAR HEGDE</t>
  </si>
  <si>
    <t>Annu Tandon</t>
  </si>
  <si>
    <t>UNNAO</t>
  </si>
  <si>
    <t>Arun Shanker Shukla</t>
  </si>
  <si>
    <t>Swami Sakshi Ji Maharaj</t>
  </si>
  <si>
    <t>Shoma Ranisree Roy</t>
  </si>
  <si>
    <t>ULUBERIA</t>
  </si>
  <si>
    <t>West Bengal</t>
  </si>
  <si>
    <t>MAKSUDA KHATUN</t>
  </si>
  <si>
    <t>JOY BANERJEE</t>
  </si>
  <si>
    <t>Flowers and Grass</t>
  </si>
  <si>
    <t>AITC</t>
  </si>
  <si>
    <t>SAJDA AHMED</t>
  </si>
  <si>
    <t>5th Pass</t>
  </si>
  <si>
    <t>BABULAL MALVIYA</t>
  </si>
  <si>
    <t>UJJAIN</t>
  </si>
  <si>
    <t>ANIL FIROJIYA</t>
  </si>
  <si>
    <t>Navin Kumar</t>
  </si>
  <si>
    <t>UJIARPUR</t>
  </si>
  <si>
    <t>Truck</t>
  </si>
  <si>
    <t>RSPSR</t>
  </si>
  <si>
    <t>Dr. Ajay Singh Almust</t>
  </si>
  <si>
    <t>MD. Anwar</t>
  </si>
  <si>
    <t>BUCKET</t>
  </si>
  <si>
    <t>Allamaa Shiblee Nomanee Halami</t>
  </si>
  <si>
    <t>Mamta Kumari</t>
  </si>
  <si>
    <t>Ajay Kumar</t>
  </si>
  <si>
    <t>BLSP</t>
  </si>
  <si>
    <t>Upendra Kushwaha</t>
  </si>
  <si>
    <t>Nityanand Rai</t>
  </si>
  <si>
    <t>P. PARAMESHWARA</t>
  </si>
  <si>
    <t>UDUPI CHIKMAGALUR</t>
  </si>
  <si>
    <t>PRAMOD MADHWARAJ</t>
  </si>
  <si>
    <t>SHOBHA KARANDLAJE</t>
  </si>
  <si>
    <t>TILAK RAJ BHAGAT</t>
  </si>
  <si>
    <t>UDHAMPUR</t>
  </si>
  <si>
    <t>Jammu &amp; Kashmir</t>
  </si>
  <si>
    <t>DSSP</t>
  </si>
  <si>
    <t>LAL SINGH</t>
  </si>
  <si>
    <t>JKNPP</t>
  </si>
  <si>
    <t>HARSH DEV SINGH</t>
  </si>
  <si>
    <t>VIKRAMADITYA SINGH</t>
  </si>
  <si>
    <t>DR. JITENDRA SINGH</t>
  </si>
  <si>
    <t>KESULAL MEENA</t>
  </si>
  <si>
    <t>UDAIPUR</t>
  </si>
  <si>
    <t>Rajasthan</t>
  </si>
  <si>
    <t>GHANSHYAM SINGH TAWAR</t>
  </si>
  <si>
    <t>Auto- Rickshaw</t>
  </si>
  <si>
    <t>BTP</t>
  </si>
  <si>
    <t>BIRDHI LAL CHHANWAL</t>
  </si>
  <si>
    <t>RAGHUVIR SINGH MEENA</t>
  </si>
  <si>
    <t>ARJUNLAL MEENA</t>
  </si>
  <si>
    <t>TURA</t>
  </si>
  <si>
    <t>Meghalaya</t>
  </si>
  <si>
    <t>RIKMAN GARREY MOMIN</t>
  </si>
  <si>
    <t>DR. MUKUL SANGMA</t>
  </si>
  <si>
    <t>Book</t>
  </si>
  <si>
    <t>NPEP</t>
  </si>
  <si>
    <t>AGATHA K. SANGMA</t>
  </si>
  <si>
    <t>N. SHIVANNA</t>
  </si>
  <si>
    <t>TUMKUR</t>
  </si>
  <si>
    <t>H. D. DEVEGOWDA</t>
  </si>
  <si>
    <t>G. S. BASAVARAJ</t>
  </si>
  <si>
    <t>TRIPURA WEST</t>
  </si>
  <si>
    <t>Tripura</t>
  </si>
  <si>
    <t>Dao</t>
  </si>
  <si>
    <t>IPFT</t>
  </si>
  <si>
    <t>Brishaketu Debbarma</t>
  </si>
  <si>
    <t>Sankar Prasad Datta</t>
  </si>
  <si>
    <t>Subal Bhowmik</t>
  </si>
  <si>
    <t>Pratima Bhoumik</t>
  </si>
  <si>
    <t>TRIPURA EAST</t>
  </si>
  <si>
    <t>Narendra Chandra DebBarma</t>
  </si>
  <si>
    <t>Jitendra Chaudhury</t>
  </si>
  <si>
    <t>Maharaj kumari Pragya DebBurman</t>
  </si>
  <si>
    <t>Rebati Tripura</t>
  </si>
  <si>
    <t>Laxmi Kant Bairwa</t>
  </si>
  <si>
    <t>TONK-SAWAI MADHOPUR</t>
  </si>
  <si>
    <t>Namonarayan</t>
  </si>
  <si>
    <t>Sukhbir Singh Jaunapuria</t>
  </si>
  <si>
    <t>TIRUVANNAMALAI</t>
  </si>
  <si>
    <t>ARUL R</t>
  </si>
  <si>
    <t>RAMESHBABU R</t>
  </si>
  <si>
    <t>GNANASEKAR A</t>
  </si>
  <si>
    <t>Two Leaves</t>
  </si>
  <si>
    <t>AIADMK</t>
  </si>
  <si>
    <t>AGRI KRISHNAMURTHY S S</t>
  </si>
  <si>
    <t>ANNADURAI C N</t>
  </si>
  <si>
    <t>TIRUPPUR</t>
  </si>
  <si>
    <t>JAGANATHAN, P.</t>
  </si>
  <si>
    <t>SELVAM, S.R.</t>
  </si>
  <si>
    <t>CHANDIRAKUMAR, V.S.</t>
  </si>
  <si>
    <t>ANANDAN, M.S.M.</t>
  </si>
  <si>
    <t>SUBBARAYAN, K.</t>
  </si>
  <si>
    <t>Bommi Srihari Rao</t>
  </si>
  <si>
    <t>TIRUPATI</t>
  </si>
  <si>
    <t>Doctor Daggumati Sreehari Rao</t>
  </si>
  <si>
    <t>Chintamohan</t>
  </si>
  <si>
    <t>Panabaka Lakshmi</t>
  </si>
  <si>
    <t>Balli Durga Prasad Rao</t>
  </si>
  <si>
    <t>TIRUNELVELI</t>
  </si>
  <si>
    <t>VENNIMALAI M</t>
  </si>
  <si>
    <t>SATHYA B</t>
  </si>
  <si>
    <t>MICHAEL RAYAPPAN S</t>
  </si>
  <si>
    <t>PAUL MANOJ PANDIAN</t>
  </si>
  <si>
    <t>GNANATHIRAVIAM S</t>
  </si>
  <si>
    <t>TIRUCHIRAPPALLI</t>
  </si>
  <si>
    <t>Anandharaja. V</t>
  </si>
  <si>
    <t>Vinoth. V</t>
  </si>
  <si>
    <t>Sarubala. R. Thondaiman</t>
  </si>
  <si>
    <t>DR.Elangovan. V</t>
  </si>
  <si>
    <t>Thirunavukkarasar. SU</t>
  </si>
  <si>
    <t>R.D. Prajapati</t>
  </si>
  <si>
    <t>TIKAMGARH</t>
  </si>
  <si>
    <t>Ahirwar Kiran</t>
  </si>
  <si>
    <t>Dr Virendra Kumar</t>
  </si>
  <si>
    <t>SURESH GOPI</t>
  </si>
  <si>
    <t>THRISSUR</t>
  </si>
  <si>
    <t>RAJAJI MATHEW THOMAS</t>
  </si>
  <si>
    <t>T. N. PRATHAPAN</t>
  </si>
  <si>
    <t>PON KUMARAN, T.P.S.</t>
  </si>
  <si>
    <t>THOOTHUKKUDI</t>
  </si>
  <si>
    <t>CHRISTANTINE RAJASEKAR, S.</t>
  </si>
  <si>
    <t>Dr. BHUVANESWARAN, M.</t>
  </si>
  <si>
    <t>DR. TAMILISAI SOUNDARARAJAN</t>
  </si>
  <si>
    <t>KANIMOZHI KARUNANIDHI</t>
  </si>
  <si>
    <t>C. DIVAKARAN</t>
  </si>
  <si>
    <t>THIRUVANANTHAPURAM</t>
  </si>
  <si>
    <t>KUMMANAM RAJASEKHARAN</t>
  </si>
  <si>
    <t>Dr. SHASHI THAROOR</t>
  </si>
  <si>
    <t>R.Anbuchezhian</t>
  </si>
  <si>
    <t>THIRUVALLUR</t>
  </si>
  <si>
    <t>Pon.Raja</t>
  </si>
  <si>
    <t>M.VETRISELVI</t>
  </si>
  <si>
    <t>Logarangan.M</t>
  </si>
  <si>
    <t>Dr.P.Venugopal</t>
  </si>
  <si>
    <t>Dr.K.Jayakumar</t>
  </si>
  <si>
    <t>RADHAKRISHNAN, S.</t>
  </si>
  <si>
    <t>THENI</t>
  </si>
  <si>
    <t>SHAGUL HAMEED</t>
  </si>
  <si>
    <t>THANGA TAMILSELVAN</t>
  </si>
  <si>
    <t>ELANGOVAN, E.V.K.S.</t>
  </si>
  <si>
    <t>RAVEENDRANATH KUMAR, P</t>
  </si>
  <si>
    <t>THANJAVUR</t>
  </si>
  <si>
    <t>SAMPATH RAMADOSS</t>
  </si>
  <si>
    <t>SELVARAJ,R .</t>
  </si>
  <si>
    <t>KRISHNAKUMAR,N.</t>
  </si>
  <si>
    <t>MURUGESAN, P.</t>
  </si>
  <si>
    <t>TMC(M)</t>
  </si>
  <si>
    <t>NATARAJAN,N.R .</t>
  </si>
  <si>
    <t>PALANIMANICKAM,S.S.</t>
  </si>
  <si>
    <t>THANE</t>
  </si>
  <si>
    <t>Literate</t>
  </si>
  <si>
    <t>MALLIKARJUN SAIBANNA PUJARI</t>
  </si>
  <si>
    <t>Clock</t>
  </si>
  <si>
    <t>NCP</t>
  </si>
  <si>
    <t>ANAND PRAKASH PARANJPE</t>
  </si>
  <si>
    <t>RAJAN BABURAO VICHARE</t>
  </si>
  <si>
    <t>TEZPUR</t>
  </si>
  <si>
    <t>Assam</t>
  </si>
  <si>
    <t>BIJOY KUMAR TIRU</t>
  </si>
  <si>
    <t>M.G.V.K. BHANU</t>
  </si>
  <si>
    <t>PALLAB LOCHAN DAS</t>
  </si>
  <si>
    <t>TENKASI</t>
  </si>
  <si>
    <t>MUNESHWARAN. K</t>
  </si>
  <si>
    <t>MATHIVANAN.S.S</t>
  </si>
  <si>
    <t>PONNUTHAI. S</t>
  </si>
  <si>
    <t>Dr.KRISHNASAMY.K</t>
  </si>
  <si>
    <t>DHANUSH.M.KUMAR</t>
  </si>
  <si>
    <t>Man Blowing Turha</t>
  </si>
  <si>
    <t>GOPAL MANI</t>
  </si>
  <si>
    <t>TEHRI GARHWAL</t>
  </si>
  <si>
    <t>Uttarakhand</t>
  </si>
  <si>
    <t>PRITAM SINGH</t>
  </si>
  <si>
    <t>MALA RAJYA LAXMI SHAH</t>
  </si>
  <si>
    <t>Lakshman Chandra Seth</t>
  </si>
  <si>
    <t>TAMLUK</t>
  </si>
  <si>
    <t>Sk Ibrahim Ali</t>
  </si>
  <si>
    <t>Sidharthashankar Naskar</t>
  </si>
  <si>
    <t>Adhikari Dibyendu</t>
  </si>
  <si>
    <t>DOST MER</t>
  </si>
  <si>
    <t>SURENDRANAGAR</t>
  </si>
  <si>
    <t>ADVOCATE SHAILESH N. SOLANKI</t>
  </si>
  <si>
    <t>KOLI PATEL SOMABHAI GANDALAL</t>
  </si>
  <si>
    <t>Dr. MUNJAPARA MAHENDRABHAI</t>
  </si>
  <si>
    <t>Ashok Patel (Adhevada)</t>
  </si>
  <si>
    <t>SURAT</t>
  </si>
  <si>
    <t>Darshana Vikram Jardosh</t>
  </si>
  <si>
    <t>Mike</t>
  </si>
  <si>
    <t>Sandip Kumar Singh</t>
  </si>
  <si>
    <t>SUPAUL</t>
  </si>
  <si>
    <t>Scissors</t>
  </si>
  <si>
    <t>JHP</t>
  </si>
  <si>
    <t>Md. Abul Kalam Azad</t>
  </si>
  <si>
    <t>Anand Pathak</t>
  </si>
  <si>
    <t>Gas Cylinder</t>
  </si>
  <si>
    <t>Binod Kumar Sahu</t>
  </si>
  <si>
    <t>Rajesh Kumar S/O- Yugeshwar Sah</t>
  </si>
  <si>
    <t>Walking Stick</t>
  </si>
  <si>
    <t>Dinesh Prasad Yadav</t>
  </si>
  <si>
    <t>Ranjeet Ranjan</t>
  </si>
  <si>
    <t>Dileshwar Kamait</t>
  </si>
  <si>
    <t>SUNDARGARH</t>
  </si>
  <si>
    <t>Odisha</t>
  </si>
  <si>
    <t>Saw</t>
  </si>
  <si>
    <t>Miss Juspin Lakra</t>
  </si>
  <si>
    <t>George Tirkey</t>
  </si>
  <si>
    <t>Conch</t>
  </si>
  <si>
    <t>BJD</t>
  </si>
  <si>
    <t>Sunita Biswal</t>
  </si>
  <si>
    <t>Jual Oram</t>
  </si>
  <si>
    <t>Key</t>
  </si>
  <si>
    <t>PSPL</t>
  </si>
  <si>
    <t>KAMLA DEVI</t>
  </si>
  <si>
    <t>SULTANPUR</t>
  </si>
  <si>
    <t>Dr. SANJAY SINH</t>
  </si>
  <si>
    <t>CHANDRA BHADRA SINGH "SSONU"</t>
  </si>
  <si>
    <t>MANEKA SANJAI GANDHI</t>
  </si>
  <si>
    <t>SRIPERUMBUDUR</t>
  </si>
  <si>
    <t>Tambaram Narayanan G</t>
  </si>
  <si>
    <t>Mahendran.H</t>
  </si>
  <si>
    <t>Sridhar M</t>
  </si>
  <si>
    <t>Vaithilingam A</t>
  </si>
  <si>
    <t>Baalu.T.R.</t>
  </si>
  <si>
    <t>Sheikh Khalid Jehangir</t>
  </si>
  <si>
    <t>SRINAGAR</t>
  </si>
  <si>
    <t>JPC</t>
  </si>
  <si>
    <t>Irfan Raza Ansari</t>
  </si>
  <si>
    <t>Ink Pot &amp; Pen</t>
  </si>
  <si>
    <t>PDP</t>
  </si>
  <si>
    <t>Aga Syed Mohsin</t>
  </si>
  <si>
    <t>Plough</t>
  </si>
  <si>
    <t>JKN</t>
  </si>
  <si>
    <t>Farooq Abdullah</t>
  </si>
  <si>
    <t>DOLA JAGAN</t>
  </si>
  <si>
    <t>SRIKAKULAM</t>
  </si>
  <si>
    <t>METTA RAMARAO</t>
  </si>
  <si>
    <t>DUVVADA SRINIVAS</t>
  </si>
  <si>
    <t>KINJARAPU RAM MOHAN NAIDU</t>
  </si>
  <si>
    <t>SRERAMPUR</t>
  </si>
  <si>
    <t>DEBABRATA BISWAS</t>
  </si>
  <si>
    <t>TIRTHANKAR RAY</t>
  </si>
  <si>
    <t>DEBJIT SARKAR</t>
  </si>
  <si>
    <t>KALYAN BANERJEE</t>
  </si>
  <si>
    <t>SOUTH GOA</t>
  </si>
  <si>
    <t>Goa</t>
  </si>
  <si>
    <t>ELVIS GOMES</t>
  </si>
  <si>
    <t>ADV. NARENDRA SAWAIKAR</t>
  </si>
  <si>
    <t>COSME FRANCISCO CAITANO SARDINHA</t>
  </si>
  <si>
    <t>SIDDHANT GAUTAM</t>
  </si>
  <si>
    <t>SOUTH DELHI</t>
  </si>
  <si>
    <t>VIJENDER</t>
  </si>
  <si>
    <t>RAGHAV CHADHA</t>
  </si>
  <si>
    <t>RAMESH BIDHURI</t>
  </si>
  <si>
    <t>LTSP</t>
  </si>
  <si>
    <t>RAJ BALA SAINI</t>
  </si>
  <si>
    <t>SONIPAT</t>
  </si>
  <si>
    <t>Haryana</t>
  </si>
  <si>
    <t>Chappals</t>
  </si>
  <si>
    <t>JNJP</t>
  </si>
  <si>
    <t>DIGVIJAY SINGH CHAUTALA</t>
  </si>
  <si>
    <t>BHUPINDER SINGH HOODA</t>
  </si>
  <si>
    <t>RAMESH CHANDER KAUSHIK</t>
  </si>
  <si>
    <t>AMBEDKAR PRAKASH YASHVANT</t>
  </si>
  <si>
    <t>SOLAPUR</t>
  </si>
  <si>
    <t>SHINDE SUSHILKUMAR SAMBHAJIRAO</t>
  </si>
  <si>
    <t>SHRI. SHA. BRA. DR. JAI SIDHESHWAR SHIVACHARY MAHASWAMIJI</t>
  </si>
  <si>
    <t>Madhuri Pandey</t>
  </si>
  <si>
    <t>SIWAN</t>
  </si>
  <si>
    <t>Baby Walker</t>
  </si>
  <si>
    <t>Upendra Kumar Giri</t>
  </si>
  <si>
    <t>Chimney</t>
  </si>
  <si>
    <t>Deva Kant Mishra Alias Munna Bhaiya</t>
  </si>
  <si>
    <t>Flag with Three Stars</t>
  </si>
  <si>
    <t>CPI(ML)(L)</t>
  </si>
  <si>
    <t>Amar Nath Yadav</t>
  </si>
  <si>
    <t>Hena Shahab</t>
  </si>
  <si>
    <t>Kavita Singh</t>
  </si>
  <si>
    <t>Mixee</t>
  </si>
  <si>
    <t>P.RAJENDHIRAN</t>
  </si>
  <si>
    <t>SIVAGANGA</t>
  </si>
  <si>
    <t>KAVINGNAR SNEKAN</t>
  </si>
  <si>
    <t>V.SAKTHI PRIYA</t>
  </si>
  <si>
    <t>V.PANDI</t>
  </si>
  <si>
    <t>H.RAJA</t>
  </si>
  <si>
    <t>KARTI P CHIDAMBARAM</t>
  </si>
  <si>
    <t>Qaiser Jahan</t>
  </si>
  <si>
    <t>SITAPUR</t>
  </si>
  <si>
    <t>Nakul Dubey</t>
  </si>
  <si>
    <t>Rajesh Verma</t>
  </si>
  <si>
    <t>Ramesh Kumar Mishra</t>
  </si>
  <si>
    <t>SITAMARHI</t>
  </si>
  <si>
    <t>Mahesh Nandan Singh</t>
  </si>
  <si>
    <t>Vinod Sah</t>
  </si>
  <si>
    <t>Football Player</t>
  </si>
  <si>
    <t>Dharmendra Kumar</t>
  </si>
  <si>
    <t>Arjun Ray</t>
  </si>
  <si>
    <t>Sunil Kumar Pintu</t>
  </si>
  <si>
    <t>Janak Raj Atwal</t>
  </si>
  <si>
    <t>SIRSA</t>
  </si>
  <si>
    <t>Spectacles</t>
  </si>
  <si>
    <t>INLD</t>
  </si>
  <si>
    <t>Charanjeet Singh Rori</t>
  </si>
  <si>
    <t>Nirmal Singh Malri</t>
  </si>
  <si>
    <t>Ashok Tanwar</t>
  </si>
  <si>
    <t>Sunita Duggal</t>
  </si>
  <si>
    <t>ANIL SOREN</t>
  </si>
  <si>
    <t>SINGHBHUM</t>
  </si>
  <si>
    <t>Jharkhand</t>
  </si>
  <si>
    <t>PARDESHI LAL MUNDA</t>
  </si>
  <si>
    <t>Coat</t>
  </si>
  <si>
    <t>APoI</t>
  </si>
  <si>
    <t>PRATAP SINGH BANARA</t>
  </si>
  <si>
    <t>PUSHPA SINKU</t>
  </si>
  <si>
    <t>LAXMAN GILUWA</t>
  </si>
  <si>
    <t>GEETA KORA</t>
  </si>
  <si>
    <t>SUSHMITA DEV</t>
  </si>
  <si>
    <t>SILCHAR</t>
  </si>
  <si>
    <t>RAJDEEP ROY</t>
  </si>
  <si>
    <t>BHARAT BASNETT</t>
  </si>
  <si>
    <t>SIKKIM</t>
  </si>
  <si>
    <t>Sikkim</t>
  </si>
  <si>
    <t>LATEN TSHERING SHERPA</t>
  </si>
  <si>
    <t>Umbrella</t>
  </si>
  <si>
    <t>SDF</t>
  </si>
  <si>
    <t>DEK BAHADUR KATWAL</t>
  </si>
  <si>
    <t>Table Lamp</t>
  </si>
  <si>
    <t>SKM</t>
  </si>
  <si>
    <t>INDRA HANG SUBBA</t>
  </si>
  <si>
    <t>Amraram</t>
  </si>
  <si>
    <t>SIKAR</t>
  </si>
  <si>
    <t>Subhash Maharia</t>
  </si>
  <si>
    <t>Sumedhanand Saraswati</t>
  </si>
  <si>
    <t>Balloon</t>
  </si>
  <si>
    <t>Dileep Kumar Shukla</t>
  </si>
  <si>
    <t>SIDHI</t>
  </si>
  <si>
    <t>GGP</t>
  </si>
  <si>
    <t>Fatte Bahadur Singh Markam</t>
  </si>
  <si>
    <t>Ram Lal Panika</t>
  </si>
  <si>
    <t>Com. Sanjay Namdeo</t>
  </si>
  <si>
    <t>Ajay Arjun Singh</t>
  </si>
  <si>
    <t>Riti Pathak</t>
  </si>
  <si>
    <t>NABBAN KHAN</t>
  </si>
  <si>
    <t>SHRAWASTI</t>
  </si>
  <si>
    <t>DHIRENDRA PRATAP SINGH</t>
  </si>
  <si>
    <t>DADDAN MISHRA</t>
  </si>
  <si>
    <t>RAM SHIROMANI</t>
  </si>
  <si>
    <t>Ovhal Rahul</t>
  </si>
  <si>
    <t>SHIRUR</t>
  </si>
  <si>
    <t>Adhalrao Shivaji Dattatrey</t>
  </si>
  <si>
    <t>Dr. Amol Ramsing Kolhe</t>
  </si>
  <si>
    <t>PRADIP SUNIL SARODE</t>
  </si>
  <si>
    <t>SHIRDI</t>
  </si>
  <si>
    <t>Adv. BANSI BHAURAO SATPUTE</t>
  </si>
  <si>
    <t>WAKCHAURE BHAUSAHEB RAJARAM</t>
  </si>
  <si>
    <t>SANJAY LAXMAN SUKHDAN</t>
  </si>
  <si>
    <t>KAMBLE BHAUSAHEB MALHARI</t>
  </si>
  <si>
    <t>SADASHIV KISAN LOKHANDE</t>
  </si>
  <si>
    <t>S.MADHUBANGARAPPA</t>
  </si>
  <si>
    <t>SHIMOGA</t>
  </si>
  <si>
    <t>B.Y.RAGHAVENDRA.</t>
  </si>
  <si>
    <t>DHANI RAM SHANDIL</t>
  </si>
  <si>
    <t>SHIMLA</t>
  </si>
  <si>
    <t>Himachal Pradesh</t>
  </si>
  <si>
    <t>SURESH KUMAR KASHYAP</t>
  </si>
  <si>
    <t>SANBOR SHULLAI</t>
  </si>
  <si>
    <t>SHILLONG</t>
  </si>
  <si>
    <t>Drum</t>
  </si>
  <si>
    <t>UDP</t>
  </si>
  <si>
    <t>JEMINO MAWTHOH</t>
  </si>
  <si>
    <t>VINCENT H. PALA</t>
  </si>
  <si>
    <t>Anil Kumar Tiwari</t>
  </si>
  <si>
    <t>SHEOHAR</t>
  </si>
  <si>
    <t>Vijay Nandan Paswan</t>
  </si>
  <si>
    <t>Mukesh Kumar Jha</t>
  </si>
  <si>
    <t>Shamim Alam</t>
  </si>
  <si>
    <t>Table</t>
  </si>
  <si>
    <t>Raj Kumar Parsad</t>
  </si>
  <si>
    <t>Kedar Nath Prasad</t>
  </si>
  <si>
    <t>SYED FAISAL ALI</t>
  </si>
  <si>
    <t>RAMA DEVI</t>
  </si>
  <si>
    <t>Brahm Swaroop Sagar</t>
  </si>
  <si>
    <t>SHAHJAHANPUR</t>
  </si>
  <si>
    <t>Amar Chandra Jauhar</t>
  </si>
  <si>
    <t>Arun Kumar Sagar</t>
  </si>
  <si>
    <t>VIMAL SINGH KORCHE</t>
  </si>
  <si>
    <t>SHAHDOL</t>
  </si>
  <si>
    <t>MOHDAL SINGH PAV</t>
  </si>
  <si>
    <t>BAHAN KESHKALI KOL</t>
  </si>
  <si>
    <t>PRAMILA SINGH</t>
  </si>
  <si>
    <t>HIMADRI SINGH</t>
  </si>
  <si>
    <t>N . SHANKAR GOUD</t>
  </si>
  <si>
    <t>SECUNDRABAD</t>
  </si>
  <si>
    <t>ANJAN KUMAR YADAV. M</t>
  </si>
  <si>
    <t>TALASANI SAI KIRAN YADAV</t>
  </si>
  <si>
    <t>G . KISHAN REDDY</t>
  </si>
  <si>
    <t>ACCHE LAL KUSHAWAHA</t>
  </si>
  <si>
    <t>SATNA</t>
  </si>
  <si>
    <t>RAJARAM TRIPATHI</t>
  </si>
  <si>
    <t>GANESH SINGH</t>
  </si>
  <si>
    <t>SAHADEO KERAPPA AIWALE</t>
  </si>
  <si>
    <t>SATARA</t>
  </si>
  <si>
    <t>NARENDRA ANNASAHEB PATIL</t>
  </si>
  <si>
    <t>SHRIMANT CHH. UDAYANRAJE PRATAPSINHMAHARAJ BHONSLE</t>
  </si>
  <si>
    <t>ASHOK BAITHA</t>
  </si>
  <si>
    <t>SASARAM (SC)</t>
  </si>
  <si>
    <t>MANOJ KUMAR</t>
  </si>
  <si>
    <t>MEIRA KUMAR</t>
  </si>
  <si>
    <t xml:space="preserve">Post Graduate
</t>
  </si>
  <si>
    <t>CHHEDI PASWAN</t>
  </si>
  <si>
    <t>Maya Bhagat</t>
  </si>
  <si>
    <t>SARGUJA</t>
  </si>
  <si>
    <t>Chhattisgarh</t>
  </si>
  <si>
    <t>Asha Devi Poya</t>
  </si>
  <si>
    <t>Khel Sai Singh</t>
  </si>
  <si>
    <t>Renuka Singh Saruta</t>
  </si>
  <si>
    <t>Shiv Brat Singh</t>
  </si>
  <si>
    <t>SARAN</t>
  </si>
  <si>
    <t>Sheojee Ram</t>
  </si>
  <si>
    <t>Chandrika Roy</t>
  </si>
  <si>
    <t>Rajiv Pratap Rudy</t>
  </si>
  <si>
    <t>SANT KABIR NAGAR</t>
  </si>
  <si>
    <t>BHAL CHANDRA YADAV</t>
  </si>
  <si>
    <t>BHEESHMA SHANKAR</t>
  </si>
  <si>
    <t>PRAVEEN KUMAR NISHAD</t>
  </si>
  <si>
    <t>Letter Box</t>
  </si>
  <si>
    <t>LIP</t>
  </si>
  <si>
    <t>JASRAJ SINGH LONGIA</t>
  </si>
  <si>
    <t>SANGRUR</t>
  </si>
  <si>
    <t>Punjab</t>
  </si>
  <si>
    <t>SAD(M)</t>
  </si>
  <si>
    <t>SIMRANJIT SINGH MANN</t>
  </si>
  <si>
    <t>Scales</t>
  </si>
  <si>
    <t>SAD</t>
  </si>
  <si>
    <t>PARMINDER SINGH DHINDSA</t>
  </si>
  <si>
    <t>KEWAL SINGH DHILLON</t>
  </si>
  <si>
    <t>BHAGWANT MANN</t>
  </si>
  <si>
    <t>Gopichand Kundlik Padalkar</t>
  </si>
  <si>
    <t>SANGLI</t>
  </si>
  <si>
    <t>Bat</t>
  </si>
  <si>
    <t>SWP</t>
  </si>
  <si>
    <t>Vishal Prakashbapu Patil</t>
  </si>
  <si>
    <t>Sanjaykaka Patil</t>
  </si>
  <si>
    <t>MAJOR JAGAT PAL SINGH</t>
  </si>
  <si>
    <t>SAMBHAL</t>
  </si>
  <si>
    <t>PARAMESHVAR LAL SAINI</t>
  </si>
  <si>
    <t>DR. SHAFIQUR REHMAN BARQ</t>
  </si>
  <si>
    <t>SAMBALPUR</t>
  </si>
  <si>
    <t>SARAT PATTANAYAK</t>
  </si>
  <si>
    <t>NALINI KANTA PRADHAN</t>
  </si>
  <si>
    <t>NITESH GANGA DEB</t>
  </si>
  <si>
    <t>Tiller</t>
  </si>
  <si>
    <t>VCSMP</t>
  </si>
  <si>
    <t>Vijay Kumar Ram</t>
  </si>
  <si>
    <t>SAMASTIPUR (SC)</t>
  </si>
  <si>
    <t>Mantesh Kumar</t>
  </si>
  <si>
    <t>AAM</t>
  </si>
  <si>
    <t>Asha Devi</t>
  </si>
  <si>
    <t>Suraj Kumar Das</t>
  </si>
  <si>
    <t>Boat with Man and Sail</t>
  </si>
  <si>
    <t>WAP</t>
  </si>
  <si>
    <t>Vidya Nand Ram</t>
  </si>
  <si>
    <t>Dr. Ashok Kumar</t>
  </si>
  <si>
    <t>Ramchandra Paswan</t>
  </si>
  <si>
    <t>RAJESH KUMAR MISHRA</t>
  </si>
  <si>
    <t>SALEMPUR</t>
  </si>
  <si>
    <t>SBSP</t>
  </si>
  <si>
    <t>RAJARAM</t>
  </si>
  <si>
    <t>R S KUSHWAHA</t>
  </si>
  <si>
    <t>RAVINDER</t>
  </si>
  <si>
    <t>SALEM</t>
  </si>
  <si>
    <t>RASA.A</t>
  </si>
  <si>
    <t>SELVAM.S.K</t>
  </si>
  <si>
    <t>PRABHU MANIKANDAN.M</t>
  </si>
  <si>
    <t>SARAVANAN.K.R.S</t>
  </si>
  <si>
    <t>PARTHIBAN.S.R</t>
  </si>
  <si>
    <t>IMRAN MASOOD</t>
  </si>
  <si>
    <t>SAHARANPUR</t>
  </si>
  <si>
    <t>RAGHAV LAKHANPAL</t>
  </si>
  <si>
    <t>HAJI FAZLUR REHMAN</t>
  </si>
  <si>
    <t>RAJKUMAR YADAV</t>
  </si>
  <si>
    <t>SAGAR</t>
  </si>
  <si>
    <t>PRABHU SINGH THAKUR</t>
  </si>
  <si>
    <t>RAJBAHADUR SINGH</t>
  </si>
  <si>
    <t>RAVAL RAJUBHAI PUNJABHAI</t>
  </si>
  <si>
    <t>SABARKANTHA</t>
  </si>
  <si>
    <t>THAKOR RAJENDRASINH SHIVSINH</t>
  </si>
  <si>
    <t>RATHOD DIPSINH SHANKARSINH</t>
  </si>
  <si>
    <t>PRADEEP KUMAR DESWAL</t>
  </si>
  <si>
    <t>ROHTAK</t>
  </si>
  <si>
    <t>KISHAN LAL PANCHAL</t>
  </si>
  <si>
    <t>DEEPENDER SINGH HOODA</t>
  </si>
  <si>
    <t>ARVIND KUMAR SHARMA</t>
  </si>
  <si>
    <t>AIPF</t>
  </si>
  <si>
    <t>S R DARAPURI</t>
  </si>
  <si>
    <t>ROBERTSGANJ</t>
  </si>
  <si>
    <t>ASHOK KUMAR KANAUJIYA</t>
  </si>
  <si>
    <t>BLRP</t>
  </si>
  <si>
    <t>ANUJ KUMAR KANAUJIA</t>
  </si>
  <si>
    <t>BHAGWATI PRASAD CHAUDHARI</t>
  </si>
  <si>
    <t>BHAI LAL</t>
  </si>
  <si>
    <t>ADAL</t>
  </si>
  <si>
    <t>PAKAURI LAL KOL</t>
  </si>
  <si>
    <t>GIRIJESH SINGH SENGER</t>
  </si>
  <si>
    <t>REWA</t>
  </si>
  <si>
    <t>VIKASH SINGH PATEL</t>
  </si>
  <si>
    <t>SIDDHARTH TIWARI "RAJ"</t>
  </si>
  <si>
    <t>JANARDAN MISHRA</t>
  </si>
  <si>
    <t>Nitin Pralhad Kandelkar</t>
  </si>
  <si>
    <t>RAVER</t>
  </si>
  <si>
    <t>Dr.Ulhas Vasudeo Patil</t>
  </si>
  <si>
    <t>Khadse Raksha Nikhil</t>
  </si>
  <si>
    <t>BARESP</t>
  </si>
  <si>
    <t>Rajesh Dilipkumar Jadhav</t>
  </si>
  <si>
    <t>RATNAGIRI - SINDHUDURG</t>
  </si>
  <si>
    <t>Almirah</t>
  </si>
  <si>
    <t>Nilesh Bhikaji Bhatade</t>
  </si>
  <si>
    <t>Maruti Ramchandra Joshi</t>
  </si>
  <si>
    <t>Navinchandra Bhalchandra Bandivadekar</t>
  </si>
  <si>
    <t>Refrigerator</t>
  </si>
  <si>
    <t>MSHP</t>
  </si>
  <si>
    <t>Nilesh Narayan Rane</t>
  </si>
  <si>
    <t>Vinayak Raut</t>
  </si>
  <si>
    <t>KAMLESHWAR BHIL</t>
  </si>
  <si>
    <t>RATLAM</t>
  </si>
  <si>
    <t>KANTILAL BHURIA</t>
  </si>
  <si>
    <t>GUMAN SINGH DAMOR</t>
  </si>
  <si>
    <t>Football</t>
  </si>
  <si>
    <t>RAM TAHAL CHOUDHARY</t>
  </si>
  <si>
    <t>RANCHI</t>
  </si>
  <si>
    <t>SUBODH KANT SAHAY</t>
  </si>
  <si>
    <t>SANJAY SETH</t>
  </si>
  <si>
    <t>MINATI BISWAS</t>
  </si>
  <si>
    <t>RANAGHAT</t>
  </si>
  <si>
    <t>BISWAS RAMA</t>
  </si>
  <si>
    <t>RUPALI BISWAS</t>
  </si>
  <si>
    <t>JAGANNATH SARKAR</t>
  </si>
  <si>
    <t>Kiran Premkumar Rodge (Patankar)</t>
  </si>
  <si>
    <t>RAMTEK</t>
  </si>
  <si>
    <t>Subhash Dharamdas Gajbhiye</t>
  </si>
  <si>
    <t>Kishore Uttamrao Gajbhiye</t>
  </si>
  <si>
    <t>Krupal Balaji Tumane</t>
  </si>
  <si>
    <t>Sanjay Kapoor</t>
  </si>
  <si>
    <t>RAMPUR</t>
  </si>
  <si>
    <t>Jayaprada Nahata</t>
  </si>
  <si>
    <t>Mohammad Azam Khan</t>
  </si>
  <si>
    <t>VIJAYA BASKAR</t>
  </si>
  <si>
    <t>RAMANATHAPURAM</t>
  </si>
  <si>
    <t>T. BHUVANESWARI</t>
  </si>
  <si>
    <t>V.D.N. ANANDH. B.E.,</t>
  </si>
  <si>
    <t>NAINAR NAGENTHRAN</t>
  </si>
  <si>
    <t>Ladder</t>
  </si>
  <si>
    <t>IUML</t>
  </si>
  <si>
    <t>K. NAVASKANI</t>
  </si>
  <si>
    <t>RAJSAMAND</t>
  </si>
  <si>
    <t>Chandra Prakash Tanwar</t>
  </si>
  <si>
    <t>Chenaram</t>
  </si>
  <si>
    <t>Devkinandan (Kaka)</t>
  </si>
  <si>
    <t>Diya Kumari</t>
  </si>
  <si>
    <t>RAVITA LAKRA (DHRUV)</t>
  </si>
  <si>
    <t>RAJNANDGAON</t>
  </si>
  <si>
    <t>BHOLA RAM SAHU</t>
  </si>
  <si>
    <t>SANTOSH PANDEY</t>
  </si>
  <si>
    <t>MANDAL HANSDA</t>
  </si>
  <si>
    <t>RAJMAHAL</t>
  </si>
  <si>
    <t>MONIKA KISKU</t>
  </si>
  <si>
    <t>GOPIN SOREN</t>
  </si>
  <si>
    <t>HEMLAL MURMU</t>
  </si>
  <si>
    <t>Bow &amp; Arrow</t>
  </si>
  <si>
    <t>JMM</t>
  </si>
  <si>
    <t>VIJAY KUMAR HANSDAK</t>
  </si>
  <si>
    <t>VIJAY PARMAR</t>
  </si>
  <si>
    <t>RAJKOT</t>
  </si>
  <si>
    <t>KAGATHARA LALITBHAI</t>
  </si>
  <si>
    <t>KUNDARIA MOHANBHAI KALYANJIBHAI</t>
  </si>
  <si>
    <t>MONA SUSTANI</t>
  </si>
  <si>
    <t>RAJGARH</t>
  </si>
  <si>
    <t>RODMAL NAGAR</t>
  </si>
  <si>
    <t>M.SHAJAHAN BASHA (JAHA)</t>
  </si>
  <si>
    <t>RAJAMPET</t>
  </si>
  <si>
    <t>SYED MUKARRAM</t>
  </si>
  <si>
    <t>D A SATHYA PRABHA</t>
  </si>
  <si>
    <t>P.V.MIDHUN REDDY</t>
  </si>
  <si>
    <t>NALLURI VIJAYA SRINIVASA RAO</t>
  </si>
  <si>
    <t>RAJAHMUNDRY</t>
  </si>
  <si>
    <t>AKULA SATYANARAYANA</t>
  </si>
  <si>
    <t>MAGANTI ROOPA</t>
  </si>
  <si>
    <t>MARGANI BHARAT</t>
  </si>
  <si>
    <t>Pramod Dubey</t>
  </si>
  <si>
    <t>RAIPUR</t>
  </si>
  <si>
    <t>Sunil Kumar Soni</t>
  </si>
  <si>
    <t>RAIGARH</t>
  </si>
  <si>
    <t>INNOCENT KUJUR</t>
  </si>
  <si>
    <t>LALJEET SINGH RATHIA</t>
  </si>
  <si>
    <t>GOMATI SAI</t>
  </si>
  <si>
    <t>RAIGANJ</t>
  </si>
  <si>
    <t>DEEPA DASMUNSI</t>
  </si>
  <si>
    <t>MD. SALIM</t>
  </si>
  <si>
    <t>AGARWAL KANAIALAL</t>
  </si>
  <si>
    <t>DEBASREE CHAUDHURI</t>
  </si>
  <si>
    <t>RAIGAD</t>
  </si>
  <si>
    <t>Subhash Janardan Patil</t>
  </si>
  <si>
    <t>Suman Bhaskar Koli</t>
  </si>
  <si>
    <t>Anant Geete</t>
  </si>
  <si>
    <t>Tatkare Sunil Dattatray</t>
  </si>
  <si>
    <t>B. VENKANAGOUDA NAYAKA</t>
  </si>
  <si>
    <t>RAICHUR</t>
  </si>
  <si>
    <t>B. V NAIK</t>
  </si>
  <si>
    <t>RAJA AMARESHWARA NAIK</t>
  </si>
  <si>
    <t>RAE BARELI</t>
  </si>
  <si>
    <t>DINESH PRATAP SINGH</t>
  </si>
  <si>
    <t>SONIA GANDHI</t>
  </si>
  <si>
    <t>Prabhakar Jaiswal</t>
  </si>
  <si>
    <t>PURVI CHAMPARAN</t>
  </si>
  <si>
    <t>Sachin Paswan</t>
  </si>
  <si>
    <t>SSD</t>
  </si>
  <si>
    <t>Shobha Devi</t>
  </si>
  <si>
    <t>BNDl</t>
  </si>
  <si>
    <t>Satyam Yadav</t>
  </si>
  <si>
    <t>AAKASH KUMAR SINGH</t>
  </si>
  <si>
    <t>RADHA MOHAN SINGH</t>
  </si>
  <si>
    <t>Lion</t>
  </si>
  <si>
    <t>AIFB</t>
  </si>
  <si>
    <t>BIR SINGH MAHATO</t>
  </si>
  <si>
    <t>PURULIA</t>
  </si>
  <si>
    <t>NEPAL MAHATA</t>
  </si>
  <si>
    <t>Dr. MRIGANKA MAHATO</t>
  </si>
  <si>
    <t>JYOTIRMAY SINGH MAHATO</t>
  </si>
  <si>
    <t>JITENDRA URAB</t>
  </si>
  <si>
    <t>PURNIA</t>
  </si>
  <si>
    <t>Pan</t>
  </si>
  <si>
    <t>SAGEER AHMAD</t>
  </si>
  <si>
    <t>SHUBHASH KUMAR THAKUR</t>
  </si>
  <si>
    <t>UDAY SINGH ALIAS PAPPU SINGH</t>
  </si>
  <si>
    <t>SANTOSH KUMAR</t>
  </si>
  <si>
    <t>SATYA PRAKASH NAYAK</t>
  </si>
  <si>
    <t>PURI</t>
  </si>
  <si>
    <t>Dr Sambit Patra</t>
  </si>
  <si>
    <t>PINAKI MISRA</t>
  </si>
  <si>
    <t>PUNE</t>
  </si>
  <si>
    <t>Anil Narayan Jadhav</t>
  </si>
  <si>
    <t>Mohan Joshi</t>
  </si>
  <si>
    <t>Girish Bhalchandra Bapat</t>
  </si>
  <si>
    <t>PUDUCHERRY</t>
  </si>
  <si>
    <t>Puducherry</t>
  </si>
  <si>
    <t>N.SHARMILA BEGUM</t>
  </si>
  <si>
    <t>Dr.M.A.S. SUBRAMANIAN</t>
  </si>
  <si>
    <t>Jug</t>
  </si>
  <si>
    <t>AINRC</t>
  </si>
  <si>
    <t>Dr. NARAYANASAMY KESAVAN</t>
  </si>
  <si>
    <t>Ve. VAITHILINGAM</t>
  </si>
  <si>
    <t>PRATAPGARH</t>
  </si>
  <si>
    <t>JDL</t>
  </si>
  <si>
    <t>AKSHAY PRATAP SINGH ALIAS GOPAL JI</t>
  </si>
  <si>
    <t>RAJKUMARI RATNA SINGH</t>
  </si>
  <si>
    <t>ASHOK TRIPATHI</t>
  </si>
  <si>
    <t>SANGAM LAL GUPTA</t>
  </si>
  <si>
    <t>SAMATBHAI GOVABHAI KADAVALA</t>
  </si>
  <si>
    <t>PORBANDAR</t>
  </si>
  <si>
    <t>LALIT VASOYA</t>
  </si>
  <si>
    <t>RAMESHBHAI LAVJIBHAI DHADUK</t>
  </si>
  <si>
    <t>CUTTING PLIERS</t>
  </si>
  <si>
    <t>Sameera PA</t>
  </si>
  <si>
    <t>PONNANI</t>
  </si>
  <si>
    <t>SDPI</t>
  </si>
  <si>
    <t>Adv. K.C. Nazeer</t>
  </si>
  <si>
    <t>Rema</t>
  </si>
  <si>
    <t>P.V. Anvar Puthan Veetil</t>
  </si>
  <si>
    <t>E. T. Mohammed Basheer</t>
  </si>
  <si>
    <t>POLLACHI</t>
  </si>
  <si>
    <t>MUTHUKUMAR. S</t>
  </si>
  <si>
    <t>SANUJA. U</t>
  </si>
  <si>
    <t>MOOKAMBIKA. R</t>
  </si>
  <si>
    <t>MAHENDRAN. C</t>
  </si>
  <si>
    <t>SHANMUGA SUNDARAM. K</t>
  </si>
  <si>
    <t>Hemraj Verma</t>
  </si>
  <si>
    <t>PILIBHIT</t>
  </si>
  <si>
    <t>Feroze Varun Gandhi</t>
  </si>
  <si>
    <t>Pankaj Patel</t>
  </si>
  <si>
    <t>PHULPUR</t>
  </si>
  <si>
    <t>Pandhari Yadav</t>
  </si>
  <si>
    <t>Keshari Devi Patel</t>
  </si>
  <si>
    <t>PERAMBALUR</t>
  </si>
  <si>
    <t>RAJASEKARAN, M.</t>
  </si>
  <si>
    <t>SHANTHI, K.</t>
  </si>
  <si>
    <t>SIVAPATHY, N.R</t>
  </si>
  <si>
    <t>Dr.PAARIVENDHAR, T. R</t>
  </si>
  <si>
    <t>Bala Kalyan Panja</t>
  </si>
  <si>
    <t>PEDDAPALLE</t>
  </si>
  <si>
    <t>Kuntala Narsaiah</t>
  </si>
  <si>
    <t>S.Kumar</t>
  </si>
  <si>
    <t>Agam Chandrasekhar</t>
  </si>
  <si>
    <t>Venkatesh Netha Borlakunta</t>
  </si>
  <si>
    <t>SHATRUGHAN SINHA</t>
  </si>
  <si>
    <t>PATNA SAHIB</t>
  </si>
  <si>
    <t>RAVI SHANKAR PRASAD</t>
  </si>
  <si>
    <t>Neena Mittal</t>
  </si>
  <si>
    <t>PATIALA</t>
  </si>
  <si>
    <t>NAWPP</t>
  </si>
  <si>
    <t>Dharam Vira Gandhi</t>
  </si>
  <si>
    <t>Surjit Singh Rakhra</t>
  </si>
  <si>
    <t>Preneet Kaur</t>
  </si>
  <si>
    <t>K SURENDRAN</t>
  </si>
  <si>
    <t>PATHANAMTHITTA</t>
  </si>
  <si>
    <t>VEENA GEORGE</t>
  </si>
  <si>
    <t>ANTO ANTONY</t>
  </si>
  <si>
    <t>PATAN</t>
  </si>
  <si>
    <t>JAGDISH THAKOR</t>
  </si>
  <si>
    <t>DABHI BHARATSINHJI SHANKARJI</t>
  </si>
  <si>
    <t>MD. KALIMULLAH</t>
  </si>
  <si>
    <t>PATALIPUTRA</t>
  </si>
  <si>
    <t>MISHA BHARTI</t>
  </si>
  <si>
    <t>RAM KRIPAL YADAV</t>
  </si>
  <si>
    <t>SANJAY KUMAR PATEL</t>
  </si>
  <si>
    <t>PASCHIM CHAMPARAN</t>
  </si>
  <si>
    <t>RAKESH KUMAR</t>
  </si>
  <si>
    <t>BRIJESH KUMAR KUSHWAHA</t>
  </si>
  <si>
    <t>DR. SANJAY JAISWAL</t>
  </si>
  <si>
    <t>COM. RAJAN KSHIRSAGAR</t>
  </si>
  <si>
    <t>PARBHANI</t>
  </si>
  <si>
    <t>ALAMGIR MOHD. KHAN</t>
  </si>
  <si>
    <t>RAJESH UTTAMRAO VITEKAR</t>
  </si>
  <si>
    <t>JADHAV SANJAY (BANDU) HARIBHAU</t>
  </si>
  <si>
    <t>PANCHMAHAL</t>
  </si>
  <si>
    <t>Khant Vechatbhai Kuberbhai</t>
  </si>
  <si>
    <t>Ratansinh Magansinh Rathod</t>
  </si>
  <si>
    <t>PALI</t>
  </si>
  <si>
    <t>BADRIRAM JAKHAR</t>
  </si>
  <si>
    <t>P. P. CHAUDHARY</t>
  </si>
  <si>
    <t>Sanjay Laxman Tambda</t>
  </si>
  <si>
    <t>PALGHAR</t>
  </si>
  <si>
    <t>Suresh Arjun Padavi</t>
  </si>
  <si>
    <t>Dattaram Jayram Karbat</t>
  </si>
  <si>
    <t>BVA</t>
  </si>
  <si>
    <t>Baliram Sukur Jadhav</t>
  </si>
  <si>
    <t>Rajendra Dhedya Gavit</t>
  </si>
  <si>
    <t>BLSD</t>
  </si>
  <si>
    <t>AMINDRA PASWAN</t>
  </si>
  <si>
    <t>PALAMAU</t>
  </si>
  <si>
    <t>Basket containing Fruits</t>
  </si>
  <si>
    <t>RAM JI PASWAN</t>
  </si>
  <si>
    <t>BELT</t>
  </si>
  <si>
    <t>VIJAY KUMAR</t>
  </si>
  <si>
    <t>DINESH RAM</t>
  </si>
  <si>
    <t>ANJANA BHUIYAN</t>
  </si>
  <si>
    <t>GHURAN RAM</t>
  </si>
  <si>
    <t>VISHNU DAYAL RAM</t>
  </si>
  <si>
    <t>KRISHNAKUMAR C</t>
  </si>
  <si>
    <t>PALAKKAD</t>
  </si>
  <si>
    <t>M B RAJESH</t>
  </si>
  <si>
    <t>V K SREEKANDAN</t>
  </si>
  <si>
    <t>NEINDP</t>
  </si>
  <si>
    <t>Ashang Kasar</t>
  </si>
  <si>
    <t>OUTER MANIPUR</t>
  </si>
  <si>
    <t>Manipur</t>
  </si>
  <si>
    <t>Thangminlien Kipgen</t>
  </si>
  <si>
    <t>K. James</t>
  </si>
  <si>
    <t>Houlim Shokhopao Mate</t>
  </si>
  <si>
    <t>Cock</t>
  </si>
  <si>
    <t>NPF</t>
  </si>
  <si>
    <t>Lorho S. Pfoze</t>
  </si>
  <si>
    <t>Arjun (Dada) Salgar</t>
  </si>
  <si>
    <t>OSMANABAD</t>
  </si>
  <si>
    <t>Ranajagjitsinha Padmasinha Patil</t>
  </si>
  <si>
    <t>Omprakash Bhupalsinh Alias Pawan Rajenimbalkar</t>
  </si>
  <si>
    <t>ONGOLE</t>
  </si>
  <si>
    <t>BELLAMKONDA SAIBABU</t>
  </si>
  <si>
    <t>SIDDA RAGHAVA RAO</t>
  </si>
  <si>
    <t>MAGUNTA SREENIVASULU REDDY</t>
  </si>
  <si>
    <t>Sri Rupak Sharma</t>
  </si>
  <si>
    <t>NOWGONG</t>
  </si>
  <si>
    <t>Pradyut Bordoloi</t>
  </si>
  <si>
    <t>RAJESH LILOTHIA</t>
  </si>
  <si>
    <t>NORTH WEST DELHI</t>
  </si>
  <si>
    <t>GUGAN SINGH</t>
  </si>
  <si>
    <t>HANS RAJ HANS</t>
  </si>
  <si>
    <t>DATTATRAYA PADGAONKAR</t>
  </si>
  <si>
    <t>NORTH GOA</t>
  </si>
  <si>
    <t>GIRISH RAYA CHODANKAR</t>
  </si>
  <si>
    <t>SHRIPAD YESSO NAIK</t>
  </si>
  <si>
    <t>RAJVEER SINGH</t>
  </si>
  <si>
    <t>NORTH EAST DELHI</t>
  </si>
  <si>
    <t>DILIP PANDEY</t>
  </si>
  <si>
    <t>SHEILA DIKSHIT</t>
  </si>
  <si>
    <t>MANOJ TIWARI</t>
  </si>
  <si>
    <t>MADHU GOUD YASKHI</t>
  </si>
  <si>
    <t>NIZAMABAD</t>
  </si>
  <si>
    <t>KALVAKUNTLA KAVITHA</t>
  </si>
  <si>
    <t>ARVIND DHARMAPURI</t>
  </si>
  <si>
    <t>NILGIRIS</t>
  </si>
  <si>
    <t>RAMASWAMY, M.</t>
  </si>
  <si>
    <t>RAJENTHIRAN, N.</t>
  </si>
  <si>
    <t>THIYAGARAJAN, M.</t>
  </si>
  <si>
    <t>RAJA, A.</t>
  </si>
  <si>
    <t>BRIJESH GOYAL</t>
  </si>
  <si>
    <t>NEW DELHI</t>
  </si>
  <si>
    <t>AJAY MAKAN</t>
  </si>
  <si>
    <t>MEENAKASHI LEKHI</t>
  </si>
  <si>
    <t>NELLORE</t>
  </si>
  <si>
    <t>Chandra Rajagopal</t>
  </si>
  <si>
    <t>Beeda Masthan Rao</t>
  </si>
  <si>
    <t>Adala Prabhakara Reddy</t>
  </si>
  <si>
    <t>Vishnu Dev Yadav</t>
  </si>
  <si>
    <t>NAWADA</t>
  </si>
  <si>
    <t>Rajesh Kumar</t>
  </si>
  <si>
    <t>Vibha Devi</t>
  </si>
  <si>
    <t>Chandan Singh</t>
  </si>
  <si>
    <t>PATEL DHARMESHBHAI BHIMBHAI</t>
  </si>
  <si>
    <t>NAVSARI</t>
  </si>
  <si>
    <t>C. R. Patil</t>
  </si>
  <si>
    <t>Pavan Chandrakant Pawar</t>
  </si>
  <si>
    <t>NASHIK</t>
  </si>
  <si>
    <t>Adv. Kokate Manikrao Shivajirao</t>
  </si>
  <si>
    <t>Sameer Magan Bhujbal</t>
  </si>
  <si>
    <t>Godse Hemant Tukaram</t>
  </si>
  <si>
    <t>NARSAPURAM</t>
  </si>
  <si>
    <t>PYDIKONDALA MANIKYALA RAO</t>
  </si>
  <si>
    <t>KANUMURU BAPIRAJU</t>
  </si>
  <si>
    <t>NAGABABU KONIDELA</t>
  </si>
  <si>
    <t>V.V. SIVA RAMA RAJU (KALAVAPUDI SIVA)</t>
  </si>
  <si>
    <t>KANUMURU RAGHU RAMA KRISHNA RAJU</t>
  </si>
  <si>
    <t>KANNA LAKSHMI NARAYANA</t>
  </si>
  <si>
    <t>NARASARAOPET</t>
  </si>
  <si>
    <t>NAYUB KAMAL SHAIK</t>
  </si>
  <si>
    <t>RAYAPATI SAMBASIVARAO</t>
  </si>
  <si>
    <t>LAVU SRI KRISHNA DEVARAYALU</t>
  </si>
  <si>
    <t>JANGITE LAKSHMI NARASIMHA YADAV</t>
  </si>
  <si>
    <t>NANDYAL</t>
  </si>
  <si>
    <t>S.P.Y. REDDY</t>
  </si>
  <si>
    <t>MANDRA SIVANANDA REDDY</t>
  </si>
  <si>
    <t>POCHA . BRAHMANANDA REDDY</t>
  </si>
  <si>
    <t>Dr. Natawadkar Suhas Jayant</t>
  </si>
  <si>
    <t>NANDURBAR</t>
  </si>
  <si>
    <t>Anturlikar Sushil Suresh</t>
  </si>
  <si>
    <t>Adv. K. C. Padavi</t>
  </si>
  <si>
    <t>Dr. Heena Vijaykumar Gavit</t>
  </si>
  <si>
    <t>Bhinge Yashpal Narsingrao</t>
  </si>
  <si>
    <t>NANDED</t>
  </si>
  <si>
    <t>Ashok Shankarrao Chavan</t>
  </si>
  <si>
    <t>Prataprao Patil Chikhalikar</t>
  </si>
  <si>
    <t>NAMAKKAL</t>
  </si>
  <si>
    <t>SAMINATHAN P.P</t>
  </si>
  <si>
    <t>THANGAVELU R</t>
  </si>
  <si>
    <t>BASKAR B</t>
  </si>
  <si>
    <t>KALIAPPAN P</t>
  </si>
  <si>
    <t>CHINRAJ A.K.P</t>
  </si>
  <si>
    <t>MALLU LAXMI</t>
  </si>
  <si>
    <t>NALGONDA</t>
  </si>
  <si>
    <t>GARLAPATI JITHENDRA KUMAR</t>
  </si>
  <si>
    <t>VEMIREDDY NARASIMHA REDDY</t>
  </si>
  <si>
    <t>UTTAM KUMAR REDDY NALAMADA</t>
  </si>
  <si>
    <t>Rakesh Paswan</t>
  </si>
  <si>
    <t>NALANDA</t>
  </si>
  <si>
    <t>Shashi Kumar</t>
  </si>
  <si>
    <t>Brahamdev Prasad</t>
  </si>
  <si>
    <t>Ramvilaf Paswan</t>
  </si>
  <si>
    <t>Telephone</t>
  </si>
  <si>
    <t>HAMS</t>
  </si>
  <si>
    <t>Ashok Kumar Azad</t>
  </si>
  <si>
    <t>Kaushlendra Kumar</t>
  </si>
  <si>
    <t>Er. Navneet Agarwal</t>
  </si>
  <si>
    <t>NAINITAL-UDHAMSINGH NAGAR</t>
  </si>
  <si>
    <t>Harish Rawat</t>
  </si>
  <si>
    <t>Ajay Bhatt</t>
  </si>
  <si>
    <t>MANOHAR Alias SAGAR PUNDLIKRAO DABRASE</t>
  </si>
  <si>
    <t>NAGPUR</t>
  </si>
  <si>
    <t>MOHAMMAD JAMAL</t>
  </si>
  <si>
    <t>NANA PATOLE</t>
  </si>
  <si>
    <t>NITIN JAIRAM GADKARI</t>
  </si>
  <si>
    <t>OMVATI DEVI</t>
  </si>
  <si>
    <t>NAGINA</t>
  </si>
  <si>
    <t>DR. YASHWANT SINGH</t>
  </si>
  <si>
    <t>GIRISH CHANDRA</t>
  </si>
  <si>
    <t>SAROJ PRAJAPAT</t>
  </si>
  <si>
    <t>NAGAUR</t>
  </si>
  <si>
    <t>DR. JYOTI MIRDHA</t>
  </si>
  <si>
    <t>Tyres</t>
  </si>
  <si>
    <t>RLTP</t>
  </si>
  <si>
    <t>HANUMAN BENIWAL</t>
  </si>
  <si>
    <t>Gas Stove</t>
  </si>
  <si>
    <t>SRINIVAS BUDDULA</t>
  </si>
  <si>
    <t>NAGARKURNOOL</t>
  </si>
  <si>
    <t>B YOSEF</t>
  </si>
  <si>
    <t>SHRUTHI BANGARU ALIAS BANGARU SHRUTHI</t>
  </si>
  <si>
    <t>DR MALLU RAVI</t>
  </si>
  <si>
    <t>POTHUGANTI RAMULU</t>
  </si>
  <si>
    <t>GURUVIAH K</t>
  </si>
  <si>
    <t>NAGAPATTINAM</t>
  </si>
  <si>
    <t>MALATHI P</t>
  </si>
  <si>
    <t>SENGODI T</t>
  </si>
  <si>
    <t>SARAVANAN M</t>
  </si>
  <si>
    <t>SELVARAJ M</t>
  </si>
  <si>
    <t>Hayithung Tungoe</t>
  </si>
  <si>
    <t>NAGALAND</t>
  </si>
  <si>
    <t>Nagaland</t>
  </si>
  <si>
    <t>K L Chishi</t>
  </si>
  <si>
    <t>Globe</t>
  </si>
  <si>
    <t>NDPP</t>
  </si>
  <si>
    <t>Tokheho Yepthomi</t>
  </si>
  <si>
    <t>CHANDRADHWAJ MAJHI</t>
  </si>
  <si>
    <t>NABARANGPUR</t>
  </si>
  <si>
    <t>BALABHADRA MAJHI</t>
  </si>
  <si>
    <t>PRADEEP KUMAR MAJHI</t>
  </si>
  <si>
    <t>RAMESH CHANDRA MAJHI</t>
  </si>
  <si>
    <t>DR. B. CHANDRA (CHANDREGOWDA)</t>
  </si>
  <si>
    <t>MYSORE</t>
  </si>
  <si>
    <t>C.H.VIJAYASHANKAR</t>
  </si>
  <si>
    <t>PRATHAP SIMHA</t>
  </si>
  <si>
    <t>Water Melon</t>
  </si>
  <si>
    <t>YKP</t>
  </si>
  <si>
    <t>Sudhir Kumar Jha</t>
  </si>
  <si>
    <t>MUZAFFARPUR</t>
  </si>
  <si>
    <t>VPI</t>
  </si>
  <si>
    <t>Sukhdeo Prasad</t>
  </si>
  <si>
    <t>VSIP</t>
  </si>
  <si>
    <t>Raj Bhushan Choudhary</t>
  </si>
  <si>
    <t>Ajay Nishad</t>
  </si>
  <si>
    <t>Hand Pump</t>
  </si>
  <si>
    <t>RLD</t>
  </si>
  <si>
    <t>Ajit Singh</t>
  </si>
  <si>
    <t>MUZAFFARNAGAR</t>
  </si>
  <si>
    <t>Sanjeev Kumar Balyan</t>
  </si>
  <si>
    <t>MURSHIDABAD</t>
  </si>
  <si>
    <t>BADARUDDOZA KHAN</t>
  </si>
  <si>
    <t>HUMAYUN KABIR</t>
  </si>
  <si>
    <t>ABU HENA, S/O - LATE ABDUS SATTAR</t>
  </si>
  <si>
    <t>ABU TAHER KHAN</t>
  </si>
  <si>
    <t>KUMAR NAVNEET HIMANSHU</t>
  </si>
  <si>
    <t>MUNGER</t>
  </si>
  <si>
    <t>DR. RAJESH KUMAR RATNAKAR</t>
  </si>
  <si>
    <t>UCHIT KUMAR</t>
  </si>
  <si>
    <t>DINA SAW</t>
  </si>
  <si>
    <t>AMARJIT PATEL</t>
  </si>
  <si>
    <t>NILAM DEVI</t>
  </si>
  <si>
    <t>RAJIV RANJAN SINGH ALIAS LALAN SINGH</t>
  </si>
  <si>
    <t>Ahmed Shakil Sagir Ahmed Shaikh</t>
  </si>
  <si>
    <t>MUMBAI SOUTH CENTRAL</t>
  </si>
  <si>
    <t>Bhosale Sanjay Sushil</t>
  </si>
  <si>
    <t>Eknath M. Gaikwad</t>
  </si>
  <si>
    <t>Rahul Ramesh Shewale</t>
  </si>
  <si>
    <t>MUMBAI SOUTH</t>
  </si>
  <si>
    <t>Dr. Anil Kumar</t>
  </si>
  <si>
    <t>Deora Milind Murli</t>
  </si>
  <si>
    <t>Arvind Ganpat Sawant</t>
  </si>
  <si>
    <t>MUMBAI NORTH WEST</t>
  </si>
  <si>
    <t>Suresh Sundar Shetty</t>
  </si>
  <si>
    <t>Sanjay Nirupam</t>
  </si>
  <si>
    <t>Gajanan Kirtikar</t>
  </si>
  <si>
    <t>MUMBAI NORTH EAST</t>
  </si>
  <si>
    <t>Niharika Prakashchandra Khondalay</t>
  </si>
  <si>
    <t>Patil Sanjay Dina</t>
  </si>
  <si>
    <t>Manoj Kotak</t>
  </si>
  <si>
    <t>MUMBAI NORTH CENTRAL</t>
  </si>
  <si>
    <t>ABDUR REHMAN ANJARIA</t>
  </si>
  <si>
    <t>DUTT PRIYA SUNIL</t>
  </si>
  <si>
    <t>POONAM MAHAJAN</t>
  </si>
  <si>
    <t>MUMBAI NORTH</t>
  </si>
  <si>
    <t>Thorat Sunil Uttamrao</t>
  </si>
  <si>
    <t>Urmila Matondkar</t>
  </si>
  <si>
    <t>Gopal Shetty</t>
  </si>
  <si>
    <t>KARTAR SINGH BHADANA</t>
  </si>
  <si>
    <t>MORENA</t>
  </si>
  <si>
    <t>RAMNIWAS RAWAT</t>
  </si>
  <si>
    <t>NARENDRA SINGH TOMAR</t>
  </si>
  <si>
    <t>IMRAN PRATAPGARHI</t>
  </si>
  <si>
    <t>MORADABAD</t>
  </si>
  <si>
    <t>KUNWAR SARVESH KUMAR</t>
  </si>
  <si>
    <t>Dr. S.T. HASAN</t>
  </si>
  <si>
    <t>R. K. Chaudhary</t>
  </si>
  <si>
    <t>MOHANLALGANJ</t>
  </si>
  <si>
    <t>C. L. Verma</t>
  </si>
  <si>
    <t>Kaushal Kishore</t>
  </si>
  <si>
    <t>LAL HRIATRENGA CHHANGTE</t>
  </si>
  <si>
    <t>MIZORAM</t>
  </si>
  <si>
    <t>Mizoram</t>
  </si>
  <si>
    <t>DIAMOND</t>
  </si>
  <si>
    <t>PRISMP</t>
  </si>
  <si>
    <t>TBC LALVENCHHUNGA</t>
  </si>
  <si>
    <t>NIRUPAM CHAKMA</t>
  </si>
  <si>
    <t>Triangle</t>
  </si>
  <si>
    <t>LALNGHINGLOVA HMAR</t>
  </si>
  <si>
    <t>Star</t>
  </si>
  <si>
    <t>MNF</t>
  </si>
  <si>
    <t>C LALROSANGA</t>
  </si>
  <si>
    <t>Manjari Rahi</t>
  </si>
  <si>
    <t>MISRIKH</t>
  </si>
  <si>
    <t>Dr Neelu Satyarthi</t>
  </si>
  <si>
    <t>Ashok Kumar Rawat</t>
  </si>
  <si>
    <t>BRPI</t>
  </si>
  <si>
    <t>Radheshyam Inshan</t>
  </si>
  <si>
    <t>MIRZAPUR</t>
  </si>
  <si>
    <t>Lalitesh Pati Tripathi</t>
  </si>
  <si>
    <t>Ramcharitra Nishad</t>
  </si>
  <si>
    <t>Anupriya Singh Patel</t>
  </si>
  <si>
    <t>HARENDRA AGARWAL</t>
  </si>
  <si>
    <t>MEERUT</t>
  </si>
  <si>
    <t>HAJI MOHAMMAD YAQOOB</t>
  </si>
  <si>
    <t>RAJENDRA AGARWAL</t>
  </si>
  <si>
    <t>MEDINIPUR</t>
  </si>
  <si>
    <t>Sambhunath Chattapadhyay</t>
  </si>
  <si>
    <t>Biplab Bhatta</t>
  </si>
  <si>
    <t>Manas Ranjan Bhunia</t>
  </si>
  <si>
    <t>Dilip Ghosh</t>
  </si>
  <si>
    <t>Bangaru Krishna</t>
  </si>
  <si>
    <t>MEDAK</t>
  </si>
  <si>
    <t>Gajabhinkar Bansilal</t>
  </si>
  <si>
    <t>BOX</t>
  </si>
  <si>
    <t>Thummalapally Pruthviraj</t>
  </si>
  <si>
    <t>Madavaneni Raghunandan Rao</t>
  </si>
  <si>
    <t>Anil Kumar Gali</t>
  </si>
  <si>
    <t>Kotha Prabhakar Reddy</t>
  </si>
  <si>
    <t>PARBATI PURTY</t>
  </si>
  <si>
    <t>MAYURBHANJ</t>
  </si>
  <si>
    <t>ANJANI SOREN</t>
  </si>
  <si>
    <t>DR DEBASHIS MARNDI</t>
  </si>
  <si>
    <t>BISHWESWAR TUDU</t>
  </si>
  <si>
    <t>REFAYUDEEN. M</t>
  </si>
  <si>
    <t>MAYILADUTHURAI</t>
  </si>
  <si>
    <t>SUBHASHINI. K</t>
  </si>
  <si>
    <t>SENTHAMIZHAN. S</t>
  </si>
  <si>
    <t>ASAIMANI. S</t>
  </si>
  <si>
    <t>RAMALINGAM. S</t>
  </si>
  <si>
    <t>THAZHAVA SAHADEVAN</t>
  </si>
  <si>
    <t>MAVELIKKARA</t>
  </si>
  <si>
    <t>CHITTAYAM GOPAKUMAR</t>
  </si>
  <si>
    <t>KODIKUNNIL SURESH</t>
  </si>
  <si>
    <t>MAVAL</t>
  </si>
  <si>
    <t>RAJARAM NARAYAN PATIL</t>
  </si>
  <si>
    <t>PARTH AJIT PAWAR</t>
  </si>
  <si>
    <t>SHRIRANG APPA CHANDU BARNE</t>
  </si>
  <si>
    <t>KRITTIBAS SARDAR</t>
  </si>
  <si>
    <t>MATHURAPUR</t>
  </si>
  <si>
    <t>DR. SARAT CHANDRA HALDAR</t>
  </si>
  <si>
    <t>SHYAMAPRASAD HALDER</t>
  </si>
  <si>
    <t>CHOUDHURY MOHAN JATUA</t>
  </si>
  <si>
    <t>MAHESH PATHAK</t>
  </si>
  <si>
    <t>MATHURA</t>
  </si>
  <si>
    <t>KUNWAR NARENDRA SINGH</t>
  </si>
  <si>
    <t>HEMA MALINI</t>
  </si>
  <si>
    <t>MANGALDOI</t>
  </si>
  <si>
    <t>UPPL</t>
  </si>
  <si>
    <t>PRODEEP KUMAR DAIMARY</t>
  </si>
  <si>
    <t>BHUBANESWAR KALITA</t>
  </si>
  <si>
    <t>DILIP SAIKIA</t>
  </si>
  <si>
    <t>Sitar</t>
  </si>
  <si>
    <t>M.L. SHASHIKUMAR</t>
  </si>
  <si>
    <t>MANDYA</t>
  </si>
  <si>
    <t>NIKHIL KUMARASWAMY</t>
  </si>
  <si>
    <t>SUMALATHA AMBAREESH</t>
  </si>
  <si>
    <t>Meenakshi Natarajan</t>
  </si>
  <si>
    <t>MANDSOUR</t>
  </si>
  <si>
    <t>Sudheer Gupta</t>
  </si>
  <si>
    <t>BHARAT SINGH POOSAM</t>
  </si>
  <si>
    <t>MANDLA</t>
  </si>
  <si>
    <t>FLUTE</t>
  </si>
  <si>
    <t>BSCP</t>
  </si>
  <si>
    <t>CHANDRA SINGH KUSHRAM</t>
  </si>
  <si>
    <t>DADA RAMGULAM UIKEY</t>
  </si>
  <si>
    <t>KAMAL SINGH MARAVI</t>
  </si>
  <si>
    <t>FAGGAN SINGH KULASTE</t>
  </si>
  <si>
    <t>DALEEP SINGH KAITH</t>
  </si>
  <si>
    <t>MANDI</t>
  </si>
  <si>
    <t>AASHRAY SHARMA</t>
  </si>
  <si>
    <t>RAM SWAROOP SHARMA</t>
  </si>
  <si>
    <t>MALKAJGIRI</t>
  </si>
  <si>
    <t>MAHENDER REDDY BONGUNOORI</t>
  </si>
  <si>
    <t>RAMCHANDER RAO NARAPARAJU</t>
  </si>
  <si>
    <t>RAJASHEKAR REDDY MARRI</t>
  </si>
  <si>
    <t>ANUMULA REVANTH REDDY</t>
  </si>
  <si>
    <t>BISWANATH GHOSH</t>
  </si>
  <si>
    <t>MALDAHA UTTAR</t>
  </si>
  <si>
    <t>ISHA KHAN CHOUDHURY</t>
  </si>
  <si>
    <t>MAUSAM NOOR</t>
  </si>
  <si>
    <t>KHAGEN MURMU</t>
  </si>
  <si>
    <t>MD. MOAZZEM HOSSAIN</t>
  </si>
  <si>
    <t>MALDAHA DAKSHIN</t>
  </si>
  <si>
    <t>SREERUPA MITRA CHAUDHURY</t>
  </si>
  <si>
    <t>ABU HASEM KHAN CHOWDHURY (DALU)</t>
  </si>
  <si>
    <t>Abdul Majeed Faizy</t>
  </si>
  <si>
    <t>MALAPPURAM</t>
  </si>
  <si>
    <t>Unnikrishnan</t>
  </si>
  <si>
    <t>V.P. Sanu</t>
  </si>
  <si>
    <t>P.K. Kunhalikutty</t>
  </si>
  <si>
    <t>PREM SINGH SHAKYA</t>
  </si>
  <si>
    <t>MAINPURI</t>
  </si>
  <si>
    <t>MULAYAM SINGH YADAV</t>
  </si>
  <si>
    <t>MAHESANA</t>
  </si>
  <si>
    <t>A. J. Patel</t>
  </si>
  <si>
    <t>SHARDABEN ANILBHAI PATEL</t>
  </si>
  <si>
    <t>MAHBUBNAGAR</t>
  </si>
  <si>
    <t>CHALLA VAMSHI CHAND REDDY</t>
  </si>
  <si>
    <t>ARUNA D.K</t>
  </si>
  <si>
    <t>MANNE SRINIVAS REDDY</t>
  </si>
  <si>
    <t>DEVENDAR SINGH THAKUR (RAJPUT)</t>
  </si>
  <si>
    <t>MAHASAMUND</t>
  </si>
  <si>
    <t>DHANENDRA SAHU</t>
  </si>
  <si>
    <t>CHUNNI LAL SAHU</t>
  </si>
  <si>
    <t>Dr. Shree Bhagwan Singh</t>
  </si>
  <si>
    <t>MAHARAJGANJ</t>
  </si>
  <si>
    <t>M.K. Singh Rathour</t>
  </si>
  <si>
    <t>Anirudh Prasad alias Sadhu Yadav</t>
  </si>
  <si>
    <t>SUPRIYA SHRINATE</t>
  </si>
  <si>
    <t>AKHILESH</t>
  </si>
  <si>
    <t>Randhir Kumar Singh</t>
  </si>
  <si>
    <t>Janardan Singh 'Sigriwal"</t>
  </si>
  <si>
    <t>PANKAJ CHOUDHARY</t>
  </si>
  <si>
    <t>Uke Kousalya</t>
  </si>
  <si>
    <t>MAHABUBABAD</t>
  </si>
  <si>
    <t>Balu Nayak Bhukya</t>
  </si>
  <si>
    <t>Jatothu Hussain</t>
  </si>
  <si>
    <t>Kalluri. Venkateswara Rao.</t>
  </si>
  <si>
    <t>TJS</t>
  </si>
  <si>
    <t>Arun Kumar Mypathi</t>
  </si>
  <si>
    <t>Balaram Naik Porika</t>
  </si>
  <si>
    <t>Kavitha Malothu</t>
  </si>
  <si>
    <t>MADURAI</t>
  </si>
  <si>
    <t>PANDIAMMAL J</t>
  </si>
  <si>
    <t>ALAGAR M</t>
  </si>
  <si>
    <t>DAVID ANNADURAI K</t>
  </si>
  <si>
    <t>RAJ SATYEN V.V.R</t>
  </si>
  <si>
    <t>VENKATESAN S</t>
  </si>
  <si>
    <t>AKBMP</t>
  </si>
  <si>
    <t>ANAND KUMAR JHA</t>
  </si>
  <si>
    <t>MADHUBANI</t>
  </si>
  <si>
    <t>ABUBAKAR RAHMANI</t>
  </si>
  <si>
    <t>HEMA JHA</t>
  </si>
  <si>
    <t>DR. SHAKEEL AHMAD</t>
  </si>
  <si>
    <t>BADRI KUMAR PURBEY</t>
  </si>
  <si>
    <t>ASHOK KUMAR YADAV</t>
  </si>
  <si>
    <t>COCONUT FARM</t>
  </si>
  <si>
    <t>Suman Kumar Jha</t>
  </si>
  <si>
    <t>MADHEPURA</t>
  </si>
  <si>
    <t>HOCKEY &amp; BALL</t>
  </si>
  <si>
    <t>JAPL</t>
  </si>
  <si>
    <t>Rajesh Ranjan @ Pappu Yadav</t>
  </si>
  <si>
    <t>Sharad Yadav</t>
  </si>
  <si>
    <t>Dinesh Chandra Yadav</t>
  </si>
  <si>
    <t>Tent</t>
  </si>
  <si>
    <t>Daulat Umaji Shitole</t>
  </si>
  <si>
    <t>MADHA</t>
  </si>
  <si>
    <t>Adv. Vijayrao More</t>
  </si>
  <si>
    <t>Sanjaymama Vitthalrao Shinde</t>
  </si>
  <si>
    <t>Ranjeetsinha Hindurao Naik- Nimbalkar</t>
  </si>
  <si>
    <t>MACHILIPATNAM</t>
  </si>
  <si>
    <t>BANDREDDI RAMAKRISHNA</t>
  </si>
  <si>
    <t>KONAKALLA NARAYANA RAO</t>
  </si>
  <si>
    <t>BALASHOWRY VALLABHANENI</t>
  </si>
  <si>
    <t>MACHHLISHAHR</t>
  </si>
  <si>
    <t>Raj Nath</t>
  </si>
  <si>
    <t>Tribhuvan Ram (T.Ram)</t>
  </si>
  <si>
    <t>Bholanath (B.P. Saroj)</t>
  </si>
  <si>
    <t>LUDHIANA</t>
  </si>
  <si>
    <t>PROF. TEJ PAL SINGH GILL</t>
  </si>
  <si>
    <t>MAHESHINDER SINGH GREWAL</t>
  </si>
  <si>
    <t>SIMARJEET SINGH BAINS</t>
  </si>
  <si>
    <t>RAVNEET SINGH BITTU</t>
  </si>
  <si>
    <t>Acharya Pramod Krishnam</t>
  </si>
  <si>
    <t>LUCKNOW</t>
  </si>
  <si>
    <t>Poonam Shatrughan Sinha</t>
  </si>
  <si>
    <t>Rajnath Singh</t>
  </si>
  <si>
    <t>RAGHUNATH MAHLI</t>
  </si>
  <si>
    <t>LOHARDAGA</t>
  </si>
  <si>
    <t>DINESH ORAON</t>
  </si>
  <si>
    <t>SANJAY ORAON</t>
  </si>
  <si>
    <t>JKP</t>
  </si>
  <si>
    <t>DEOKUMAR DHAN</t>
  </si>
  <si>
    <t>SUKHDEO BHAGAT</t>
  </si>
  <si>
    <t>SUDARSHAN BHAGAT</t>
  </si>
  <si>
    <t>Ram Garkar</t>
  </si>
  <si>
    <t>LATUR</t>
  </si>
  <si>
    <t>Kamant Machhindra Gunwantrao</t>
  </si>
  <si>
    <t>Sudhakar Tukaram Shrangare</t>
  </si>
  <si>
    <t>Pankaj Mohan Sonkar</t>
  </si>
  <si>
    <t>LALGANJ</t>
  </si>
  <si>
    <t>Dr. Deelip Kumar Saroj</t>
  </si>
  <si>
    <t>Neelam Sonker</t>
  </si>
  <si>
    <t>Sangeeta Azad</t>
  </si>
  <si>
    <t>DR. MOHAMMED SADIQUE KP</t>
  </si>
  <si>
    <t>LAKSHADWEEP</t>
  </si>
  <si>
    <t>Lakshadweep</t>
  </si>
  <si>
    <t>HAMDULLAH SAYEED</t>
  </si>
  <si>
    <t>MOHAMMED FAIZAL PP</t>
  </si>
  <si>
    <t>ARUP KALITA</t>
  </si>
  <si>
    <t>LAKHIMPUR</t>
  </si>
  <si>
    <t>ANIL BORGOHAIN</t>
  </si>
  <si>
    <t>PRADAN BARUAH</t>
  </si>
  <si>
    <t>Rigzin Spalbar</t>
  </si>
  <si>
    <t>LADAKH</t>
  </si>
  <si>
    <t>Asgar Ali Karbalai</t>
  </si>
  <si>
    <t>Battery torch</t>
  </si>
  <si>
    <t>Sajjad Hussain</t>
  </si>
  <si>
    <t>Jamyang Tsering Namgyal</t>
  </si>
  <si>
    <t>KUNWER RATANJIT PRATAP NARAYAN SINGH</t>
  </si>
  <si>
    <t>KUSHI NAGAR</t>
  </si>
  <si>
    <t>N.P. KUSHWAHA ALIAS NATHUNI PRASAD KUSHWAHA</t>
  </si>
  <si>
    <t>VIJAY KUMAR DUBEY</t>
  </si>
  <si>
    <t>ARJUN SINGH CHAUTALA</t>
  </si>
  <si>
    <t>KURUKSHETRA</t>
  </si>
  <si>
    <t>JAI BHAGWAN SHARMA (DD)</t>
  </si>
  <si>
    <t>SHASHI</t>
  </si>
  <si>
    <t>NIRMAL SINGH</t>
  </si>
  <si>
    <t>NAYAB SINGH</t>
  </si>
  <si>
    <t>K. PRABHAKARA REDDY</t>
  </si>
  <si>
    <t>KURNOOL</t>
  </si>
  <si>
    <t>Dr. PARTHASARATHI VALMIKI</t>
  </si>
  <si>
    <t>AHMED ALI KHAN</t>
  </si>
  <si>
    <t>KOTLA JAYA SURYA PRAKASH REDDY</t>
  </si>
  <si>
    <t>AYUSHMAN DOCTOR SANJEEV KUMAR</t>
  </si>
  <si>
    <t>INTAJ ALI SHAH</t>
  </si>
  <si>
    <t>KRISHNANAGAR</t>
  </si>
  <si>
    <t>JHA SHANTANU</t>
  </si>
  <si>
    <t>KALYAN CHAUBEY</t>
  </si>
  <si>
    <t>MAHUA MOITRA</t>
  </si>
  <si>
    <t>SRI KARUNYA SUBRAHMANYAM</t>
  </si>
  <si>
    <t>KRISHNAGIRI</t>
  </si>
  <si>
    <t>MADHUSOODHANAN.N</t>
  </si>
  <si>
    <t>K.P.MUNUSAMY</t>
  </si>
  <si>
    <t>Dr.A.CHELLAKUMAR</t>
  </si>
  <si>
    <t>Adv.PRAKASH BABU</t>
  </si>
  <si>
    <t>KOZHIKODE</t>
  </si>
  <si>
    <t>A.PRADEEP KUMAR</t>
  </si>
  <si>
    <t>M.K.RAGHAVAN</t>
  </si>
  <si>
    <t>Television</t>
  </si>
  <si>
    <t>KEC</t>
  </si>
  <si>
    <t>Adv. P.C Thomas</t>
  </si>
  <si>
    <t>KOTTAYAM</t>
  </si>
  <si>
    <t>V.N. Vasavan</t>
  </si>
  <si>
    <t>KEC(M)</t>
  </si>
  <si>
    <t>Thomas Chazhikadan</t>
  </si>
  <si>
    <t>RAMNARAIN MEENA</t>
  </si>
  <si>
    <t>KOTA</t>
  </si>
  <si>
    <t>OM BIRLA</t>
  </si>
  <si>
    <t>LAKHAN LAL DEWANGAN</t>
  </si>
  <si>
    <t>KORBA</t>
  </si>
  <si>
    <t>PARMIT SINGH</t>
  </si>
  <si>
    <t>TULESHWAR HIRASINGH MARKAM</t>
  </si>
  <si>
    <t>JYOTI NAND DUBEY</t>
  </si>
  <si>
    <t>JYOTSNA CHARANDAS MAHANT</t>
  </si>
  <si>
    <t>CPIM</t>
  </si>
  <si>
    <t>RAJENDRA KENDRUKA</t>
  </si>
  <si>
    <t>KORAPUT</t>
  </si>
  <si>
    <t>BANAMALI MAJHI</t>
  </si>
  <si>
    <t>DAMODARA SABAR</t>
  </si>
  <si>
    <t>BHASKAR MUTUKA</t>
  </si>
  <si>
    <t>JAYARAM PANGI</t>
  </si>
  <si>
    <t>KAUSALYA HIKAKA</t>
  </si>
  <si>
    <t>SAPTAGIRI SANKAR ULAKA</t>
  </si>
  <si>
    <t>K.RAJASHEKAR BASAVARAJ HITNAL</t>
  </si>
  <si>
    <t>KOPPAL</t>
  </si>
  <si>
    <t>KARADI SANGANNA AMARAPPA</t>
  </si>
  <si>
    <t>Adv.K.V.Sabu</t>
  </si>
  <si>
    <t>KOLLAM</t>
  </si>
  <si>
    <t>K.N.Balagopal</t>
  </si>
  <si>
    <t>Spade &amp; Stoker</t>
  </si>
  <si>
    <t>RSP</t>
  </si>
  <si>
    <t>N.K.Premachandran</t>
  </si>
  <si>
    <t>SYED SHAHID IMAM</t>
  </si>
  <si>
    <t>KOLKATA UTTAR</t>
  </si>
  <si>
    <t>KANINIKA BOSE (GHOSH)</t>
  </si>
  <si>
    <t>RAHUL (BISWAJIT) SINHA</t>
  </si>
  <si>
    <t>BANDYOPADHYAY SUDIP</t>
  </si>
  <si>
    <t>KOLKATA DAKSHIN</t>
  </si>
  <si>
    <t>Mita Chakraborty</t>
  </si>
  <si>
    <t>Nandini Mukherjee</t>
  </si>
  <si>
    <t>Chandra Kumar Bose</t>
  </si>
  <si>
    <t>Mala Roy</t>
  </si>
  <si>
    <t>Dr. Aruna Mohan Mali</t>
  </si>
  <si>
    <t>KOLHAPUR</t>
  </si>
  <si>
    <t>Dhananjay Mahadik</t>
  </si>
  <si>
    <t>Sanjay Sadashivrao Mandlik</t>
  </si>
  <si>
    <t>KOLAR</t>
  </si>
  <si>
    <t>K.H. MUNIYAPPA</t>
  </si>
  <si>
    <t>S. MUNISWAMY</t>
  </si>
  <si>
    <t>KOKRAJHAR</t>
  </si>
  <si>
    <t>Biraj Deka</t>
  </si>
  <si>
    <t>Sabda Ram Rabha</t>
  </si>
  <si>
    <t>Urkhao Gwra Brahma</t>
  </si>
  <si>
    <t>Nangol</t>
  </si>
  <si>
    <t>BOPF</t>
  </si>
  <si>
    <t>Pramila Rani Brahma</t>
  </si>
  <si>
    <t>Naba Kumar Sarania</t>
  </si>
  <si>
    <t>KANCHAN KUMARI</t>
  </si>
  <si>
    <t>KODARMA</t>
  </si>
  <si>
    <t>RAJ KUMAR YADAV</t>
  </si>
  <si>
    <t>Comb</t>
  </si>
  <si>
    <t>JVM</t>
  </si>
  <si>
    <t>BABU LAL MARANDI</t>
  </si>
  <si>
    <t>ANNPURNA DEVI</t>
  </si>
  <si>
    <t>Rajesh Kumar Dubey</t>
  </si>
  <si>
    <t>KISHANGANJ</t>
  </si>
  <si>
    <t>Kite</t>
  </si>
  <si>
    <t>AIMIM</t>
  </si>
  <si>
    <t>Akhtarul Iman</t>
  </si>
  <si>
    <t>Syed Mahmood Ashraf</t>
  </si>
  <si>
    <t>Dr. Mohammad Jawed</t>
  </si>
  <si>
    <t>AJAY TOPNO</t>
  </si>
  <si>
    <t>KHUNTI</t>
  </si>
  <si>
    <t>MEENAKSHI MUNDA</t>
  </si>
  <si>
    <t>KALI CHARAN MUNDA</t>
  </si>
  <si>
    <t>ARJUN MUNDA</t>
  </si>
  <si>
    <t>Vipnesh Shukla</t>
  </si>
  <si>
    <t>KHERI</t>
  </si>
  <si>
    <t>Zafar Ali Naqvi</t>
  </si>
  <si>
    <t>Dr. Purvi Verma</t>
  </si>
  <si>
    <t>KHEDA</t>
  </si>
  <si>
    <t>Bimal Shah</t>
  </si>
  <si>
    <t>Chauhan Devusinh</t>
  </si>
  <si>
    <t>KHARGONE</t>
  </si>
  <si>
    <t>AMIT KUMAR BALKE</t>
  </si>
  <si>
    <t>COMRADE JYOTI SUKHLAL GORE</t>
  </si>
  <si>
    <t>DR. GOVIND SUBHAN MUJALDA</t>
  </si>
  <si>
    <t>GAJENDRA UMRAO SINGH PATEL</t>
  </si>
  <si>
    <t>DAYARAM KORKU (THAKUR DADA)</t>
  </si>
  <si>
    <t>KHANDWA</t>
  </si>
  <si>
    <t>ARUN SUBHASH CHANDRA YADAV</t>
  </si>
  <si>
    <t>NANDKUMAR SINGH CHOUHAN (NANDU BHAIYA)</t>
  </si>
  <si>
    <t>GOKINAPALLI VENKATESWAR RAO</t>
  </si>
  <si>
    <t>KHAMMAM</t>
  </si>
  <si>
    <t>NARALA SATYANARAYANA</t>
  </si>
  <si>
    <t>DEVAKI VASUDEVA RAO</t>
  </si>
  <si>
    <t>Boda Venkat</t>
  </si>
  <si>
    <t>RENUKA CHOWDHURY</t>
  </si>
  <si>
    <t>NAMA NAGESWR RAO</t>
  </si>
  <si>
    <t>VEER SINGH PATEL</t>
  </si>
  <si>
    <t>KHAJURAHO</t>
  </si>
  <si>
    <t>MAHARANI KAVITA SINGH NATIRAJA</t>
  </si>
  <si>
    <t>V.D. SHARMA (VISHNU DATT SHARMA)</t>
  </si>
  <si>
    <t>Dhirendra Chaudhary</t>
  </si>
  <si>
    <t>KHAGARIA</t>
  </si>
  <si>
    <t>Nagendra Singh Tyagi</t>
  </si>
  <si>
    <t>BMUP</t>
  </si>
  <si>
    <t>Moni Kumar</t>
  </si>
  <si>
    <t>Bandan Kumar Singh</t>
  </si>
  <si>
    <t>Priadarshi Dinkar</t>
  </si>
  <si>
    <t>Mukesh Sahani</t>
  </si>
  <si>
    <t>Choudhary Mehboob Ali Kaiser</t>
  </si>
  <si>
    <t>MANJINDER SINGH SIDHU</t>
  </si>
  <si>
    <t>KHADOOR SAHIB</t>
  </si>
  <si>
    <t>PUNEKP</t>
  </si>
  <si>
    <t>PARAMJIT KAUR KHALRA</t>
  </si>
  <si>
    <t>BIBI JAGIR KAUR</t>
  </si>
  <si>
    <t>JASBIR SINGH GILL (DIMPA)</t>
  </si>
  <si>
    <t>KEONJHAR</t>
  </si>
  <si>
    <t>Mohan Kumar Hembram</t>
  </si>
  <si>
    <t>Ananta Nayak</t>
  </si>
  <si>
    <t>Chandrani Murmu</t>
  </si>
  <si>
    <t>DHARANIDHAR NAYAK</t>
  </si>
  <si>
    <t>KENDRAPARA</t>
  </si>
  <si>
    <t>BAIJAYANT PANDA</t>
  </si>
  <si>
    <t>Anubhav Mohanty</t>
  </si>
  <si>
    <t>KAUSHAMBI</t>
  </si>
  <si>
    <t>GIRISH PASI</t>
  </si>
  <si>
    <t>SHAILENDRA KUMAR</t>
  </si>
  <si>
    <t>SHAILENDRA KUMAR PASI</t>
  </si>
  <si>
    <t>INDRAJEET SAROJ</t>
  </si>
  <si>
    <t>VINOD KUMAR SONKAR</t>
  </si>
  <si>
    <t>KATIHAR</t>
  </si>
  <si>
    <t>TARIQ ANWAR</t>
  </si>
  <si>
    <t>DULAL CHANDRA GOSWAMI</t>
  </si>
  <si>
    <t>Ravisha Thanthri Kuntar</t>
  </si>
  <si>
    <t>KASARAGOD</t>
  </si>
  <si>
    <t>K. P. Sathishchandran</t>
  </si>
  <si>
    <t>Rajmohan Unnithan</t>
  </si>
  <si>
    <t>Hariharan Dr R</t>
  </si>
  <si>
    <t>KARUR</t>
  </si>
  <si>
    <t>Thangavel P S N</t>
  </si>
  <si>
    <t>Karuppaiya R</t>
  </si>
  <si>
    <t>Thambidurai M</t>
  </si>
  <si>
    <t>Jothimani S</t>
  </si>
  <si>
    <t>Dharmvir Padha</t>
  </si>
  <si>
    <t>KARNAL</t>
  </si>
  <si>
    <t>Krishan Kumar Aggarwal</t>
  </si>
  <si>
    <t>Pankaj</t>
  </si>
  <si>
    <t>Kuldip Sharma</t>
  </si>
  <si>
    <t>Sanjay Bhatia</t>
  </si>
  <si>
    <t>Matchbox</t>
  </si>
  <si>
    <t>DURVASA REDDY PAKALA</t>
  </si>
  <si>
    <t>KARIMNAGAR</t>
  </si>
  <si>
    <t>Ponnam Prabhaker</t>
  </si>
  <si>
    <t>BOIANAPALLI VINOD KUMAR</t>
  </si>
  <si>
    <t>BANDI SANJAY KUMAR</t>
  </si>
  <si>
    <t>SWARUP DAS</t>
  </si>
  <si>
    <t>KARIMGANJ</t>
  </si>
  <si>
    <t>Lock and Key</t>
  </si>
  <si>
    <t>AIUDF</t>
  </si>
  <si>
    <t>RADHESHYAM BISWAS</t>
  </si>
  <si>
    <t>KRIPANATH MALLAH</t>
  </si>
  <si>
    <t>RAMKUMAR</t>
  </si>
  <si>
    <t>KARAULI-DHOLPUR</t>
  </si>
  <si>
    <t>SANJAY KUMAR</t>
  </si>
  <si>
    <t>MANOJ RAJORIA</t>
  </si>
  <si>
    <t>MAMTA PANDEY</t>
  </si>
  <si>
    <t>KARAKAT</t>
  </si>
  <si>
    <t>Gramophone</t>
  </si>
  <si>
    <t>ANC</t>
  </si>
  <si>
    <t>MOHAMMAD ATAHAR HUSAIN</t>
  </si>
  <si>
    <t>RAJ NARAYAN TIWARI</t>
  </si>
  <si>
    <t>RAJA RAM SINGH</t>
  </si>
  <si>
    <t>UPENDRA KUSHWAHA</t>
  </si>
  <si>
    <t>MAHABALI SINGH</t>
  </si>
  <si>
    <t>Dipak Kumar Das</t>
  </si>
  <si>
    <t>KANTHI</t>
  </si>
  <si>
    <t>Paritosh Pattanayak</t>
  </si>
  <si>
    <t>Dr. Debasis Samanta</t>
  </si>
  <si>
    <t>Adhikari Sisir</t>
  </si>
  <si>
    <t>Ram Kumar</t>
  </si>
  <si>
    <t>KANPUR</t>
  </si>
  <si>
    <t>Sriprakash Jaiswal</t>
  </si>
  <si>
    <t>Satyadev Pachauri</t>
  </si>
  <si>
    <t>C. K. PADMANABHAN</t>
  </si>
  <si>
    <t>KANNUR</t>
  </si>
  <si>
    <t>P. K. SREEMATHI TEACHER</t>
  </si>
  <si>
    <t>K. SUDHAKARAN</t>
  </si>
  <si>
    <t>LEKSHMANAN. E</t>
  </si>
  <si>
    <t>KANNIYAKUMARI</t>
  </si>
  <si>
    <t>JAINTEEN. V</t>
  </si>
  <si>
    <t>RADHAKRISHNAN. P</t>
  </si>
  <si>
    <t>Vasanthakumar. H</t>
  </si>
  <si>
    <t>DIMPLE YADAV</t>
  </si>
  <si>
    <t>KANNAUJ</t>
  </si>
  <si>
    <t>SUBRAT PATHAK</t>
  </si>
  <si>
    <t>KANKER</t>
  </si>
  <si>
    <t>BIRESH THAKUR</t>
  </si>
  <si>
    <t>MOHAN MANDAVI</t>
  </si>
  <si>
    <t>KANGRA</t>
  </si>
  <si>
    <t>Pawan Kajal</t>
  </si>
  <si>
    <t>Kishan Kapoor</t>
  </si>
  <si>
    <t>KANDHAMAL</t>
  </si>
  <si>
    <t>Manoj Kumar Acharya</t>
  </si>
  <si>
    <t>Mahameghabahan Aira Kharabela Swain</t>
  </si>
  <si>
    <t>ACHYUTANANDA SAMANTA</t>
  </si>
  <si>
    <t>KANCHEEPURAM</t>
  </si>
  <si>
    <t>Munusamy A</t>
  </si>
  <si>
    <t>Sivaranjani.D</t>
  </si>
  <si>
    <t>Maragatham K</t>
  </si>
  <si>
    <t>Selvam.G</t>
  </si>
  <si>
    <t>RAVINDRA (PINTU) KENE</t>
  </si>
  <si>
    <t>KALYAN</t>
  </si>
  <si>
    <t>SANJAY HEDAOO</t>
  </si>
  <si>
    <t>BABAJI BALARAM PATIL</t>
  </si>
  <si>
    <t>Dr. SHRIKANT EKNATH SHINDE</t>
  </si>
  <si>
    <t>Ganesh H</t>
  </si>
  <si>
    <t>KALLAKURICHI</t>
  </si>
  <si>
    <t>Sharfudeen S</t>
  </si>
  <si>
    <t>Komugi Maniyan M</t>
  </si>
  <si>
    <t>Sudhish L K</t>
  </si>
  <si>
    <t>Gautham Sigamani Pon</t>
  </si>
  <si>
    <t>KALIABOR</t>
  </si>
  <si>
    <t>Sri Jiten Gogoi</t>
  </si>
  <si>
    <t>AGP</t>
  </si>
  <si>
    <t>Moni Madhab Mahanta</t>
  </si>
  <si>
    <t>Gaurav Gogoi</t>
  </si>
  <si>
    <t>CHHABILAL NIAL</t>
  </si>
  <si>
    <t>KALAHANDI</t>
  </si>
  <si>
    <t>KAMALINI YADAV</t>
  </si>
  <si>
    <t>BHAKTA CHARAN DAS</t>
  </si>
  <si>
    <t>PUSPENDRA SINGH DEO</t>
  </si>
  <si>
    <t>BASANTA KUMAR PANDA</t>
  </si>
  <si>
    <t>KAKINADA</t>
  </si>
  <si>
    <t>JYOTHULA VENKATESWARA RAO</t>
  </si>
  <si>
    <t>CHALAMALASETTY SUNIL</t>
  </si>
  <si>
    <t>VANGA GEETHAVISWANATH</t>
  </si>
  <si>
    <t>KAISERGANJ</t>
  </si>
  <si>
    <t>Vinay Kumar Pandey 'Vinnu'</t>
  </si>
  <si>
    <t>Chandradev Ram Yadav</t>
  </si>
  <si>
    <t>Brijbhusan Sharan Singh</t>
  </si>
  <si>
    <t>Harendra Singh Malik</t>
  </si>
  <si>
    <t>KAIRANA</t>
  </si>
  <si>
    <t>Tabassum Begum</t>
  </si>
  <si>
    <t>Pradeep Kumar</t>
  </si>
  <si>
    <t>KADAPA</t>
  </si>
  <si>
    <t>Adi Narayana Reddy Chadipirala</t>
  </si>
  <si>
    <t>Y.S.Avinash Reddy</t>
  </si>
  <si>
    <t>KACHCHH</t>
  </si>
  <si>
    <t>NARESH NARANBHAI MAHESHWARI</t>
  </si>
  <si>
    <t>CHAVDA VINOD LAKHAMSHI</t>
  </si>
  <si>
    <t>JUNAGADH</t>
  </si>
  <si>
    <t>DEVEN GOVINDBHAI VANVI</t>
  </si>
  <si>
    <t>VANSH PUNJABHAI BHIMABHAI</t>
  </si>
  <si>
    <t>CHUDASAMA RAJESHBHAI NARANBHAI</t>
  </si>
  <si>
    <t>JORHAT</t>
  </si>
  <si>
    <t>KANAK GOGOI</t>
  </si>
  <si>
    <t>SUSHANTA BORGOHAIN</t>
  </si>
  <si>
    <t>TOPON KUMAR GOGOI</t>
  </si>
  <si>
    <t>Vaibhav Gehlot</t>
  </si>
  <si>
    <t>JODHPUR</t>
  </si>
  <si>
    <t>Gajendra Singh Shekhawat</t>
  </si>
  <si>
    <t>SHARWAN KUMAR S/O GOKAL RAM</t>
  </si>
  <si>
    <t>JHUNJHUNU</t>
  </si>
  <si>
    <t>NARENDRA KUMAR</t>
  </si>
  <si>
    <t>JHARGRAM</t>
  </si>
  <si>
    <t>Jageswar Hembram</t>
  </si>
  <si>
    <t>Deblina Hembram</t>
  </si>
  <si>
    <t>Birbaha Saren</t>
  </si>
  <si>
    <t>Kunar Hembram</t>
  </si>
  <si>
    <t>JHANSI</t>
  </si>
  <si>
    <t>Shivsharan</t>
  </si>
  <si>
    <t>Shyam Sundar Singh</t>
  </si>
  <si>
    <t>Anurag Sharma</t>
  </si>
  <si>
    <t>Ganpati Jha</t>
  </si>
  <si>
    <t>JHANJHARPUR</t>
  </si>
  <si>
    <t>Om Prakash Poddar</t>
  </si>
  <si>
    <t>SJDD</t>
  </si>
  <si>
    <t>Devendra Prasad Yadav</t>
  </si>
  <si>
    <t>Bipeen Kumar Singhwait</t>
  </si>
  <si>
    <t>GULAB YADAV</t>
  </si>
  <si>
    <t>Ramprit Mandal</t>
  </si>
  <si>
    <t>JHALAWAR-BARAN</t>
  </si>
  <si>
    <t>PRAMOD SHARMA</t>
  </si>
  <si>
    <t>DUSHYANT SINGH</t>
  </si>
  <si>
    <t>TAPAN MONDAL</t>
  </si>
  <si>
    <t>JAYNAGAR</t>
  </si>
  <si>
    <t>SUCI(C)</t>
  </si>
  <si>
    <t>JAYKRISHNA HALDAR</t>
  </si>
  <si>
    <t>SUBHAS NASKAR</t>
  </si>
  <si>
    <t>DR. ASHOK KANDARY</t>
  </si>
  <si>
    <t>PRATIMA MONDAL</t>
  </si>
  <si>
    <t>DEO VRAT MISHRA</t>
  </si>
  <si>
    <t>JAUNPUR</t>
  </si>
  <si>
    <t>KRISHNA PRATAP SINGH K.P.</t>
  </si>
  <si>
    <t>SHYAM SINGH YADAV</t>
  </si>
  <si>
    <t>DAURAM RATNAKAR</t>
  </si>
  <si>
    <t>JANJGIR-CHAMPA</t>
  </si>
  <si>
    <t>RAVI PARASRAM BHARDWAJ</t>
  </si>
  <si>
    <t>GUHARAM AJGALLEY</t>
  </si>
  <si>
    <t>WPOI</t>
  </si>
  <si>
    <t>DR. S.Q.R. ILYAS</t>
  </si>
  <si>
    <t>JANGIPUR</t>
  </si>
  <si>
    <t>MD. ZULFIKAR ALI</t>
  </si>
  <si>
    <t>ABHIJIT MUKHERJEE</t>
  </si>
  <si>
    <t>MAFUJA KHATUN</t>
  </si>
  <si>
    <t>KHALILUR RAHAMAN</t>
  </si>
  <si>
    <t>VISHNU PRIYA</t>
  </si>
  <si>
    <t>JAMUI (SC)</t>
  </si>
  <si>
    <t>VIRENDRA KUMAR</t>
  </si>
  <si>
    <t>SUBHASH PASWAN</t>
  </si>
  <si>
    <t>UPENDRA RAVIDAS</t>
  </si>
  <si>
    <t>BHUDEO CHOUDHARY</t>
  </si>
  <si>
    <t>CHIRAG KUMAR PASWAN</t>
  </si>
  <si>
    <t>Champai Soren</t>
  </si>
  <si>
    <t>JAMSHEDPUR</t>
  </si>
  <si>
    <t>Bidyut Baran Mahato</t>
  </si>
  <si>
    <t>KANDORIYA MULUBHAI RANMALBHAI</t>
  </si>
  <si>
    <t>JAMNAGAR</t>
  </si>
  <si>
    <t>POONAMBEN HEMATBHAI MAADAM</t>
  </si>
  <si>
    <t>Raman Bhalla</t>
  </si>
  <si>
    <t>JAMMU</t>
  </si>
  <si>
    <t>Jugal Kishore</t>
  </si>
  <si>
    <t>JALPAIGURI</t>
  </si>
  <si>
    <t>MANI KUMAR DARNAL</t>
  </si>
  <si>
    <t>BHAGIRATH CHANDRA ROY</t>
  </si>
  <si>
    <t>BIJOY CHANDRA BARMAN</t>
  </si>
  <si>
    <t>Dr. JAYANTA KUMAR ROY</t>
  </si>
  <si>
    <t>JALORE</t>
  </si>
  <si>
    <t>Ratan Devasi</t>
  </si>
  <si>
    <t>Devaji Patel</t>
  </si>
  <si>
    <t>JALNA</t>
  </si>
  <si>
    <t>Dr. Sharadchandra Wankhede</t>
  </si>
  <si>
    <t>Autade Vilas Keshavrao</t>
  </si>
  <si>
    <t>Danve Raosaheb Dadarao</t>
  </si>
  <si>
    <t>Anjali Ratnakar Baviskar</t>
  </si>
  <si>
    <t>JALGAON</t>
  </si>
  <si>
    <t>Gulabrao Baburao Deokar</t>
  </si>
  <si>
    <t>Unmesh Bhaiyyasaheb Patil</t>
  </si>
  <si>
    <t>JALAUN</t>
  </si>
  <si>
    <t>RSOSP</t>
  </si>
  <si>
    <t>SHRAVAN KUMAR PAL</t>
  </si>
  <si>
    <t>BRIJLAL KHABRI</t>
  </si>
  <si>
    <t>AJAY SINGH (PANKAJ)</t>
  </si>
  <si>
    <t>BHANU PRATAP SINGH VERMA</t>
  </si>
  <si>
    <t>JALANDHAR</t>
  </si>
  <si>
    <t>Justice (Retd.) Jora Singh</t>
  </si>
  <si>
    <t>Balwinder Kumar</t>
  </si>
  <si>
    <t>Charanjit Singh Atwal</t>
  </si>
  <si>
    <t>Santokh Singh Chaudhary</t>
  </si>
  <si>
    <t>MANAS JENA</t>
  </si>
  <si>
    <t>JAJPUR</t>
  </si>
  <si>
    <t>AMIYA KANTA MALLICK</t>
  </si>
  <si>
    <t>SARMISTHA SETHI</t>
  </si>
  <si>
    <t>KRISHNA POONIA</t>
  </si>
  <si>
    <t>JAIPUR RURAL</t>
  </si>
  <si>
    <t>COL. RAJYAVARDHAN RATHORE</t>
  </si>
  <si>
    <t>Jyoti Khandelwal</t>
  </si>
  <si>
    <t>JAIPUR</t>
  </si>
  <si>
    <t>Ramcharan Bohra</t>
  </si>
  <si>
    <t>ravp</t>
  </si>
  <si>
    <t>ARBIND KUMAR</t>
  </si>
  <si>
    <t>JAHANABAD</t>
  </si>
  <si>
    <t>PPID</t>
  </si>
  <si>
    <t>SUNIL KUMAR</t>
  </si>
  <si>
    <t>NITYA NAND SINGH</t>
  </si>
  <si>
    <t>KUNTI DEVI</t>
  </si>
  <si>
    <t>ARUN KUMAR</t>
  </si>
  <si>
    <t>SURENDRA PRASAD YADAV</t>
  </si>
  <si>
    <t>CHANDESHWAR PRASAD</t>
  </si>
  <si>
    <t>PRATIMA MALLICK</t>
  </si>
  <si>
    <t>JAGATSINGHPUR</t>
  </si>
  <si>
    <t>BIBHU PRASAD TARAI</t>
  </si>
  <si>
    <t>RAJASHREE MALLICK</t>
  </si>
  <si>
    <t>JADAVPUR</t>
  </si>
  <si>
    <t>BIKASH RANJAN BHATTACHARYYA</t>
  </si>
  <si>
    <t>ANUPAM HAZRA</t>
  </si>
  <si>
    <t>MIMI CHAKRABORTY</t>
  </si>
  <si>
    <t>AD. RAMRAJ RAM</t>
  </si>
  <si>
    <t>JABALPUR</t>
  </si>
  <si>
    <t>Pt. VIVEK KRISHNA TANKHA</t>
  </si>
  <si>
    <t>RAKESH SINGH</t>
  </si>
  <si>
    <t>R.K. ANAND</t>
  </si>
  <si>
    <t>INNER MANIPUR</t>
  </si>
  <si>
    <t>RAJKUMAR SOMENDRO SINGH (KAIKU)</t>
  </si>
  <si>
    <t>MOIRANGTHEM NARA SINGH</t>
  </si>
  <si>
    <t>OINAM NABAKISHORE SINGH</t>
  </si>
  <si>
    <t>DR RAJKUMAR RANJAN SINGH</t>
  </si>
  <si>
    <t>PANKAJ SANGHVI</t>
  </si>
  <si>
    <t>INDORE</t>
  </si>
  <si>
    <t>SHANKAR LALWANI</t>
  </si>
  <si>
    <t>BIJU KRISHNAN</t>
  </si>
  <si>
    <t>IDUKKI</t>
  </si>
  <si>
    <t>Adv, JOICE GEORGE</t>
  </si>
  <si>
    <t>Adv. DEAN KURIAKOSE</t>
  </si>
  <si>
    <t>MOHAMMED FEROZ KHAN</t>
  </si>
  <si>
    <t>HYDERABAD</t>
  </si>
  <si>
    <t>PUSTHE SRIKANTH</t>
  </si>
  <si>
    <t>Dr. BHAGAVANTH RAO</t>
  </si>
  <si>
    <t>ASADUDDIN OWAISI</t>
  </si>
  <si>
    <t>SUVRA GHOSH</t>
  </si>
  <si>
    <t>HOWRAH</t>
  </si>
  <si>
    <t>Sumitro Adhikary</t>
  </si>
  <si>
    <t>Rantidev Sengupta</t>
  </si>
  <si>
    <t>Prasun Banerjee</t>
  </si>
  <si>
    <t>HOSHIARPUR</t>
  </si>
  <si>
    <t>Dr. RAVJOT SINGH</t>
  </si>
  <si>
    <t>KHUSHI RAM</t>
  </si>
  <si>
    <t>Dr. RAJ KUMAR CHABBEWAL</t>
  </si>
  <si>
    <t>SOM PARKASH</t>
  </si>
  <si>
    <t>M.P. CHOUDHARY</t>
  </si>
  <si>
    <t>HOSHANGABAD</t>
  </si>
  <si>
    <t>SHAILENDRA DIWAN CHANDARBHAN SINGH</t>
  </si>
  <si>
    <t>UDAY PRATAP SINGH</t>
  </si>
  <si>
    <t>PRATUL CHANDRA SAHA</t>
  </si>
  <si>
    <t>HOOGHLY</t>
  </si>
  <si>
    <t>PRADIP SAHA</t>
  </si>
  <si>
    <t>DR. RATNA DE (NAG)</t>
  </si>
  <si>
    <t>LOCKET CHATTERJEE</t>
  </si>
  <si>
    <t>SURINDER SHARMA</t>
  </si>
  <si>
    <t>HISAR</t>
  </si>
  <si>
    <t>BHAVYA BISHNOI</t>
  </si>
  <si>
    <t>DUSHYANT CHAUTALA</t>
  </si>
  <si>
    <t>BRIJENDRA SINGH</t>
  </si>
  <si>
    <t>Sandesh Ramchandra Chavan</t>
  </si>
  <si>
    <t>HINGOLI</t>
  </si>
  <si>
    <t>Mohan Fattusing Rathod</t>
  </si>
  <si>
    <t>Wankhede Subhashrao Bapurao</t>
  </si>
  <si>
    <t>Hemant Patil</t>
  </si>
  <si>
    <t>MITTA PARTHASARATHI</t>
  </si>
  <si>
    <t>HINDUPUR</t>
  </si>
  <si>
    <t>KAMAGANAHALLI THIPPESWAMY SREEDHAR (K.T.SREEDHAR)</t>
  </si>
  <si>
    <t>KRISTAPPA . NIMMALA</t>
  </si>
  <si>
    <t>KURUVA GORANTLA MADHAV</t>
  </si>
  <si>
    <t>Batsman</t>
  </si>
  <si>
    <t>RAMAVTAR MAHTO</t>
  </si>
  <si>
    <t>HAZARIBAGH</t>
  </si>
  <si>
    <t>MD. MOIN UDDIN AHMAD</t>
  </si>
  <si>
    <t>BHUBNESHWAR PRASAD MEHTA</t>
  </si>
  <si>
    <t>GOPAL PRASAD SAHU</t>
  </si>
  <si>
    <t>JAYANT SINHA</t>
  </si>
  <si>
    <t>D.R. PATIL</t>
  </si>
  <si>
    <t>HAVERI</t>
  </si>
  <si>
    <t>UDASI. S.C.</t>
  </si>
  <si>
    <t>Aslam Badshahaji Sayyad</t>
  </si>
  <si>
    <t>HATKANANGLE</t>
  </si>
  <si>
    <t>Raju Anna Shetti</t>
  </si>
  <si>
    <t>Dhairyasheel Sambhajirao Mane</t>
  </si>
  <si>
    <t>TRILOKI RAM</t>
  </si>
  <si>
    <t>HATHRAS</t>
  </si>
  <si>
    <t>RAMJI LAL SUMAN</t>
  </si>
  <si>
    <t>RAJVIR DILER</t>
  </si>
  <si>
    <t>VINODRAJ K H</t>
  </si>
  <si>
    <t>HASSAN</t>
  </si>
  <si>
    <t>MANJU A</t>
  </si>
  <si>
    <t>PRAJWAL REVANNA</t>
  </si>
  <si>
    <t>Dr. Antriksh Saini</t>
  </si>
  <si>
    <t>HARDWAR</t>
  </si>
  <si>
    <t>Ambrish Kumar</t>
  </si>
  <si>
    <t>Ramesh Pokhriyal 'Nishank'</t>
  </si>
  <si>
    <t>HARDOI</t>
  </si>
  <si>
    <t>Virendra Kumar</t>
  </si>
  <si>
    <t>Usha Verma</t>
  </si>
  <si>
    <t>Jai Prakash</t>
  </si>
  <si>
    <t>HAMIRPUR</t>
  </si>
  <si>
    <t>SANJAY KUMAR SAHU</t>
  </si>
  <si>
    <t>PRITAM SINGH LODHI KISAAN</t>
  </si>
  <si>
    <t>RAM LAL THAKUR</t>
  </si>
  <si>
    <t>DILIP KUMAR SINGH</t>
  </si>
  <si>
    <t>KUNWAR PUSHPENDRA SINGH CHANDEL</t>
  </si>
  <si>
    <t>ANURAG SINGH THAKUR</t>
  </si>
  <si>
    <t>Grapes</t>
  </si>
  <si>
    <t>BJKVP</t>
  </si>
  <si>
    <t>RAJGIR PASWAN</t>
  </si>
  <si>
    <t>HAJIPUR (SC)</t>
  </si>
  <si>
    <t>UMESH DAS</t>
  </si>
  <si>
    <t>ARVIND PASWAN</t>
  </si>
  <si>
    <t>RAJ KR. PASWAN</t>
  </si>
  <si>
    <t>SHIV CHANDRA RAM</t>
  </si>
  <si>
    <t>PASHU PATI KUMAR PARAS</t>
  </si>
  <si>
    <t>MAMTA BALVEER SINGH KUSHWAH</t>
  </si>
  <si>
    <t>GWALIOR</t>
  </si>
  <si>
    <t>ASHOK SINGH</t>
  </si>
  <si>
    <t>VIVEK NARAYAN SHEJWALKAR</t>
  </si>
  <si>
    <t>CHAUDHARY RAIS AHMAD</t>
  </si>
  <si>
    <t>GURGAON</t>
  </si>
  <si>
    <t>CAPT. AJAY SINGH</t>
  </si>
  <si>
    <t>RAO INDERJIT SINGH</t>
  </si>
  <si>
    <t>RMPOI</t>
  </si>
  <si>
    <t>LAL CHAND KATARU CHAK</t>
  </si>
  <si>
    <t>GURDASPUR</t>
  </si>
  <si>
    <t>PETER MASIH</t>
  </si>
  <si>
    <t>SUNIL JAKHAR</t>
  </si>
  <si>
    <t>SUNNY DEOL</t>
  </si>
  <si>
    <t>Shaik Mastanvali</t>
  </si>
  <si>
    <t>GUNTUR</t>
  </si>
  <si>
    <t>Bonaboyina Srinivasa Rao (Bonaboyina Srinivasa Yadav)</t>
  </si>
  <si>
    <t>Modugula Venugopala Reddy</t>
  </si>
  <si>
    <t>Jayadev Galla</t>
  </si>
  <si>
    <t>GUNA</t>
  </si>
  <si>
    <t>DHAKAD LOKENDRA SINGH RAJPOOT</t>
  </si>
  <si>
    <t>JYOTIRADITYA M. SCINDIA</t>
  </si>
  <si>
    <t>KRISHNA PAL SINGH "Dr. K. P. YADAV"</t>
  </si>
  <si>
    <t>MALLIKARJUN KHARGE</t>
  </si>
  <si>
    <t>GULBARGA</t>
  </si>
  <si>
    <t>DR. UMESH G JADHAV</t>
  </si>
  <si>
    <t>Madhusudan Tripathi</t>
  </si>
  <si>
    <t>GORAKHPUR</t>
  </si>
  <si>
    <t>Rambhual Nishad</t>
  </si>
  <si>
    <t>Ravindra Shyamnarayan Shukla alias Ravi Kishan</t>
  </si>
  <si>
    <t>DILIP KUMAR MANJHI</t>
  </si>
  <si>
    <t>GOPALGANJ (SC)</t>
  </si>
  <si>
    <t>SURENDRA RAM</t>
  </si>
  <si>
    <t>DINANATH MANJHI</t>
  </si>
  <si>
    <t>KUNAL KISHOR VIVEK</t>
  </si>
  <si>
    <t>DR. ALOK KUMAR SUMAN</t>
  </si>
  <si>
    <t>SMT KRISHNA PATEL</t>
  </si>
  <si>
    <t>GONDA</t>
  </si>
  <si>
    <t>VINOD KUMAR ALIAS PANDIT SINGH</t>
  </si>
  <si>
    <t>KIRTI VARDHAN SINGH ALIAS RAJA BHAIYA</t>
  </si>
  <si>
    <t>Birendra Kumar</t>
  </si>
  <si>
    <t>GODDA</t>
  </si>
  <si>
    <t>Hand Cart</t>
  </si>
  <si>
    <t>K. Rangaiah</t>
  </si>
  <si>
    <t>Zaffar Obaid</t>
  </si>
  <si>
    <t>Pradeep Yadav</t>
  </si>
  <si>
    <t>Nishikant Dubey</t>
  </si>
  <si>
    <t>GIRIDIH</t>
  </si>
  <si>
    <t>Jagarnath Mahto</t>
  </si>
  <si>
    <t>Banana</t>
  </si>
  <si>
    <t>AJSUP</t>
  </si>
  <si>
    <t>Chandra Prakash Choudhary</t>
  </si>
  <si>
    <t>ATUL KUMAR SINGH</t>
  </si>
  <si>
    <t>GHOSI</t>
  </si>
  <si>
    <t>BALKRISHNA</t>
  </si>
  <si>
    <t>MAHENDRA</t>
  </si>
  <si>
    <t>HARINARAYAN</t>
  </si>
  <si>
    <t>AJIT PRATAP KUSHAWAHA</t>
  </si>
  <si>
    <t>GHAZIPUR</t>
  </si>
  <si>
    <t>RAMJI</t>
  </si>
  <si>
    <t>MANOJ SINHA</t>
  </si>
  <si>
    <t>AFZAL ANSARI</t>
  </si>
  <si>
    <t>Dolly Sharma</t>
  </si>
  <si>
    <t>GHAZIABAD</t>
  </si>
  <si>
    <t>Suresh Bansal</t>
  </si>
  <si>
    <t>Vijay Kumar Singh</t>
  </si>
  <si>
    <t>KHANDAKAR MD. SAIFULLAH (SAIFUL)</t>
  </si>
  <si>
    <t>GHATAL</t>
  </si>
  <si>
    <t>TAPAN GANGULI</t>
  </si>
  <si>
    <t>BHARATI GHOSH</t>
  </si>
  <si>
    <t>ADHIKARI DEEPAK (DEV)</t>
  </si>
  <si>
    <t>Envelope</t>
  </si>
  <si>
    <t>BBMP</t>
  </si>
  <si>
    <t>Sunil Paswan</t>
  </si>
  <si>
    <t>GAYA (SC)</t>
  </si>
  <si>
    <t>Umesh Rajak</t>
  </si>
  <si>
    <t>PMP</t>
  </si>
  <si>
    <t>Prakash Chandra</t>
  </si>
  <si>
    <t>AJPR</t>
  </si>
  <si>
    <t>Rajesh Kumar Paswan</t>
  </si>
  <si>
    <t>Dilip Kumar</t>
  </si>
  <si>
    <t>MADP</t>
  </si>
  <si>
    <t>Rakesh Chaudhari</t>
  </si>
  <si>
    <t>MOSP</t>
  </si>
  <si>
    <t>Dayanand Rajwanshi</t>
  </si>
  <si>
    <t>Sheo Shankar</t>
  </si>
  <si>
    <t>Dolli</t>
  </si>
  <si>
    <t>JDR</t>
  </si>
  <si>
    <t>Vijay Kumar Chaudhary</t>
  </si>
  <si>
    <t>Jitan Ram Manjhi</t>
  </si>
  <si>
    <t>Vijay Kumar</t>
  </si>
  <si>
    <t>Dr. ARVIND KUMAR SINGH</t>
  </si>
  <si>
    <t>GAUTAM BUDDHA NAGAR</t>
  </si>
  <si>
    <t>SATVEER</t>
  </si>
  <si>
    <t>Dr. MAHESH SHARMA</t>
  </si>
  <si>
    <t>UPAMANYU HAZARIKA</t>
  </si>
  <si>
    <t>GAUHATI</t>
  </si>
  <si>
    <t>BOBBEETA SHARMA</t>
  </si>
  <si>
    <t>QUEEN OJA</t>
  </si>
  <si>
    <t>GARHWAL</t>
  </si>
  <si>
    <t>Manish Khanduri</t>
  </si>
  <si>
    <t>Tirath Singh Rawat</t>
  </si>
  <si>
    <t>GANGANAGAR</t>
  </si>
  <si>
    <t>RAVTARAM</t>
  </si>
  <si>
    <t>BHARAT RAM MEGHWAL</t>
  </si>
  <si>
    <t>NIHAL CHAND</t>
  </si>
  <si>
    <t>GANDHINAGAR</t>
  </si>
  <si>
    <t>Dr. C. J. CHAVDA</t>
  </si>
  <si>
    <t>AMIT SHAH</t>
  </si>
  <si>
    <t>DEORAO MONBA NANNAWARE</t>
  </si>
  <si>
    <t>GADCHIROLI-CHIMUR</t>
  </si>
  <si>
    <t>HARICHANDRA NAGOJI MANGAM</t>
  </si>
  <si>
    <t>Dr. RAMESHKUMAR BABURAOJI GAJBE</t>
  </si>
  <si>
    <t>Dr. NAMDEO DALLUJI USENDI</t>
  </si>
  <si>
    <t>ASHOK MAHADEORAO NETE</t>
  </si>
  <si>
    <t>FIROZPUR</t>
  </si>
  <si>
    <t>HANS RAJ GOLDEN</t>
  </si>
  <si>
    <t>HARJINDER SINGH KAKA SRAN</t>
  </si>
  <si>
    <t>SHER SINGH GHUBAYA</t>
  </si>
  <si>
    <t>SUKHBIR SINGH BADAL</t>
  </si>
  <si>
    <t>Shivpal Singh Yadav</t>
  </si>
  <si>
    <t>FIROZABAD</t>
  </si>
  <si>
    <t>Akshay Yadav</t>
  </si>
  <si>
    <t>Dr. Chandra Sen Jadon</t>
  </si>
  <si>
    <t>FATEHPUR SIKRI</t>
  </si>
  <si>
    <t>SHREEBHAGWAN SHARMA</t>
  </si>
  <si>
    <t>RAJ BABBAR</t>
  </si>
  <si>
    <t>RAJKUMAR CHAHAR</t>
  </si>
  <si>
    <t>FATEHPUR</t>
  </si>
  <si>
    <t>RAKESH SACHAN</t>
  </si>
  <si>
    <t>SUKHDEV PRASAD VERMA</t>
  </si>
  <si>
    <t>NIRANJAN JYOTI</t>
  </si>
  <si>
    <t>FATEHGARH SAHIB</t>
  </si>
  <si>
    <t>BANDEEP SINGH</t>
  </si>
  <si>
    <t>MANWINDER SINGH GIASPURA</t>
  </si>
  <si>
    <t>DARBARA SINGH GURU</t>
  </si>
  <si>
    <t>AMAR SINGH</t>
  </si>
  <si>
    <t>Salman Khurshid</t>
  </si>
  <si>
    <t>FARRUKHABAD</t>
  </si>
  <si>
    <t>Manoj Agarwal</t>
  </si>
  <si>
    <t>Mukesh Rajput</t>
  </si>
  <si>
    <t>FARIDKOT</t>
  </si>
  <si>
    <t>Master Baldev Singh</t>
  </si>
  <si>
    <t>Prof. Sadhu Singh</t>
  </si>
  <si>
    <t>Gulzar Singh Ranike</t>
  </si>
  <si>
    <t>Mohammad Sadique</t>
  </si>
  <si>
    <t>MANDHIR MAAN</t>
  </si>
  <si>
    <t>FARIDABAD</t>
  </si>
  <si>
    <t>AVTAR SINGH BHADANA</t>
  </si>
  <si>
    <t>KRISHAN PAL</t>
  </si>
  <si>
    <t>NIRMAL KHATRI</t>
  </si>
  <si>
    <t>FAIZABAD</t>
  </si>
  <si>
    <t>ANAND SEN</t>
  </si>
  <si>
    <t>LALLU SINGH</t>
  </si>
  <si>
    <t>ASHOK KUMAR DOHARE</t>
  </si>
  <si>
    <t>ETAWAH</t>
  </si>
  <si>
    <t>KAMLESH KUMAR</t>
  </si>
  <si>
    <t>Dr RAM SHANKAR KATHERIA</t>
  </si>
  <si>
    <t>Ku. Devendra Singh Yadav</t>
  </si>
  <si>
    <t>ETAH</t>
  </si>
  <si>
    <t>Rajveer Singh (Raju Bhaiya)</t>
  </si>
  <si>
    <t>ERODE</t>
  </si>
  <si>
    <t>SENTHILKUMAR K C</t>
  </si>
  <si>
    <t>SEETHALAKSHMI M K</t>
  </si>
  <si>
    <t>SARAVANAKUMAR A</t>
  </si>
  <si>
    <t>MANIMARAN G</t>
  </si>
  <si>
    <t>GANESHAMURTHI A</t>
  </si>
  <si>
    <t>ALPHONS KANNANTHANAM</t>
  </si>
  <si>
    <t>ERNAKULAM</t>
  </si>
  <si>
    <t>P RAJEEV</t>
  </si>
  <si>
    <t>HIBI EDEN</t>
  </si>
  <si>
    <t>JETTI GURUNADHA RAO</t>
  </si>
  <si>
    <t>ELURU</t>
  </si>
  <si>
    <t>PENTAPATI PULLARAO</t>
  </si>
  <si>
    <t>MAGANTTI VENKATESWARA RAO BABU</t>
  </si>
  <si>
    <t>KOTAGIRI SRIDHAR</t>
  </si>
  <si>
    <t>EAST DELHI</t>
  </si>
  <si>
    <t>ATISHI</t>
  </si>
  <si>
    <t>ARVINDER SINGH LOVELY</t>
  </si>
  <si>
    <t>GAUTAM GAMBHIR</t>
  </si>
  <si>
    <t>GEETANJALI SINGH</t>
  </si>
  <si>
    <t>DURG</t>
  </si>
  <si>
    <t>PRATIMA CHANDRAKAR</t>
  </si>
  <si>
    <t>VIJAY BAGHEL</t>
  </si>
  <si>
    <t>SAMUEL TUDU</t>
  </si>
  <si>
    <t>DUMKA</t>
  </si>
  <si>
    <t>ARJUN PUJHAR</t>
  </si>
  <si>
    <t>SENAPATI MURMU</t>
  </si>
  <si>
    <t>Stethoscope</t>
  </si>
  <si>
    <t>DR. SHRILAL KISKU</t>
  </si>
  <si>
    <t>SHIBU SOREN</t>
  </si>
  <si>
    <t>SUNIL SOREN</t>
  </si>
  <si>
    <t>DUM DUM</t>
  </si>
  <si>
    <t>SAURAV SAHA</t>
  </si>
  <si>
    <t>NEPALDEB BHATTACHARYA</t>
  </si>
  <si>
    <t>SAMIK BHATTACHARYA</t>
  </si>
  <si>
    <t>SOUGATA RAY</t>
  </si>
  <si>
    <t>DOMARIYAGANJ</t>
  </si>
  <si>
    <t>CHANDRASH ALIAS CHANDRESH KUMAR UPADHYAY</t>
  </si>
  <si>
    <t>AFTAB ALAM</t>
  </si>
  <si>
    <t>JAGDAMBIKA PAL</t>
  </si>
  <si>
    <t>Bapu Kelu Barde</t>
  </si>
  <si>
    <t>DINDORI</t>
  </si>
  <si>
    <t>Gavit Jeeva Pandu</t>
  </si>
  <si>
    <t>Dhanraj Haribhau Mahale</t>
  </si>
  <si>
    <t>Dr. Bharati Pravin Pawar</t>
  </si>
  <si>
    <t>DINDIGUL</t>
  </si>
  <si>
    <t>SUTHAKARAN, S. Dr.</t>
  </si>
  <si>
    <t>MANSOORALI KHAN, A.</t>
  </si>
  <si>
    <t>JOTHI MURUGAN,P.</t>
  </si>
  <si>
    <t>JOTHIMUTHU, K.</t>
  </si>
  <si>
    <t>VELUSAMY, P.</t>
  </si>
  <si>
    <t>DIBRUGARH</t>
  </si>
  <si>
    <t>PABAN SINGH GHATOWAR</t>
  </si>
  <si>
    <t>RAMESWAR TELI</t>
  </si>
  <si>
    <t>DIAMOND HARBOUR</t>
  </si>
  <si>
    <t>SOUMYA AICH ROY</t>
  </si>
  <si>
    <t>Dr. FUAD HALIM</t>
  </si>
  <si>
    <t>NILANJAN ROY</t>
  </si>
  <si>
    <t>ABHISHEK BANERJEE</t>
  </si>
  <si>
    <t>Nabi Ahmad Ahmad Dulla</t>
  </si>
  <si>
    <t>DHULE</t>
  </si>
  <si>
    <t>Kunalbaba Rohidas Patil</t>
  </si>
  <si>
    <t>Bhamre Subhash Ramrao</t>
  </si>
  <si>
    <t>ZABED ISLAM</t>
  </si>
  <si>
    <t>DHUBRI</t>
  </si>
  <si>
    <t>ABU TAHER BEPARI</t>
  </si>
  <si>
    <t>BADRUDDIN AJMAL</t>
  </si>
  <si>
    <t>RAJA KAMAKHYA PRASAD SINGH DEO</t>
  </si>
  <si>
    <t>DHENKANAL</t>
  </si>
  <si>
    <t>RUDRA NARAYAN PANY</t>
  </si>
  <si>
    <t>MAHESH SAHOO</t>
  </si>
  <si>
    <t>DHAURAHRA</t>
  </si>
  <si>
    <t>KUNWAR JITIN PRASADA</t>
  </si>
  <si>
    <t>ARSHAD ILIYAS SIDDIQUI</t>
  </si>
  <si>
    <t>REKHA VERMA</t>
  </si>
  <si>
    <t>Vinay Kulkarni</t>
  </si>
  <si>
    <t>DHARWAD</t>
  </si>
  <si>
    <t>Pralhad Joshi</t>
  </si>
  <si>
    <t>DHARMAPURI</t>
  </si>
  <si>
    <t>RAJASEKAR. D.</t>
  </si>
  <si>
    <t>RUKMANIDEVI. R.</t>
  </si>
  <si>
    <t>PALANIAPPAN. P.</t>
  </si>
  <si>
    <t>ANBUMANI RAMADOSS</t>
  </si>
  <si>
    <t>DNV SENTHILKUMAR. S.</t>
  </si>
  <si>
    <t>GULSINGH RAMSINGH KAWACHE</t>
  </si>
  <si>
    <t>DHAR</t>
  </si>
  <si>
    <t>GIRWAL DINESH</t>
  </si>
  <si>
    <t>CHATTARSINGH DARBAR</t>
  </si>
  <si>
    <t>KIRTI AZAD</t>
  </si>
  <si>
    <t>DHANBAD</t>
  </si>
  <si>
    <t>PASHUPATI NATH SINGH</t>
  </si>
  <si>
    <t>BADRILAL "AKELA"</t>
  </si>
  <si>
    <t>DEWAS</t>
  </si>
  <si>
    <t>PRAHLAD SINGH TIPANYA</t>
  </si>
  <si>
    <t>MAHENDRA SINGH SOLANKY</t>
  </si>
  <si>
    <t>DEORIA</t>
  </si>
  <si>
    <t>NIYAZ AHMED</t>
  </si>
  <si>
    <t>BINOD KUMAR JAISWAL</t>
  </si>
  <si>
    <t>RAMAPATI RAM TRIPATHI</t>
  </si>
  <si>
    <t>H B MANJAPPA</t>
  </si>
  <si>
    <t>DAVANAGERE</t>
  </si>
  <si>
    <t>G M SIDDESHWAR</t>
  </si>
  <si>
    <t>Dwarka Prasad Maheshwara</t>
  </si>
  <si>
    <t>DAUSA</t>
  </si>
  <si>
    <t>Savita Meena</t>
  </si>
  <si>
    <t>Jaskaur Meena</t>
  </si>
  <si>
    <t>Pen Nib with Seven Rays</t>
  </si>
  <si>
    <t>RAJESH SINGH</t>
  </si>
  <si>
    <t>DARJEELING</t>
  </si>
  <si>
    <t>SAMAN PATHAK</t>
  </si>
  <si>
    <t>Sankar Malakar</t>
  </si>
  <si>
    <t>AMAR SINGH RAI</t>
  </si>
  <si>
    <t>RAJU BISTA</t>
  </si>
  <si>
    <t>MD. MUKHTAR</t>
  </si>
  <si>
    <t>DARBHANGA</t>
  </si>
  <si>
    <t>SAGUNI RAY</t>
  </si>
  <si>
    <t>Abdul Bari Siddiqui</t>
  </si>
  <si>
    <t>Gopal Jee Thakur</t>
  </si>
  <si>
    <t>JITTU KHARE "BADAL"</t>
  </si>
  <si>
    <t>DAMOH</t>
  </si>
  <si>
    <t>PRATAP SINGH</t>
  </si>
  <si>
    <t>PRAHALAD SINGH PATEL</t>
  </si>
  <si>
    <t>DAMAN &amp; DIU</t>
  </si>
  <si>
    <t>Daman &amp; Diu</t>
  </si>
  <si>
    <t>PATEL UMESHBHAI BABUBHAI</t>
  </si>
  <si>
    <t>KETAN DAHYABHAI PATEL</t>
  </si>
  <si>
    <t>LALUBHAI BABUBHAI PATEL</t>
  </si>
  <si>
    <t>MOHAMMED ELIYAS</t>
  </si>
  <si>
    <t>DAKSHINA KANNADA</t>
  </si>
  <si>
    <t>MITHUN M RAI</t>
  </si>
  <si>
    <t>NALIN KUMAR KATEEL</t>
  </si>
  <si>
    <t>DEVDHA SAMSUBHAI KHATARABHAI</t>
  </si>
  <si>
    <t>DAHOD</t>
  </si>
  <si>
    <t>BHABHOR DHULABHAI DITABHAI</t>
  </si>
  <si>
    <t>KATARA BABUBHAI KHIMABHAI</t>
  </si>
  <si>
    <t>JASHVANTSINH SUMANBHAI BHABHOR</t>
  </si>
  <si>
    <t>DAYAT MANOJ RANCHOD</t>
  </si>
  <si>
    <t>DADRA AND NAGAR HAVELI</t>
  </si>
  <si>
    <t>Dadra &amp; Nagar Haveli</t>
  </si>
  <si>
    <t>Throwing a Javelin</t>
  </si>
  <si>
    <t>KURADA DEEPAKBHAI</t>
  </si>
  <si>
    <t>PATEL ANKITA AMRUTBHAI</t>
  </si>
  <si>
    <t>TOKIYA PRABHUBHAI</t>
  </si>
  <si>
    <t>PATEL NATUBHAI GOMANBHAI</t>
  </si>
  <si>
    <t>DELKAR MOHANBHAI SANJIBHAI</t>
  </si>
  <si>
    <t>PANCHANAN KANUNGO</t>
  </si>
  <si>
    <t>CUTTACK</t>
  </si>
  <si>
    <t>PRAKASH MISHRA</t>
  </si>
  <si>
    <t>BHARTRUHARI MAHTAB</t>
  </si>
  <si>
    <t>V. ANNAMALAI</t>
  </si>
  <si>
    <t>CUDDALORE</t>
  </si>
  <si>
    <t>R. CHITHRA</t>
  </si>
  <si>
    <t>K. THANGAVEL</t>
  </si>
  <si>
    <t>Dr. R. GOVINDASAMY</t>
  </si>
  <si>
    <t>T. R. V .S. RAMESH</t>
  </si>
  <si>
    <t>PIYA ROY CHOWDHURY</t>
  </si>
  <si>
    <t>COOCH BEHAR</t>
  </si>
  <si>
    <t>GOBINDA CHANDRA ROY</t>
  </si>
  <si>
    <t>ADHIKARY PARESH CHANDRA</t>
  </si>
  <si>
    <t>NISITH PRAMANIK</t>
  </si>
  <si>
    <t>COIMBATORE</t>
  </si>
  <si>
    <t>APPATHURAI. N.R.</t>
  </si>
  <si>
    <t>KALYANA SUNDARAM. S</t>
  </si>
  <si>
    <t>MAHENDRAN. R</t>
  </si>
  <si>
    <t>RADHAKRISHNAN. C.P</t>
  </si>
  <si>
    <t>NATARAJAN. P.R</t>
  </si>
  <si>
    <t>HARI SINGH</t>
  </si>
  <si>
    <t>CHURU</t>
  </si>
  <si>
    <t>BALWAN POONIA</t>
  </si>
  <si>
    <t>RAFIQUE MANDELIA</t>
  </si>
  <si>
    <t>RAHUL KASWAN</t>
  </si>
  <si>
    <t>CHITTORGARH</t>
  </si>
  <si>
    <t>Gopal Singh Shekhawat</t>
  </si>
  <si>
    <t>Chandra Prakash Joshi</t>
  </si>
  <si>
    <t>C. PUNYAMURTHY</t>
  </si>
  <si>
    <t>CHITTOOR</t>
  </si>
  <si>
    <t>CHEEMALA. RANGAPPA</t>
  </si>
  <si>
    <t>NARAMALLI SIVA PRASAD</t>
  </si>
  <si>
    <t>N. REDDEPPA</t>
  </si>
  <si>
    <t>B N CHANDRAPPA</t>
  </si>
  <si>
    <t>CHITRADURGA</t>
  </si>
  <si>
    <t>A NARAYANASWAMY</t>
  </si>
  <si>
    <t>MACHENDRA DAVALU KADAPURE</t>
  </si>
  <si>
    <t>CHIKKODI</t>
  </si>
  <si>
    <t>PRAKASH BABANNA HUKKERI</t>
  </si>
  <si>
    <t>ANNASAHEB SHANKAR JOLLE</t>
  </si>
  <si>
    <t>S.Varalakshmi</t>
  </si>
  <si>
    <t>CHIKKBALLAPUR</t>
  </si>
  <si>
    <t>Dr. C.S.Dwarakanath</t>
  </si>
  <si>
    <t>M.Veerappa Moily</t>
  </si>
  <si>
    <t>B.N.Bache Gowda</t>
  </si>
  <si>
    <t>RAVI T</t>
  </si>
  <si>
    <t>CHIDAMBARAM</t>
  </si>
  <si>
    <t>SIVAJOTHI M</t>
  </si>
  <si>
    <t>ELAVARASAN A</t>
  </si>
  <si>
    <t>CHANDRASEKAR P</t>
  </si>
  <si>
    <t>VCK</t>
  </si>
  <si>
    <t>THIRUMAAVALAVAN THOL</t>
  </si>
  <si>
    <t>RATHVA FURKANBHAI BALAJIBHAI</t>
  </si>
  <si>
    <t>CHHOTA UDAIPUR</t>
  </si>
  <si>
    <t>RATHAVA RANJITSINH MOHANSINH</t>
  </si>
  <si>
    <t>RATHVA GITABEN VAJESINGBHAI</t>
  </si>
  <si>
    <t>GYANESHWAR GAJBHIYE</t>
  </si>
  <si>
    <t>CHHINDWARA</t>
  </si>
  <si>
    <t>ABGP</t>
  </si>
  <si>
    <t>MANMOHAN SHAH BATTI</t>
  </si>
  <si>
    <t>NATHANSAHA KAWRETI</t>
  </si>
  <si>
    <t>NAKUL KAMAL NATH</t>
  </si>
  <si>
    <t>B. Janardhan Reddy</t>
  </si>
  <si>
    <t>CHEVELLA</t>
  </si>
  <si>
    <t>Konda Vishweshwar Reddy</t>
  </si>
  <si>
    <t>Dr. G. Ranjith Reddy</t>
  </si>
  <si>
    <t>CHENNAI SOUTH</t>
  </si>
  <si>
    <t>Dr.E.SUBAYA (A) ESAKKI SUBAYA</t>
  </si>
  <si>
    <t>A.J.SHERINE</t>
  </si>
  <si>
    <t>R.RANGARAJAN</t>
  </si>
  <si>
    <t>Dr.J.JAYAVARDHAN</t>
  </si>
  <si>
    <t>T.SUMATHY (A) THAMIZHACHI THANGAPANDIAN</t>
  </si>
  <si>
    <t>CHENNAI NORTH</t>
  </si>
  <si>
    <t>P.SANTHANA KRISHNAN</t>
  </si>
  <si>
    <t>KALIYAMMAL.P</t>
  </si>
  <si>
    <t>A. G. MOURYA</t>
  </si>
  <si>
    <t>ALAGAAPURAM R. MOHANRAJ</t>
  </si>
  <si>
    <t>Dr. KALANIDHI VEERASWAMY</t>
  </si>
  <si>
    <t>CHENNAI CENTRAL</t>
  </si>
  <si>
    <t>SHEIK MOHAMED @ DHEHLAN BAQAVI</t>
  </si>
  <si>
    <t>Dr.KARTHIKEYAN. R</t>
  </si>
  <si>
    <t>KAMEELA NASSER</t>
  </si>
  <si>
    <t>SAM PAUL. S.R.</t>
  </si>
  <si>
    <t>DAYANIDHI MARAN</t>
  </si>
  <si>
    <t>RAJENDRA SAHU</t>
  </si>
  <si>
    <t>CHATRA</t>
  </si>
  <si>
    <t>JAIDULA ANSARI</t>
  </si>
  <si>
    <t>Sewing Machine</t>
  </si>
  <si>
    <t>NANDLAL PRASAD</t>
  </si>
  <si>
    <t>NAGESHWAR GANJHU</t>
  </si>
  <si>
    <t>ARJUN KUMAR</t>
  </si>
  <si>
    <t>SUBHASH PRASAD YADAV</t>
  </si>
  <si>
    <t>MANOJ KUMAR YADAV</t>
  </si>
  <si>
    <t>SUNIL KUMAR SINGH</t>
  </si>
  <si>
    <t>Adv. Rajendra Shriramji Mahadole</t>
  </si>
  <si>
    <t>CHANDRAPUR</t>
  </si>
  <si>
    <t>Ahir Hansraj Gangaram</t>
  </si>
  <si>
    <t>Balubhau alias Suresh Narayan Dhanorkar</t>
  </si>
  <si>
    <t>PANKAJ KUMAR GUPTA</t>
  </si>
  <si>
    <t>CHANDNI CHOWK</t>
  </si>
  <si>
    <t>JAI PRAKASH AGARWAL</t>
  </si>
  <si>
    <t>HARSH VARDHAN</t>
  </si>
  <si>
    <t>PARVEEN KUMAR</t>
  </si>
  <si>
    <t>CHANDIGARH</t>
  </si>
  <si>
    <t>Chandigarh</t>
  </si>
  <si>
    <t>HARMOHAN DHAWAN</t>
  </si>
  <si>
    <t>PAWAN KUMAR BANSAL</t>
  </si>
  <si>
    <t>KIRRON KHER</t>
  </si>
  <si>
    <t>CHANDAULI</t>
  </si>
  <si>
    <t>Ramgovind</t>
  </si>
  <si>
    <t>JANADIP</t>
  </si>
  <si>
    <t>Shivkanya Kushwaha</t>
  </si>
  <si>
    <t>Sanjay Singh Chauhan</t>
  </si>
  <si>
    <t>Dr. Mahendra Nath Pandey</t>
  </si>
  <si>
    <t>CHAMARAJANAGAR</t>
  </si>
  <si>
    <t>Dr. SHIVAKUMARA</t>
  </si>
  <si>
    <t>R. DHRUVANARAYANA</t>
  </si>
  <si>
    <t>V. SRINIVAS PRASAD</t>
  </si>
  <si>
    <t>A N RADHAKRISHNAN</t>
  </si>
  <si>
    <t>CHALAKUDY</t>
  </si>
  <si>
    <t>INNOCENT</t>
  </si>
  <si>
    <t>BENNY BEHANAN</t>
  </si>
  <si>
    <t>Ramchandra Singh Yadav</t>
  </si>
  <si>
    <t>BUXAR</t>
  </si>
  <si>
    <t>Uday Narayan Rai @ Luddu Rajbhar</t>
  </si>
  <si>
    <t>Sushil Kumar Singh</t>
  </si>
  <si>
    <t>Jagadanand Singh</t>
  </si>
  <si>
    <t>Ashwini Kumar Choubey</t>
  </si>
  <si>
    <t>Siraskar Baliram Bhagwan</t>
  </si>
  <si>
    <t>BULDHANA</t>
  </si>
  <si>
    <t>Dr. Rajendra Bhaskarrav Shingne</t>
  </si>
  <si>
    <t>Jadhav Prataprao Ganpatrao</t>
  </si>
  <si>
    <t>BANSHI SINGH</t>
  </si>
  <si>
    <t>BULANDSHAHR</t>
  </si>
  <si>
    <t>YOGESH VERMA</t>
  </si>
  <si>
    <t>BHOLA SINGH</t>
  </si>
  <si>
    <t>RVNP</t>
  </si>
  <si>
    <t>SIMANTA MONDAL</t>
  </si>
  <si>
    <t>BOLPUR</t>
  </si>
  <si>
    <t>ABHIJIT SAHA</t>
  </si>
  <si>
    <t>RAM CHANDRA DOME</t>
  </si>
  <si>
    <t>DAS RAMPRASAD</t>
  </si>
  <si>
    <t>ASIT KUMAR MAL</t>
  </si>
  <si>
    <t>DINESH NAG</t>
  </si>
  <si>
    <t>BOLANGIR</t>
  </si>
  <si>
    <t>Samarendra Mishra</t>
  </si>
  <si>
    <t>Kalikesh Narayan Singh Deo</t>
  </si>
  <si>
    <t>Sangeeta Kumari Singh Deo</t>
  </si>
  <si>
    <t>BISHNUPUR</t>
  </si>
  <si>
    <t>KHAN NARAYAN CHANDRA</t>
  </si>
  <si>
    <t>KHAN SUNIL</t>
  </si>
  <si>
    <t>SHYAMAL SANTRA</t>
  </si>
  <si>
    <t>KHAN SAUMITRA</t>
  </si>
  <si>
    <t>AHAMED FARUK</t>
  </si>
  <si>
    <t>BIRBHUM</t>
  </si>
  <si>
    <t>IMAM HOSSAIN</t>
  </si>
  <si>
    <t>KARIM REZAUL</t>
  </si>
  <si>
    <t>DUDH KUMAR MONDAL</t>
  </si>
  <si>
    <t>SATABDI ROY</t>
  </si>
  <si>
    <t>UTTAM DAS GUROO GOSAI</t>
  </si>
  <si>
    <t>BILASPUR</t>
  </si>
  <si>
    <t>ATAL SHRIVASTAV</t>
  </si>
  <si>
    <t>ARUN SAO</t>
  </si>
  <si>
    <t>BHAIRA RAM</t>
  </si>
  <si>
    <t>BIKANER (SC)</t>
  </si>
  <si>
    <t>MADAN GOPAL MEGHWAL</t>
  </si>
  <si>
    <t>ARJUN RAM MEGHWAL</t>
  </si>
  <si>
    <t>NASIMUDDIN SIDDIQUI</t>
  </si>
  <si>
    <t>BIJNOR</t>
  </si>
  <si>
    <t>RAJA BHARATENDRA SINGH</t>
  </si>
  <si>
    <t>MALOOK NAGAR</t>
  </si>
  <si>
    <t>BIJAPUR</t>
  </si>
  <si>
    <t>PUJARI SHRINATH SANGAPPA</t>
  </si>
  <si>
    <t>DHAREPPA MAHADEV ARDHAVAR</t>
  </si>
  <si>
    <t>DR. SUNITA DEVANAND CHAVAN</t>
  </si>
  <si>
    <t>JIGAJINAGI RAMESH CHANDAPPA</t>
  </si>
  <si>
    <t>BABA BUKHARI</t>
  </si>
  <si>
    <t>BIDAR</t>
  </si>
  <si>
    <t>ESHWAR B. KHANDRE</t>
  </si>
  <si>
    <t>BHAGWANTH KHUBA</t>
  </si>
  <si>
    <t>JANARDAN PATI</t>
  </si>
  <si>
    <t>BHUBANESWAR</t>
  </si>
  <si>
    <t>Arup Mohan Patnaik</t>
  </si>
  <si>
    <t>APARAJITA SARANGI</t>
  </si>
  <si>
    <t>DIGVIJAYA SINGH</t>
  </si>
  <si>
    <t>BHOPAL</t>
  </si>
  <si>
    <t>SADHVI PRAGYA SINGH THAKUR</t>
  </si>
  <si>
    <t>Singapaka Lingam</t>
  </si>
  <si>
    <t>BHONGIR</t>
  </si>
  <si>
    <t>Goda Sri Ramulu</t>
  </si>
  <si>
    <t>P.V. Shyam Sunder Rao</t>
  </si>
  <si>
    <t>Dr. Boora Narsaiah Goud</t>
  </si>
  <si>
    <t>Komati Reddy Venkat Reddy</t>
  </si>
  <si>
    <t>Ramesh Rao Pilot</t>
  </si>
  <si>
    <t>BHIWANI-MAHENDRAGARH</t>
  </si>
  <si>
    <t>Swati Yadav</t>
  </si>
  <si>
    <t>Shruti Choudhry</t>
  </si>
  <si>
    <t>Dharambir Singh S/o Bhale Ram</t>
  </si>
  <si>
    <t>BHIWANDI</t>
  </si>
  <si>
    <t>Ring</t>
  </si>
  <si>
    <t>NITESH RAGHUNATH JADHAV</t>
  </si>
  <si>
    <t>PROF. (DR.) ARUN SAVANT</t>
  </si>
  <si>
    <t>TAWARE SURESH KASHINATH</t>
  </si>
  <si>
    <t>KAPIL MORESHWAR PATIL</t>
  </si>
  <si>
    <t>BABU RAM JAMOR</t>
  </si>
  <si>
    <t>BHIND</t>
  </si>
  <si>
    <t>DEVASHISH</t>
  </si>
  <si>
    <t>SANDHYA RAY</t>
  </si>
  <si>
    <t>Pressure Cooker</t>
  </si>
  <si>
    <t>RTORP</t>
  </si>
  <si>
    <t>PAWAN KUMAR SHARMA</t>
  </si>
  <si>
    <t>BHILWARA</t>
  </si>
  <si>
    <t>SHIVLAL GURJAR</t>
  </si>
  <si>
    <t>RAM PAL SHARMA</t>
  </si>
  <si>
    <t>SUBHASH CHANDRA BAHERIA</t>
  </si>
  <si>
    <t>BHAVNAGAR</t>
  </si>
  <si>
    <t>PATEL MANHARBHAI NAGJIBHAI (VASANI)</t>
  </si>
  <si>
    <t>DR.BHARATIBEN DHIRUBHAI SHIYAL</t>
  </si>
  <si>
    <t>Sindha Kiritsinh Alias Jalamsinh Nathubava</t>
  </si>
  <si>
    <t>BHARUCH</t>
  </si>
  <si>
    <t>Chhotubhai Amarsinh Vasava</t>
  </si>
  <si>
    <t>Sherkhan Abdulsakur Pathan</t>
  </si>
  <si>
    <t>Mansukhbhai Dhanjibhai Vasava</t>
  </si>
  <si>
    <t>SURAJ PRADHAN JATAV</t>
  </si>
  <si>
    <t>BHARATPUR</t>
  </si>
  <si>
    <t>ABHIJEET KUMAR JATAV</t>
  </si>
  <si>
    <t>RANJEETA KOLI</t>
  </si>
  <si>
    <t>Patle Rajendra Sahasram</t>
  </si>
  <si>
    <t>BHANDARA - GONDIYA</t>
  </si>
  <si>
    <t>K. N. Nanhe</t>
  </si>
  <si>
    <t>Dr. Vijaya Rajesh Nandurkar</t>
  </si>
  <si>
    <t>Panchabudhe Nana Jairam</t>
  </si>
  <si>
    <t>Sunil Baburao Mendhe</t>
  </si>
  <si>
    <t>BHAGALPUR</t>
  </si>
  <si>
    <t>SHAILESH KUMAR ALIAS VULO MANDAL</t>
  </si>
  <si>
    <t>AJAY KUMAR MANDAL</t>
  </si>
  <si>
    <t>MADHUMITA SETHI</t>
  </si>
  <si>
    <t>BHADRAK</t>
  </si>
  <si>
    <t>AVIMANYU SETHI</t>
  </si>
  <si>
    <t>MANJULATA MANDAL</t>
  </si>
  <si>
    <t>RAMAKANT</t>
  </si>
  <si>
    <t>BHADOHI</t>
  </si>
  <si>
    <t>RANGNATH MISHRA</t>
  </si>
  <si>
    <t>RAMESH CHAND</t>
  </si>
  <si>
    <t>BETUL</t>
  </si>
  <si>
    <t>ASHOK BHALAVI</t>
  </si>
  <si>
    <t>RAMU TEKAM (ADVOCATE)</t>
  </si>
  <si>
    <t>DURGA DAS (D.D.) UIKEY</t>
  </si>
  <si>
    <t>BERHAMPUR</t>
  </si>
  <si>
    <t>V.CHANDRASEKHAR NAIDU</t>
  </si>
  <si>
    <t>BHRUGU BAXIPATRA</t>
  </si>
  <si>
    <t>CHANDRA SEKHAR SAHU</t>
  </si>
  <si>
    <t>V. S. UGRAPPA</t>
  </si>
  <si>
    <t>BELLARY</t>
  </si>
  <si>
    <t>Y. DEVENDRAPPA</t>
  </si>
  <si>
    <t>Dr.SADHUNAVAR</t>
  </si>
  <si>
    <t>BELGAUM</t>
  </si>
  <si>
    <t>ANGADI SURESH CHANNABASAPPA</t>
  </si>
  <si>
    <t>Saurabh</t>
  </si>
  <si>
    <t>BEGUSARAI</t>
  </si>
  <si>
    <t>Mo. Tanweer Hassan</t>
  </si>
  <si>
    <t>Kanhaiya Kumar</t>
  </si>
  <si>
    <t>Giriraj Singh</t>
  </si>
  <si>
    <t>Chavhan Sampat Ramsing</t>
  </si>
  <si>
    <t>BEED</t>
  </si>
  <si>
    <t>Pro. Vishnu Jadhav</t>
  </si>
  <si>
    <t>Bajrang Manohar Sonwane</t>
  </si>
  <si>
    <t>Pritam Gopinathrao Munde</t>
  </si>
  <si>
    <t>BATHINDA</t>
  </si>
  <si>
    <t>Sukhpal Singh Khaira</t>
  </si>
  <si>
    <t>Prof. Baljinder Kaur</t>
  </si>
  <si>
    <t>Amrinder Singh Raja Warring</t>
  </si>
  <si>
    <t>Harsimrat Kaur Badal</t>
  </si>
  <si>
    <t>VINOD KUMAR RAJBHAR</t>
  </si>
  <si>
    <t>BASTI</t>
  </si>
  <si>
    <t>RAJ KISHOR SINGH</t>
  </si>
  <si>
    <t>RAM PRASAD CHAUDHARY</t>
  </si>
  <si>
    <t>HARISH CHANDRA ALIAS HARISH DWIVEDI</t>
  </si>
  <si>
    <t>Plastering Trowel</t>
  </si>
  <si>
    <t>ABSKP</t>
  </si>
  <si>
    <t>MANGALARAM KARMA</t>
  </si>
  <si>
    <t>BASTAR</t>
  </si>
  <si>
    <t>PANEESH PRASAD NAG</t>
  </si>
  <si>
    <t>SURESH KAWASI</t>
  </si>
  <si>
    <t>AAYTU RAM MANDAVI</t>
  </si>
  <si>
    <t>RAMU RAM MOURYA</t>
  </si>
  <si>
    <t>BAIDU RAM KASHYAP</t>
  </si>
  <si>
    <t>DEEPAK BAIJ</t>
  </si>
  <si>
    <t>Pallab Sengupta</t>
  </si>
  <si>
    <t>BASIRHAT</t>
  </si>
  <si>
    <t>Quazi Abdur Rahim</t>
  </si>
  <si>
    <t>Sayantan Basu</t>
  </si>
  <si>
    <t>Nusrat Jahan Ruhi</t>
  </si>
  <si>
    <t>BARRACKPORE</t>
  </si>
  <si>
    <t>MD. ALAM</t>
  </si>
  <si>
    <t>GARGI CHATTERJEE</t>
  </si>
  <si>
    <t>DINESH TRIVEDI</t>
  </si>
  <si>
    <t>ARJUN SINGH</t>
  </si>
  <si>
    <t>Ashahak Ali Dewan</t>
  </si>
  <si>
    <t>BARPETA</t>
  </si>
  <si>
    <t>Rafiqul Islam</t>
  </si>
  <si>
    <t>Kumar Deepak Das</t>
  </si>
  <si>
    <t>Abdul Khaleque</t>
  </si>
  <si>
    <t>RAMESH KUMAR MEGHWAL</t>
  </si>
  <si>
    <t>BARMER</t>
  </si>
  <si>
    <t>MANVENDRA SINGH</t>
  </si>
  <si>
    <t>KAILASH CHOUDHARY</t>
  </si>
  <si>
    <t>BARGARH</t>
  </si>
  <si>
    <t>Pradeep Kumar Debta</t>
  </si>
  <si>
    <t>Prasanna Acharya</t>
  </si>
  <si>
    <t>Suresh Pujari</t>
  </si>
  <si>
    <t>PRAVEEN SINGH ARON</t>
  </si>
  <si>
    <t>BAREILLY</t>
  </si>
  <si>
    <t>BHAGWAT SARAN GANGWAR</t>
  </si>
  <si>
    <t>SANTOSH KUMAR GANGWAR</t>
  </si>
  <si>
    <t>BARDOLI</t>
  </si>
  <si>
    <t>CHAUDHARI DR. TUSHARBHAI AMARSINHBHAI</t>
  </si>
  <si>
    <t>PARBHUBHAI NAGARBHAI VASAVA</t>
  </si>
  <si>
    <t>SIDDHARTHA MAJUMDAR</t>
  </si>
  <si>
    <t>BARDHAMAN PURBA</t>
  </si>
  <si>
    <t>ISWAR CHANDRA DAS</t>
  </si>
  <si>
    <t>PARESH CHANDRA DAS</t>
  </si>
  <si>
    <t>SUNIL KUMAR MONDAL</t>
  </si>
  <si>
    <t>BARDHAMAN DURGAPUR</t>
  </si>
  <si>
    <t>RANAJIT MUKHERJEE</t>
  </si>
  <si>
    <t>ABHAS RAY CHAUDHURI</t>
  </si>
  <si>
    <t>DR. MAMTAZ SANGHAMITA</t>
  </si>
  <si>
    <t>S.S AHLUWALIA</t>
  </si>
  <si>
    <t>BARASAT</t>
  </si>
  <si>
    <t>Subrata Dutta</t>
  </si>
  <si>
    <t>Haripada Biswas</t>
  </si>
  <si>
    <t>Mrinal Kanti Debnath</t>
  </si>
  <si>
    <t>Dr. Kakoli Ghoshdastidar</t>
  </si>
  <si>
    <t>SYED NAJEEB SHAH NAQVI</t>
  </si>
  <si>
    <t>BARAMULLA</t>
  </si>
  <si>
    <t>MOHD MAQBOOL WAR</t>
  </si>
  <si>
    <t>HAJI FAROOQ AHMAD MIR</t>
  </si>
  <si>
    <t>JKPDP</t>
  </si>
  <si>
    <t>ABDUL QAYOOM WANI</t>
  </si>
  <si>
    <t>ENGINEER RASHID</t>
  </si>
  <si>
    <t>RAJA AIJAZ ALI</t>
  </si>
  <si>
    <t>MOHAMMAD AKBAR LONE</t>
  </si>
  <si>
    <t>Padalkar Navanath</t>
  </si>
  <si>
    <t>BARAMATI</t>
  </si>
  <si>
    <t>Kanchan Rahul Kool</t>
  </si>
  <si>
    <t>Supriya Sule</t>
  </si>
  <si>
    <t>Tanuj Punia</t>
  </si>
  <si>
    <t>BARABANKI</t>
  </si>
  <si>
    <t>Ram Sagar Rawat</t>
  </si>
  <si>
    <t>Upendra Singh Rawat</t>
  </si>
  <si>
    <t>J.D. SEELAM</t>
  </si>
  <si>
    <t>BAPATLA</t>
  </si>
  <si>
    <t>K. DEVANAND</t>
  </si>
  <si>
    <t>MALYADRI SRIRAM</t>
  </si>
  <si>
    <t>NANDIGAM SURESH</t>
  </si>
  <si>
    <t>NITESH DAMOR</t>
  </si>
  <si>
    <t>BANSWARA</t>
  </si>
  <si>
    <t>BAPULAL</t>
  </si>
  <si>
    <t>KANTILAL ROAT</t>
  </si>
  <si>
    <t>TARACHAND BHAGORA</t>
  </si>
  <si>
    <t>KANAKMAL KATARA</t>
  </si>
  <si>
    <t>BANSGAON</t>
  </si>
  <si>
    <t>Sadal Prasad</t>
  </si>
  <si>
    <t>Kamlesh Paswan</t>
  </si>
  <si>
    <t>BANKURA</t>
  </si>
  <si>
    <t>MILAN MANDI</t>
  </si>
  <si>
    <t>AMIYA PATRA</t>
  </si>
  <si>
    <t>SUBRATA MUKHERJEE</t>
  </si>
  <si>
    <t>DR. SUBHAS SARKAR</t>
  </si>
  <si>
    <t>MD RAFIQUE ALAM</t>
  </si>
  <si>
    <t>BANKA</t>
  </si>
  <si>
    <t>Black Board</t>
  </si>
  <si>
    <t>MRITUNJAY ROY</t>
  </si>
  <si>
    <t>PRAVIN KUMAR JHA</t>
  </si>
  <si>
    <t>MANOJ KUMAR SAH</t>
  </si>
  <si>
    <t>PUTUL KUMARI</t>
  </si>
  <si>
    <t>JAI PRAKASH NARAYAN YADAV</t>
  </si>
  <si>
    <t>GIRIDHARI YADAV</t>
  </si>
  <si>
    <t>SOURAV PROSAD</t>
  </si>
  <si>
    <t>BANGAON</t>
  </si>
  <si>
    <t>ALAKESH DAS</t>
  </si>
  <si>
    <t>MAMATA THAKUR</t>
  </si>
  <si>
    <t>SHANTANU THAKUR</t>
  </si>
  <si>
    <t>B.K.HARIPRASAD</t>
  </si>
  <si>
    <t>BANGALORE SOUTH</t>
  </si>
  <si>
    <t>TEJASVI SURYA</t>
  </si>
  <si>
    <t>DR CHINNAPPA Y CHIKKAHAGADE</t>
  </si>
  <si>
    <t>BANGALORE RURAL</t>
  </si>
  <si>
    <t>ASHWATHNARAYANGOWDA</t>
  </si>
  <si>
    <t>D.K. SURESH</t>
  </si>
  <si>
    <t>Krishna Byregowda</t>
  </si>
  <si>
    <t>BANGALORE NORTH</t>
  </si>
  <si>
    <t>D.V. Sadananda Gowda</t>
  </si>
  <si>
    <t>Prakash Raj</t>
  </si>
  <si>
    <t>BANGALORE CENTRAL</t>
  </si>
  <si>
    <t>Rizwan Arshad</t>
  </si>
  <si>
    <t>P. C. Mohan</t>
  </si>
  <si>
    <t>CHHOTELAL</t>
  </si>
  <si>
    <t>BANDA</t>
  </si>
  <si>
    <t>BALKUMAR PATEL</t>
  </si>
  <si>
    <t>SHYAMA CHARAN GUPTA</t>
  </si>
  <si>
    <t>R.K. SINGH PATEL</t>
  </si>
  <si>
    <t>PUROHIT SHYAMABEN NARANBHAI</t>
  </si>
  <si>
    <t>BANASKANTHA</t>
  </si>
  <si>
    <t>TEJABHAI NETHIBHAI RABARI</t>
  </si>
  <si>
    <t>THAKOR SWARUPJI SARDARJI</t>
  </si>
  <si>
    <t>PARTHIBHAI GALBABHAI BHATOL</t>
  </si>
  <si>
    <t>PARBATBHAI SAVABHAI PATEL</t>
  </si>
  <si>
    <t>BALURGHAT</t>
  </si>
  <si>
    <t>Abdus Sadek Sarkar</t>
  </si>
  <si>
    <t>Ranen Barman</t>
  </si>
  <si>
    <t>Arpita Ghosh</t>
  </si>
  <si>
    <t>Sukanta Majumdar</t>
  </si>
  <si>
    <t>Vinod</t>
  </si>
  <si>
    <t>BALLIA</t>
  </si>
  <si>
    <t>Sanatan Pandey</t>
  </si>
  <si>
    <t>Virendra Singh</t>
  </si>
  <si>
    <t>NAVAJYOTI PATNAIK</t>
  </si>
  <si>
    <t>BALASORE</t>
  </si>
  <si>
    <t>RABINDRA KUMAR JENA</t>
  </si>
  <si>
    <t>PRATAP CHANDRA SARANGI</t>
  </si>
  <si>
    <t>BODHSINGH BHAGAT</t>
  </si>
  <si>
    <t>BALAGHAT</t>
  </si>
  <si>
    <t>KANKAR MUNJARE</t>
  </si>
  <si>
    <t>MADHU BHAGAT</t>
  </si>
  <si>
    <t>DR DHAL SINGH BISEN</t>
  </si>
  <si>
    <t>BAHRAICH</t>
  </si>
  <si>
    <t>SAVITRI BAI PHULE</t>
  </si>
  <si>
    <t>SHABBIR BALMIKI</t>
  </si>
  <si>
    <t>AKSHAIBAR LAL</t>
  </si>
  <si>
    <t>ID MOHAMMAD</t>
  </si>
  <si>
    <t>BAHARAMPUR</t>
  </si>
  <si>
    <t>SAMIR BISWAS</t>
  </si>
  <si>
    <t>KRISHNA JOYARDAR</t>
  </si>
  <si>
    <t>APURBA SARKAR (DAVID)</t>
  </si>
  <si>
    <t>ADHIR RANJAN CHOWDHURY</t>
  </si>
  <si>
    <t>JAYANT CHAUDHARY</t>
  </si>
  <si>
    <t>BAGHPAT</t>
  </si>
  <si>
    <t>Dr. SATYAPAL SINGH</t>
  </si>
  <si>
    <t>Veena Kashappanavar</t>
  </si>
  <si>
    <t>BAGALKOT</t>
  </si>
  <si>
    <t>Gaddigoudar Parvatagouda Chandanagouda</t>
  </si>
  <si>
    <t>Saleem Iqbal Shervani</t>
  </si>
  <si>
    <t>BADAUN</t>
  </si>
  <si>
    <t>Dharmendra Yadav</t>
  </si>
  <si>
    <t>Dr. Sanghmitra Maurya</t>
  </si>
  <si>
    <t>Dinesh Lal Yadav Nirahua</t>
  </si>
  <si>
    <t>AZAMGARH</t>
  </si>
  <si>
    <t>Akhilesh Yadav</t>
  </si>
  <si>
    <t>AUTONOMOUS DISTRICT</t>
  </si>
  <si>
    <t>LIENKHOCHON</t>
  </si>
  <si>
    <t>ASDC</t>
  </si>
  <si>
    <t>HOLIRAM TERANG</t>
  </si>
  <si>
    <t>JONES INGTI KATHAR</t>
  </si>
  <si>
    <t>BIREN SINGH ENGTI</t>
  </si>
  <si>
    <t>HOREN SING BEY</t>
  </si>
  <si>
    <t>SPL</t>
  </si>
  <si>
    <t>SOM PRAKASH</t>
  </si>
  <si>
    <t>AURANGABAD</t>
  </si>
  <si>
    <t>YOGENDRA RAM</t>
  </si>
  <si>
    <t>AVINASH KUMAR</t>
  </si>
  <si>
    <t>SANTOSH KUMAR SINHA</t>
  </si>
  <si>
    <t>CHESS BOARD</t>
  </si>
  <si>
    <t>AHFBK</t>
  </si>
  <si>
    <t>DR DHARMENDRA KUMAR</t>
  </si>
  <si>
    <t>DHIRENDRA KUMAR SINGH</t>
  </si>
  <si>
    <t>Zambad Subhash Manakchand</t>
  </si>
  <si>
    <t>Harshwardhandada Raibhanji Jadhav</t>
  </si>
  <si>
    <t>Chandrakant Khaire</t>
  </si>
  <si>
    <t>UPENDRA PRASAD</t>
  </si>
  <si>
    <t>NARESH YADAV</t>
  </si>
  <si>
    <t>Imtiaz Jaleel Syed</t>
  </si>
  <si>
    <t>SUSHIL KUMAR SINGH</t>
  </si>
  <si>
    <t>SOBHASURENDRAN</t>
  </si>
  <si>
    <t>ATTINGAL</t>
  </si>
  <si>
    <t>Dr. A. SAMPATH</t>
  </si>
  <si>
    <t>Adv. ADOOR PRAKASH</t>
  </si>
  <si>
    <t>ASKA</t>
  </si>
  <si>
    <t>Rama Krushna Panda</t>
  </si>
  <si>
    <t>Anita Subhadarshini</t>
  </si>
  <si>
    <t>Pramila Bisoyi</t>
  </si>
  <si>
    <t>MD. ZAHIR ALAM</t>
  </si>
  <si>
    <t>ASANSOL</t>
  </si>
  <si>
    <t>BISWARUP MONDAL</t>
  </si>
  <si>
    <t>GOURANGA CHATTERJEE</t>
  </si>
  <si>
    <t>MOON MOON SEN</t>
  </si>
  <si>
    <t>BABUL SUPRIYO</t>
  </si>
  <si>
    <t>Maize</t>
  </si>
  <si>
    <t>PPA</t>
  </si>
  <si>
    <t>SUBU KECHI</t>
  </si>
  <si>
    <t>ARUNACHAL WEST</t>
  </si>
  <si>
    <t>Arunachal Pradesh</t>
  </si>
  <si>
    <t>KHYODA APIK</t>
  </si>
  <si>
    <t>JARJUM ETE</t>
  </si>
  <si>
    <t>NABAM TUKI</t>
  </si>
  <si>
    <t>KIREN RIJIJU</t>
  </si>
  <si>
    <t>ARUNACHAL EAST</t>
  </si>
  <si>
    <t>C. C. Singpho</t>
  </si>
  <si>
    <t>Bandey Mili</t>
  </si>
  <si>
    <t>Mongol Yomso</t>
  </si>
  <si>
    <t>Lowangcha Wanglat</t>
  </si>
  <si>
    <t>Tapir Gao</t>
  </si>
  <si>
    <t>Bangles</t>
  </si>
  <si>
    <t>NARAVA SATYAVATHI</t>
  </si>
  <si>
    <t>ARUKU</t>
  </si>
  <si>
    <t>KANGALA BALUDORA</t>
  </si>
  <si>
    <t>SHRUTI DEVI VYRICHERLA</t>
  </si>
  <si>
    <t>Dr. KOSURI KASI VISWANADHA VEERA VENKATA SATYANARAYANA REDDY</t>
  </si>
  <si>
    <t>GANGULAIAH VAMPURU.</t>
  </si>
  <si>
    <t>KISHORE CHANDRA DEO</t>
  </si>
  <si>
    <t>GODDETI. MADHAVI</t>
  </si>
  <si>
    <t>Raj Giri Bhagat</t>
  </si>
  <si>
    <t>ARRAH</t>
  </si>
  <si>
    <t>Shiv das Singh</t>
  </si>
  <si>
    <t>Raju Yadav</t>
  </si>
  <si>
    <t>R. K. Singh</t>
  </si>
  <si>
    <t>ARARIA</t>
  </si>
  <si>
    <t>SARFARAZ ALAM</t>
  </si>
  <si>
    <t>PRADEEP KUMAR SINGH</t>
  </si>
  <si>
    <t>SHAJI V</t>
  </si>
  <si>
    <t>ARANI</t>
  </si>
  <si>
    <t>TAMIZHARASI A</t>
  </si>
  <si>
    <t>SENTHAMIZHAN G</t>
  </si>
  <si>
    <t>ELUMALAI V</t>
  </si>
  <si>
    <t>VISHNU PRASAD M K</t>
  </si>
  <si>
    <t>ARAMBAGH</t>
  </si>
  <si>
    <t>JYOTI KUMARI DAS</t>
  </si>
  <si>
    <t>SAKTI MOHAN MALIK</t>
  </si>
  <si>
    <t>TAPAN KUMAR RAY</t>
  </si>
  <si>
    <t>APARUPA PODDAR (AFRIN ALI)</t>
  </si>
  <si>
    <t>ARAKKONAM</t>
  </si>
  <si>
    <t>RAJENDRAN, N.</t>
  </si>
  <si>
    <t>Y.R. PAVENDHAN</t>
  </si>
  <si>
    <t>N.G. PARTHIBAN</t>
  </si>
  <si>
    <t>A.K. MOORTHY</t>
  </si>
  <si>
    <t>S. JAGATHRAKSHAKAN</t>
  </si>
  <si>
    <t>KUNWAR SARVARAJ SINGH</t>
  </si>
  <si>
    <t>AONLA</t>
  </si>
  <si>
    <t>RUCHIVIRA</t>
  </si>
  <si>
    <t>DHARMENDRA KASHYAP</t>
  </si>
  <si>
    <t>PRAKASH MINJ</t>
  </si>
  <si>
    <t>ANDAMAN &amp; NICOBAR ISLANDS</t>
  </si>
  <si>
    <t>Andaman &amp; Nicobar Islands</t>
  </si>
  <si>
    <t>SANJAY MESHACK</t>
  </si>
  <si>
    <t>PARITOSH KUMAR HALDAR</t>
  </si>
  <si>
    <t>VISHAL JOLLY</t>
  </si>
  <si>
    <t>KULDEEP RAI SHARMA</t>
  </si>
  <si>
    <t>GH. MOHD. WANI</t>
  </si>
  <si>
    <t>ANANTNAG</t>
  </si>
  <si>
    <t>CH. ZAFFAR ALI</t>
  </si>
  <si>
    <t>SOFI YOUSUF</t>
  </si>
  <si>
    <t>MEHBOOBA MUFTI</t>
  </si>
  <si>
    <t>GHULAM AHMAD MIR</t>
  </si>
  <si>
    <t>HASNAIN MASOODI</t>
  </si>
  <si>
    <t>ANANTAPUR</t>
  </si>
  <si>
    <t>D.JAGADEESH</t>
  </si>
  <si>
    <t>K.RAJIV REDDY</t>
  </si>
  <si>
    <t>J.C. PAVAN REDDY</t>
  </si>
  <si>
    <t>TALARI RANGAIAH</t>
  </si>
  <si>
    <t>ANANDPUR SAHIB</t>
  </si>
  <si>
    <t>Narinder Singh Shergill</t>
  </si>
  <si>
    <t>Sodhi Vikram Singh</t>
  </si>
  <si>
    <t>Professor Prem Singh Chandumajra</t>
  </si>
  <si>
    <t>Manish Tewari</t>
  </si>
  <si>
    <t>ANAND</t>
  </si>
  <si>
    <t>BHARATBHAI MADHAVSINH SOLANKI</t>
  </si>
  <si>
    <t>PATEL MITESH RAMESHBHAI (BAKABHAI)</t>
  </si>
  <si>
    <t>Dr. Gandi Venkata Satyanarayana Rao (Dr Vikram)</t>
  </si>
  <si>
    <t>ANAKAPALLI</t>
  </si>
  <si>
    <t>Chintala Partha Sarathi</t>
  </si>
  <si>
    <t>ADARI ANAND KUMAR</t>
  </si>
  <si>
    <t>Dr.Beesetti Venkata Satyavathi</t>
  </si>
  <si>
    <t>SACHIN CHOUDHARY</t>
  </si>
  <si>
    <t>AMROHA</t>
  </si>
  <si>
    <t>KANWAR SINGH TANWAR</t>
  </si>
  <si>
    <t>KUNWAR DANISH ALI</t>
  </si>
  <si>
    <t>AMRITSAR</t>
  </si>
  <si>
    <t>DASWINDER KAUR</t>
  </si>
  <si>
    <t>KULDIP SINGH DHALIWAL</t>
  </si>
  <si>
    <t>HARDEEP SINGH PURI</t>
  </si>
  <si>
    <t>GURJEET SINGH AUJLA</t>
  </si>
  <si>
    <t>Chauhan Ravjibhai Mulabhai</t>
  </si>
  <si>
    <t>AMRELI</t>
  </si>
  <si>
    <t>Paresh Dhanani</t>
  </si>
  <si>
    <t>Kachhadiya Naranbhai Bhikhabhai</t>
  </si>
  <si>
    <t>Arun Motiramji Wankhade</t>
  </si>
  <si>
    <t>AMRAVATI</t>
  </si>
  <si>
    <t>Gunwant Deopare</t>
  </si>
  <si>
    <t>Adsul Anandrao Vithoba</t>
  </si>
  <si>
    <t>Spanner</t>
  </si>
  <si>
    <t>Navnit Ravi Rana</t>
  </si>
  <si>
    <t>AMETHI</t>
  </si>
  <si>
    <t>Smriti Irani</t>
  </si>
  <si>
    <t>AMBEDKAR NAGAR</t>
  </si>
  <si>
    <t>Rakesh</t>
  </si>
  <si>
    <t>Mukut Bihari</t>
  </si>
  <si>
    <t>Ritesh Pandey</t>
  </si>
  <si>
    <t>RAM PAL</t>
  </si>
  <si>
    <t>AMBALA</t>
  </si>
  <si>
    <t>NARESH KUMAR</t>
  </si>
  <si>
    <t>SELJA</t>
  </si>
  <si>
    <t>RATTAN LAL KATARIA</t>
  </si>
  <si>
    <t>AMALAPURAM</t>
  </si>
  <si>
    <t>D M R SEKHAR</t>
  </si>
  <si>
    <t>GANTI HARISH MADHUR (BALAYOGI)</t>
  </si>
  <si>
    <t>CHINTA ANURADHA</t>
  </si>
  <si>
    <t>Imran Khan</t>
  </si>
  <si>
    <t>ALWAR</t>
  </si>
  <si>
    <t>Bhanwar Jitendra Singh</t>
  </si>
  <si>
    <t>Balak Nath</t>
  </si>
  <si>
    <t>Sunder Dhoni (Advocate)</t>
  </si>
  <si>
    <t>ALMORA</t>
  </si>
  <si>
    <t>Pradeep Tamta</t>
  </si>
  <si>
    <t>Ajay Tamta</t>
  </si>
  <si>
    <t>Girdhar Gopal Tripathi</t>
  </si>
  <si>
    <t>ALLAHABAD</t>
  </si>
  <si>
    <t>Yogesh Shukla</t>
  </si>
  <si>
    <t>Rajendra Singh Patel</t>
  </si>
  <si>
    <t>Rita Bahuguna Joshi</t>
  </si>
  <si>
    <t>ALIPURDUARS</t>
  </si>
  <si>
    <t>MOHANLAL BASUMATA</t>
  </si>
  <si>
    <t>MILI ORAON</t>
  </si>
  <si>
    <t>DASRATH TIRKEY</t>
  </si>
  <si>
    <t>JOHN BARLA</t>
  </si>
  <si>
    <t>BIJENDRA SINGH CHAUDHARY</t>
  </si>
  <si>
    <t>ALIGARH</t>
  </si>
  <si>
    <t>DR. AJEET BALIYAN</t>
  </si>
  <si>
    <t>SATISH KUMAR GAUTAM</t>
  </si>
  <si>
    <t>T.V.BABU</t>
  </si>
  <si>
    <t>ALATHUR</t>
  </si>
  <si>
    <t>DR. P.K.BIJU</t>
  </si>
  <si>
    <t>RAMYA HARIDAS</t>
  </si>
  <si>
    <t>Dr. K. S. RADHAKRISHNAN</t>
  </si>
  <si>
    <t>ALAPPUZHA</t>
  </si>
  <si>
    <t>Adv. SHANIMOL OSMAN</t>
  </si>
  <si>
    <t>Adv. A M ARIFF</t>
  </si>
  <si>
    <t>Hidayatullah Barakatullah Patel</t>
  </si>
  <si>
    <t>AKOLA</t>
  </si>
  <si>
    <t>Ambedkar (Adv) Prakash Yashwant</t>
  </si>
  <si>
    <t>Dhotre Sanjay Shamrao</t>
  </si>
  <si>
    <t>Rajaram Pal</t>
  </si>
  <si>
    <t>AKBARPUR</t>
  </si>
  <si>
    <t>Nisha Sachan</t>
  </si>
  <si>
    <t>Devendra Singh 'Bhole'</t>
  </si>
  <si>
    <t>Vishram Babu</t>
  </si>
  <si>
    <t>AJMER</t>
  </si>
  <si>
    <t>Durga Lal Regar</t>
  </si>
  <si>
    <t>Riju Jhunjhunwala</t>
  </si>
  <si>
    <t>Bhagirath Chaudhary</t>
  </si>
  <si>
    <t>TRIBHOVANDAS KARSANDAS VAGHELA</t>
  </si>
  <si>
    <t>AHMEDABAD WEST</t>
  </si>
  <si>
    <t>RAJU PARMAR</t>
  </si>
  <si>
    <t>DR. KIRIT P. SOLANKI</t>
  </si>
  <si>
    <t>Gitaben Patel</t>
  </si>
  <si>
    <t>AHMEDABAD EAST</t>
  </si>
  <si>
    <t>Patel Hasmukhbhai Somabhai</t>
  </si>
  <si>
    <t>SUDHAKAR LAXMAN AVHAD</t>
  </si>
  <si>
    <t>AHMADNAGAR</t>
  </si>
  <si>
    <t>SANGRAM ARUNKAKA JAGTAP</t>
  </si>
  <si>
    <t>Dr. SUJAY RADHAKRISHNA VIKHEPATIL</t>
  </si>
  <si>
    <t>Preeta Harit</t>
  </si>
  <si>
    <t>AGRA</t>
  </si>
  <si>
    <t>Manoj Kumar Soni</t>
  </si>
  <si>
    <t>Satyapal Singh Baghel</t>
  </si>
  <si>
    <t>ADILABAD</t>
  </si>
  <si>
    <t>RATHOD RAMESH</t>
  </si>
  <si>
    <t>Godam Nagesh</t>
  </si>
  <si>
    <t>SOYAM BAPU RAO</t>
  </si>
  <si>
    <t>TOTAL ELECTORS</t>
  </si>
  <si>
    <t>OVER TOTAL VOTES POLLED 
IN CONSTITUENCY</t>
  </si>
  <si>
    <t>LIABILITIES</t>
  </si>
  <si>
    <t>ASSETS</t>
  </si>
  <si>
    <t>EDUCATION</t>
  </si>
  <si>
    <t>CATEGORY</t>
  </si>
  <si>
    <t>AGE</t>
  </si>
  <si>
    <t>CRIMINAL
CASES</t>
  </si>
  <si>
    <t>GENDER</t>
  </si>
  <si>
    <t>SYMBOL</t>
  </si>
  <si>
    <t>PARTY</t>
  </si>
  <si>
    <t>WINNER</t>
  </si>
  <si>
    <t>NAME</t>
  </si>
  <si>
    <t>CONSTITUENCY</t>
  </si>
  <si>
    <t>STATE</t>
  </si>
  <si>
    <t>Row Labels</t>
  </si>
  <si>
    <t>Grand Total</t>
  </si>
  <si>
    <t>Count of WINNER</t>
  </si>
  <si>
    <t>(All)</t>
  </si>
  <si>
    <t>Count of GENDER</t>
  </si>
  <si>
    <t>Count of AGE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</si>
  <si>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</si>
  <si>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</si>
  <si>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</si>
  <si>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</si>
  <si>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</si>
  <si>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</si>
  <si>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</si>
  <si>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</si>
  <si>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</si>
  <si>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</si>
  <si>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</si>
  <si>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</si>
  <si>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</si>
  <si>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Count of CATEGORY</t>
  </si>
  <si>
    <t>Count of EDUCATION</t>
  </si>
  <si>
    <t>Voter Turnout</t>
  </si>
  <si>
    <t>Sum of Voter Turnout</t>
  </si>
  <si>
    <t>Count of CRIMINAL
CASES</t>
  </si>
  <si>
    <t>Net Worth</t>
  </si>
  <si>
    <t>Sum of ASSETS</t>
  </si>
  <si>
    <t>Sum of Net Worth</t>
  </si>
  <si>
    <t>Sum of LIABILITIES</t>
  </si>
  <si>
    <t>Q1]Which States/UTs and Constituencies had the highest and the lowest Voter Turnout?</t>
  </si>
  <si>
    <t>Q2] How many elected MPs have a criminal record and what is their party-wise distribution?</t>
  </si>
  <si>
    <t>Q3]What is the distribution of assets, liabilities, and net worth of the elected MPs?</t>
  </si>
  <si>
    <t>Sum of OVER TOTAL ELECTORS 
IN CONSTITUENCY</t>
  </si>
  <si>
    <t>Max of TOTAL</t>
  </si>
  <si>
    <t>CENTRAL INDIA</t>
  </si>
  <si>
    <t>NORTH INDIA</t>
  </si>
  <si>
    <t>WEST INDIA</t>
  </si>
  <si>
    <t>SOUTH INDIA</t>
  </si>
  <si>
    <t>EAST INDIA</t>
  </si>
  <si>
    <t>NORTH-EAST INDIA</t>
  </si>
  <si>
    <t>REGION</t>
  </si>
  <si>
    <t>REG</t>
  </si>
  <si>
    <t>Q4] Which 10 constituencies saw the Most One-sided and the Closest victories respectively?</t>
  </si>
  <si>
    <t>Q5] What is the region-wise distribution of seats across the country?</t>
  </si>
  <si>
    <t>INSIGHTS</t>
  </si>
  <si>
    <t>STATE2</t>
  </si>
  <si>
    <t>DESCRIPTION</t>
  </si>
  <si>
    <t>Field</t>
  </si>
  <si>
    <t>Description</t>
  </si>
  <si>
    <t>CRIMINAL CASES</t>
  </si>
  <si>
    <t>GENERAL VOTES</t>
  </si>
  <si>
    <t>POSTAL VOTES</t>
  </si>
  <si>
    <t>TOTAL VOTES</t>
  </si>
  <si>
    <t>OVER TOTAL ELECTORS  IN CONSTITUENCY</t>
  </si>
  <si>
    <t>This Column Contain Group of state that come under certain Region</t>
  </si>
  <si>
    <t xml:space="preserve">This Column contain the state from where the Candidate Belongs </t>
  </si>
  <si>
    <t xml:space="preserve">This Column contain the Constitiency from where the Candidate Belongs </t>
  </si>
  <si>
    <t>This Column have two values (0&amp;1) 0 = LOSE &amp; 1 = WINNER</t>
  </si>
  <si>
    <t>This Column contian the names of the candidate</t>
  </si>
  <si>
    <t>This Column contains the name of the party of whcich the candidate belongs</t>
  </si>
  <si>
    <t>It Contains the symbols of the respective PARTIE'S</t>
  </si>
  <si>
    <t>This Column contains the GENDER'S</t>
  </si>
  <si>
    <t>This Column contains then Number of the criminal cases of the Candidate's</t>
  </si>
  <si>
    <t>This Column contains the age of the Candidate's</t>
  </si>
  <si>
    <t>This Column contains the Catogery of which Candidates's Belong ( GENERAL , SC, ST)</t>
  </si>
  <si>
    <t>This Column contains the EDUCATION QUALIFICATION of each candidate's</t>
  </si>
  <si>
    <t>It Contains the ASSETS of each candidate's</t>
  </si>
  <si>
    <t>It Contains the LIABILITIES of each candidate's</t>
  </si>
  <si>
    <t>It Contains the NET WORTH of each candidate's</t>
  </si>
  <si>
    <t xml:space="preserve">This Column contain the  GENERAL VOTES </t>
  </si>
  <si>
    <t xml:space="preserve">This Column contain the  POSTAL VOTES </t>
  </si>
  <si>
    <t>This Column contain the  Sum OF GENERAL VOTES  &amp; POSTAL VOTES</t>
  </si>
  <si>
    <t>This Column Contain Number of  TOTAL ELECTORS  IN CONSTITUENCY</t>
  </si>
  <si>
    <t>This Column Contain Number of  TOTAL VOTES POLLED  IN CONSTITUENCY</t>
  </si>
  <si>
    <t>This Column contain Number of TOTAL ELECTORS</t>
  </si>
  <si>
    <t>This column Contain the DIVISION of TOTAL VOTES by TOTAL ELECTORS</t>
  </si>
  <si>
    <t>NOTE:-</t>
  </si>
  <si>
    <t>we have Clean the ASSEST and LIABILITIES COLUMN and the created NETWORTH column by subtracting  LIABILITIES from ASSEST</t>
  </si>
  <si>
    <t>Then we have created Vorter Turnout by dividing  total votes by total Electors</t>
  </si>
  <si>
    <t>Now, we have add TWO more Column  Name as "STATE 2" &amp;  "REG" and then  we have Created "REGION" column by using  VLOOKUP</t>
  </si>
  <si>
    <t>We have just keep the blank Space as it is.</t>
  </si>
  <si>
    <t>we</t>
  </si>
  <si>
    <t>ABOUT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</si>
</sst>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Gill Sans MT"/>
      <family val="2"/>
      <scheme val="minor"/>
    </font>
    <font>
      <i/>
      <sz val="10.5"/>
      <color theme="0"/>
      <name val="Arial"/>
      <family val="2"/>
    </font>
    <font>
      <i/>
      <sz val="36"/>
      <color rgb="FFCC6600"/>
      <name val="Britannic Bold"/>
      <family val="2"/>
    </font>
    <font>
      <b/>
      <i/>
      <u/>
      <sz val="72"/>
      <color rgb="FFCC6600"/>
      <name val="Britannic Bold"/>
      <family val="2"/>
    </font>
    <font>
      <b/>
      <i/>
      <sz val="36"/>
      <color theme="0" tint="-4.9989318521683403E-2"/>
      <name val="Gill Sans MT"/>
      <family val="2"/>
      <scheme val="minor"/>
    </font>
    <font>
      <sz val="11"/>
      <color theme="0" tint="-4.9989318521683403E-2"/>
      <name val="Arial"/>
      <family val="2"/>
    </font>
    <font>
      <sz val="14"/>
      <color theme="1"/>
      <name val="Gill Sans MT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0" borderId="0" xfId="0" applyAlignment="1">
      <alignment horizontal="center" vertical="center" wrapText="1"/>
    </xf>
    <xf numFmtId="0" fontId="5" fillId="3" borderId="1" xfId="0" applyFont="1" applyFill="1" applyBorder="1" applyAlignment="1">
      <alignment vertical="center" wrapText="1"/>
    </xf>
    <xf numFmtId="0" fontId="6" fillId="0" borderId="0" xfId="0" applyFont="1"/>
    <xf numFmtId="0" fontId="3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wrapText="1"/>
    </xf>
    <xf numFmtId="0" fontId="0" fillId="2" borderId="0" xfId="0" applyFill="1" applyAlignment="1">
      <alignment horizontal="center" wrapText="1"/>
    </xf>
    <xf numFmtId="0" fontId="0" fillId="0" borderId="0" xfId="0" applyNumberFormat="1"/>
    <xf numFmtId="0" fontId="0" fillId="0" borderId="0" xfId="0" applyAlignment="1"/>
  </cellXfs>
  <cellStyles count="1">
    <cellStyle name="Normal" xfId="0" builtinId="0"/>
  </cellStyles>
  <dxfs count="26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4FA0C1"/>
      <color rgb="FF000000"/>
      <color rgb="FF3C39C7"/>
      <color rgb="FF3366FF"/>
      <color rgb="FFFF7C80"/>
      <color rgb="FFCC660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Election.xlsx]Q1!PivotTable8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800">
                <a:solidFill>
                  <a:schemeClr val="bg1"/>
                </a:solidFill>
              </a:rPr>
              <a:t>5 Highest &amp; Lowest Voter Turnout Constituen</a:t>
            </a:r>
          </a:p>
        </c:rich>
      </c:tx>
      <c:layout>
        <c:manualLayout>
          <c:xMode val="edge"/>
          <c:yMode val="edge"/>
          <c:x val="0.22918732289207452"/>
          <c:y val="6.7445741724659405E-3"/>
        </c:manualLayout>
      </c:layout>
      <c:overlay val="0"/>
      <c:spPr>
        <a:solidFill>
          <a:schemeClr val="tx2"/>
        </a:solidFill>
        <a:ln>
          <a:solidFill>
            <a:schemeClr val="tx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8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9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0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1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2"/>
        <c:spPr>
          <a:noFill/>
          <a:ln w="22225" cap="rnd" cmpd="sng" algn="ctr">
            <a:solidFill>
              <a:schemeClr val="accent4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'Q1'!$B$20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'Q1'!$A$21:$A$32</c:f>
              <c:strCache>
                <c:ptCount val="11"/>
                <c:pt idx="0">
                  <c:v>HAMIRPUR</c:v>
                </c:pt>
                <c:pt idx="1">
                  <c:v>AURANGABAD</c:v>
                </c:pt>
                <c:pt idx="2">
                  <c:v>MAHARAJGANJ</c:v>
                </c:pt>
                <c:pt idx="3">
                  <c:v>DHUBRI</c:v>
                </c:pt>
                <c:pt idx="4">
                  <c:v>ARUNACHAL EAST</c:v>
                </c:pt>
                <c:pt idx="5">
                  <c:v>KALYAN</c:v>
                </c:pt>
                <c:pt idx="6">
                  <c:v>PATNA SAHIB</c:v>
                </c:pt>
                <c:pt idx="7">
                  <c:v>NALANDA</c:v>
                </c:pt>
                <c:pt idx="8">
                  <c:v>BARAMULLA</c:v>
                </c:pt>
                <c:pt idx="9">
                  <c:v>SRINAGAR</c:v>
                </c:pt>
                <c:pt idx="10">
                  <c:v>ANANTNAG</c:v>
                </c:pt>
              </c:strCache>
            </c:strRef>
          </c:cat>
          <c:val>
            <c:numRef>
              <c:f>'Q1'!$B$21:$B$32</c:f>
              <c:numCache>
                <c:formatCode>General</c:formatCode>
                <c:ptCount val="11"/>
                <c:pt idx="0">
                  <c:v>131.27589912957123</c:v>
                </c:pt>
                <c:pt idx="1">
                  <c:v>114.56396933768822</c:v>
                </c:pt>
                <c:pt idx="2">
                  <c:v>114.00696714393672</c:v>
                </c:pt>
                <c:pt idx="3">
                  <c:v>86.679891916671238</c:v>
                </c:pt>
                <c:pt idx="4">
                  <c:v>86.460086877700192</c:v>
                </c:pt>
                <c:pt idx="5">
                  <c:v>43.919445524084331</c:v>
                </c:pt>
                <c:pt idx="6">
                  <c:v>43.352820679140059</c:v>
                </c:pt>
                <c:pt idx="7">
                  <c:v>41.984879012714622</c:v>
                </c:pt>
                <c:pt idx="8">
                  <c:v>33.985359760437966</c:v>
                </c:pt>
                <c:pt idx="9">
                  <c:v>13.660149953154122</c:v>
                </c:pt>
                <c:pt idx="10">
                  <c:v>8.4024727800317489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4-4199-A420-AFCB669B5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220672"/>
        <c:axId val="729987520"/>
      </c:lineChart>
      <c:catAx>
        <c:axId val="8342206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87520"/>
        <c:crosses val="autoZero"/>
        <c:auto val="1"/>
        <c:lblAlgn val="ctr"/>
        <c:lblOffset val="100"/>
        <c:noMultiLvlLbl val="0"/>
      </c:catAx>
      <c:valAx>
        <c:axId val="7299875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2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Election.xlsx]Q1!PivotTable9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32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chemeClr val="bg1"/>
                </a:solidFill>
              </a:rPr>
              <a:t>5 Highest &amp; Lowest Voter Turnout  STATE</a:t>
            </a:r>
          </a:p>
        </c:rich>
      </c:tx>
      <c:layout>
        <c:manualLayout>
          <c:xMode val="edge"/>
          <c:yMode val="edge"/>
          <c:x val="0.30268436697695267"/>
          <c:y val="5.639423044726852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32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0.3564334919255957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855E-3"/>
              <c:y val="-0.27304767500722243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7306176850711802E-3"/>
              <c:y val="-0.256697514827149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408235800949127E-3"/>
              <c:y val="-0.22399719446700281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0.19783693817888567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8.9774535378354101E-4"/>
              <c:y val="-0.18487558531873866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7306176850711971E-3"/>
              <c:y val="-0.16023156976471734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8E-3"/>
              <c:y val="-0.15042147365667341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0.14388140958464413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314E-3"/>
              <c:y val="-0.12916626542257825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0012264845261023E-2"/>
              <c:y val="-0.1291662654225783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665353270616973E-2"/>
              <c:y val="-0.1308012814405855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942E-3"/>
              <c:y val="-0.12262620135054898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942E-3"/>
              <c:y val="-9.9735977098446629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408235800949296E-3"/>
              <c:y val="-8.829086497239525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60595E-3"/>
              <c:y val="-9.8100961080439184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66562E-4"/>
              <c:y val="-7.684575284634415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8.33858169183734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8E-3"/>
              <c:y val="-6.376562470228547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-6.6747661227062084E-17"/>
              <c:y val="-6.049559266627083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66562E-4"/>
              <c:y val="-5.3955528594241547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5.068549655822703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4.0875400450182994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742882530332253E-2"/>
              <c:y val="-4.905048054021959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9E-2"/>
              <c:y val="-4.4145432486197629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1844941480569577E-2"/>
              <c:y val="-4.57804485042049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7293912005450916E-2"/>
              <c:y val="-7.194070479232206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4.251041646819031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4.251041646819031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73241E-4"/>
              <c:y val="-4.087540045018311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59927E-3"/>
              <c:y val="-3.924038443217567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71907E-3"/>
              <c:y val="-3.924038443217567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61263E-3"/>
              <c:y val="-3.4335336378153836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3.924038443217579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59883E-4"/>
              <c:y val="-5.8860512277554136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1411205437269003E-2"/>
                  <c:h val="2.7770811436563691E-2"/>
                </c:manualLayout>
              </c15:layout>
            </c:ext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74291836521001E-2"/>
              <c:y val="-5.232044820552497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0513264387506319E-2"/>
                  <c:h val="2.2865763382541732E-2"/>
                </c:manualLayout>
              </c15:layout>
            </c:ext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0.3564334919255957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855E-3"/>
              <c:y val="-0.27304767500722243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7306176850711802E-3"/>
              <c:y val="-0.256697514827149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408235800949127E-3"/>
              <c:y val="-0.22399719446700281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0.19783693817888567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8.9774535378354101E-4"/>
              <c:y val="-0.18487558531873866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7306176850711971E-3"/>
              <c:y val="-0.16023156976471734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8E-3"/>
              <c:y val="-0.15042147365667341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0.14388140958464413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314E-3"/>
              <c:y val="-0.12916626542257825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0012264845261023E-2"/>
              <c:y val="-0.1291662654225783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665353270616973E-2"/>
              <c:y val="-0.1308012814405855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942E-3"/>
              <c:y val="-0.12262620135054898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942E-3"/>
              <c:y val="-9.9735977098446629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408235800949296E-3"/>
              <c:y val="-8.829086497239525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60595E-3"/>
              <c:y val="-9.8100961080439184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66562E-4"/>
              <c:y val="-7.684575284634415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8.33858169183734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8E-3"/>
              <c:y val="-6.376562470228547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-6.6747661227062084E-17"/>
              <c:y val="-6.049559266627083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66562E-4"/>
              <c:y val="-5.3955528594241547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5.068549655822703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4.0875400450182994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742882530332253E-2"/>
              <c:y val="-4.905048054021959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9E-2"/>
              <c:y val="-4.4145432486197629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1844941480569577E-2"/>
              <c:y val="-4.57804485042049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7293912005450916E-2"/>
              <c:y val="-7.194070479232206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4.251041646819031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4.251041646819031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73241E-4"/>
              <c:y val="-4.087540045018311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59927E-3"/>
              <c:y val="-3.924038443217567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71907E-3"/>
              <c:y val="-3.924038443217567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61263E-3"/>
              <c:y val="-3.4335336378153836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59883E-4"/>
              <c:y val="-5.8860512277554136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1411205437269003E-2"/>
                  <c:h val="2.7770811436563691E-2"/>
                </c:manualLayout>
              </c15:layout>
            </c:ext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3.924038443217579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74291836521001E-2"/>
              <c:y val="-5.232044820552497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0513264387506319E-2"/>
                  <c:h val="2.2865763382541732E-2"/>
                </c:manualLayout>
              </c15:layout>
            </c:ext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0.3564334919255957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855E-3"/>
              <c:y val="-0.27304767500722243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7306176850711802E-3"/>
              <c:y val="-0.256697514827149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408235800949127E-3"/>
              <c:y val="-0.22399719446700281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0.19783693817888567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8.9774535378354101E-4"/>
              <c:y val="-0.18487558531873866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7306176850711971E-3"/>
              <c:y val="-0.16023156976471734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8E-3"/>
              <c:y val="-0.15042147365667341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0.14388140958464413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314E-3"/>
              <c:y val="-0.12916626542257825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0012264845261023E-2"/>
              <c:y val="-0.12916626542257839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665353270616973E-2"/>
              <c:y val="-0.13080128144058559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942E-3"/>
              <c:y val="-0.12262620135054898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942E-3"/>
              <c:y val="-9.9735977098446629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408235800949296E-3"/>
              <c:y val="-8.8290864972395258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60595E-3"/>
              <c:y val="-9.8100961080439184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66562E-4"/>
              <c:y val="-7.6845752846344151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8.338581691837342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8E-3"/>
              <c:y val="-6.3765624702285473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-6.6747661227062084E-17"/>
              <c:y val="-6.0495592666270831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66562E-4"/>
              <c:y val="-5.3955528594241547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5.0685496558227031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4.0875400450182994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742882530332253E-2"/>
              <c:y val="-4.9050480540219592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9E-2"/>
              <c:y val="-4.4145432486197629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1844941480569577E-2"/>
              <c:y val="-4.578044850420495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7293912005450916E-2"/>
              <c:y val="-7.1940704792322063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4.2510416468190315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4.2510416468190315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73241E-4"/>
              <c:y val="-4.0875400450183112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59927E-3"/>
              <c:y val="-3.9240384432175673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71907E-3"/>
              <c:y val="-3.9240384432175673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61263E-3"/>
              <c:y val="-3.4335336378153836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 rtl="0">
                <a:defRPr lang="en-US" sz="1000" b="0" i="0" u="none" strike="noStrike" kern="1200" baseline="0">
                  <a:solidFill>
                    <a:sysClr val="window" lastClr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59883E-4"/>
              <c:y val="-5.8860512277554136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3.1411205437269003E-2"/>
                  <c:h val="2.7770811436563691E-2"/>
                </c:manualLayout>
              </c15:layout>
            </c:ext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3.9240384432175791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74291836521001E-2"/>
              <c:y val="-5.2320448205524978E-2"/>
            </c:manualLayout>
          </c:layout>
          <c:numFmt formatCode="#,##0.00" sourceLinked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4.0513264387506319E-2"/>
                  <c:h val="2.2865763382541732E-2"/>
                </c:manualLayout>
              </c15:layout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'Q1'!$V$20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8000"/>
                    <a:satMod val="110000"/>
                    <a:lumMod val="104000"/>
                  </a:schemeClr>
                </a:gs>
                <a:gs pos="69000">
                  <a:schemeClr val="accent1">
                    <a:shade val="88000"/>
                    <a:satMod val="130000"/>
                    <a:lumMod val="92000"/>
                  </a:schemeClr>
                </a:gs>
                <a:gs pos="100000">
                  <a:schemeClr val="accent1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1-3C0D-472D-AB79-DAA85BF326C2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3C0D-472D-AB79-DAA85BF326C2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5-3C0D-472D-AB79-DAA85BF326C2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7-3C0D-472D-AB79-DAA85BF326C2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9-3C0D-472D-AB79-DAA85BF326C2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B-3C0D-472D-AB79-DAA85BF326C2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D-3C0D-472D-AB79-DAA85BF326C2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F-3C0D-472D-AB79-DAA85BF326C2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1-3C0D-472D-AB79-DAA85BF326C2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3-3C0D-472D-AB79-DAA85BF326C2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5-3C0D-472D-AB79-DAA85BF326C2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7-3C0D-472D-AB79-DAA85BF326C2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9-3C0D-472D-AB79-DAA85BF326C2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B-3C0D-472D-AB79-DAA85BF326C2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D-3C0D-472D-AB79-DAA85BF326C2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F-3C0D-472D-AB79-DAA85BF326C2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1-3C0D-472D-AB79-DAA85BF326C2}"/>
              </c:ext>
            </c:extLst>
          </c:dPt>
          <c:dPt>
            <c:idx val="1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3-3C0D-472D-AB79-DAA85BF326C2}"/>
              </c:ext>
            </c:extLst>
          </c:dPt>
          <c:dPt>
            <c:idx val="1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5-3C0D-472D-AB79-DAA85BF326C2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7-3C0D-472D-AB79-DAA85BF326C2}"/>
              </c:ext>
            </c:extLst>
          </c:dPt>
          <c:dPt>
            <c:idx val="2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9-3C0D-472D-AB79-DAA85BF326C2}"/>
              </c:ext>
            </c:extLst>
          </c:dPt>
          <c:dPt>
            <c:idx val="2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B-3C0D-472D-AB79-DAA85BF326C2}"/>
              </c:ext>
            </c:extLst>
          </c:dPt>
          <c:dPt>
            <c:idx val="2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D-3C0D-472D-AB79-DAA85BF326C2}"/>
              </c:ext>
            </c:extLst>
          </c:dPt>
          <c:dPt>
            <c:idx val="2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F-3C0D-472D-AB79-DAA85BF326C2}"/>
              </c:ext>
            </c:extLst>
          </c:dPt>
          <c:dPt>
            <c:idx val="2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1-3C0D-472D-AB79-DAA85BF326C2}"/>
              </c:ext>
            </c:extLst>
          </c:dPt>
          <c:dPt>
            <c:idx val="2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3-3C0D-472D-AB79-DAA85BF326C2}"/>
              </c:ext>
            </c:extLst>
          </c:dPt>
          <c:dPt>
            <c:idx val="2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5-3C0D-472D-AB79-DAA85BF326C2}"/>
              </c:ext>
            </c:extLst>
          </c:dPt>
          <c:dPt>
            <c:idx val="2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7-3C0D-472D-AB79-DAA85BF326C2}"/>
              </c:ext>
            </c:extLst>
          </c:dPt>
          <c:dPt>
            <c:idx val="2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9-3C0D-472D-AB79-DAA85BF326C2}"/>
              </c:ext>
            </c:extLst>
          </c:dPt>
          <c:dPt>
            <c:idx val="29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B-3C0D-472D-AB79-DAA85BF326C2}"/>
              </c:ext>
            </c:extLst>
          </c:dPt>
          <c:dPt>
            <c:idx val="3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D-3C0D-472D-AB79-DAA85BF326C2}"/>
              </c:ext>
            </c:extLst>
          </c:dPt>
          <c:dPt>
            <c:idx val="3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F-3C0D-472D-AB79-DAA85BF326C2}"/>
              </c:ext>
            </c:extLst>
          </c:dPt>
          <c:dPt>
            <c:idx val="3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1-3C0D-472D-AB79-DAA85BF326C2}"/>
              </c:ext>
            </c:extLst>
          </c:dPt>
          <c:dPt>
            <c:idx val="3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3-3C0D-472D-AB79-DAA85BF326C2}"/>
              </c:ext>
            </c:extLst>
          </c:dPt>
          <c:dPt>
            <c:idx val="3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5-3C0D-472D-AB79-DAA85BF326C2}"/>
              </c:ext>
            </c:extLst>
          </c:dPt>
          <c:dPt>
            <c:idx val="3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7-3C0D-472D-AB79-DAA85BF326C2}"/>
              </c:ext>
            </c:extLst>
          </c:dPt>
          <c:dLbls>
            <c:dLbl>
              <c:idx val="0"/>
              <c:layout>
                <c:manualLayout>
                  <c:x val="4.5510294751186621E-3"/>
                  <c:y val="-0.35643349192559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0D-472D-AB79-DAA85BF326C2}"/>
                </c:ext>
              </c:extLst>
            </c:dLbl>
            <c:dLbl>
              <c:idx val="1"/>
              <c:layout>
                <c:manualLayout>
                  <c:x val="5.4612353701423855E-3"/>
                  <c:y val="-0.273047675007222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0D-472D-AB79-DAA85BF326C2}"/>
                </c:ext>
              </c:extLst>
            </c:dLbl>
            <c:dLbl>
              <c:idx val="2"/>
              <c:layout>
                <c:manualLayout>
                  <c:x val="2.7306176850711802E-3"/>
                  <c:y val="-0.25669751482714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C0D-472D-AB79-DAA85BF326C2}"/>
                </c:ext>
              </c:extLst>
            </c:dLbl>
            <c:dLbl>
              <c:idx val="3"/>
              <c:layout>
                <c:manualLayout>
                  <c:x val="3.6408235800949127E-3"/>
                  <c:y val="-0.223997194467002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C0D-472D-AB79-DAA85BF326C2}"/>
                </c:ext>
              </c:extLst>
            </c:dLbl>
            <c:dLbl>
              <c:idx val="4"/>
              <c:layout>
                <c:manualLayout>
                  <c:x val="4.5510294751186621E-3"/>
                  <c:y val="-0.197836938178885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C0D-472D-AB79-DAA85BF326C2}"/>
                </c:ext>
              </c:extLst>
            </c:dLbl>
            <c:dLbl>
              <c:idx val="5"/>
              <c:layout>
                <c:manualLayout>
                  <c:x val="8.9774535378354101E-4"/>
                  <c:y val="-0.184875585318738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C0D-472D-AB79-DAA85BF326C2}"/>
                </c:ext>
              </c:extLst>
            </c:dLbl>
            <c:dLbl>
              <c:idx val="6"/>
              <c:layout>
                <c:manualLayout>
                  <c:x val="2.7306176850711971E-3"/>
                  <c:y val="-0.160231569764717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C0D-472D-AB79-DAA85BF326C2}"/>
                </c:ext>
              </c:extLst>
            </c:dLbl>
            <c:dLbl>
              <c:idx val="7"/>
              <c:layout>
                <c:manualLayout>
                  <c:x val="1.8204117900474648E-3"/>
                  <c:y val="-0.150421473656673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C0D-472D-AB79-DAA85BF326C2}"/>
                </c:ext>
              </c:extLst>
            </c:dLbl>
            <c:dLbl>
              <c:idx val="8"/>
              <c:layout>
                <c:manualLayout>
                  <c:x val="0"/>
                  <c:y val="-0.143881409584644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C0D-472D-AB79-DAA85BF326C2}"/>
                </c:ext>
              </c:extLst>
            </c:dLbl>
            <c:dLbl>
              <c:idx val="9"/>
              <c:layout>
                <c:manualLayout>
                  <c:x val="1.8204117900474314E-3"/>
                  <c:y val="-0.129166265422578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C0D-472D-AB79-DAA85BF326C2}"/>
                </c:ext>
              </c:extLst>
            </c:dLbl>
            <c:dLbl>
              <c:idx val="10"/>
              <c:layout>
                <c:manualLayout>
                  <c:x val="1.0012264845261023E-2"/>
                  <c:y val="-0.129166265422578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C0D-472D-AB79-DAA85BF326C2}"/>
                </c:ext>
              </c:extLst>
            </c:dLbl>
            <c:dLbl>
              <c:idx val="11"/>
              <c:layout>
                <c:manualLayout>
                  <c:x val="2.3665353270616973E-2"/>
                  <c:y val="-0.130801281440585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C0D-472D-AB79-DAA85BF326C2}"/>
                </c:ext>
              </c:extLst>
            </c:dLbl>
            <c:dLbl>
              <c:idx val="12"/>
              <c:layout>
                <c:manualLayout>
                  <c:x val="5.4612353701423942E-3"/>
                  <c:y val="-0.122626201350548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C0D-472D-AB79-DAA85BF326C2}"/>
                </c:ext>
              </c:extLst>
            </c:dLbl>
            <c:dLbl>
              <c:idx val="13"/>
              <c:layout>
                <c:manualLayout>
                  <c:x val="5.4612353701423942E-3"/>
                  <c:y val="-9.97359770984466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3C0D-472D-AB79-DAA85BF326C2}"/>
                </c:ext>
              </c:extLst>
            </c:dLbl>
            <c:dLbl>
              <c:idx val="14"/>
              <c:layout>
                <c:manualLayout>
                  <c:x val="3.6408235800949296E-3"/>
                  <c:y val="-8.82908649723952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C0D-472D-AB79-DAA85BF326C2}"/>
                </c:ext>
              </c:extLst>
            </c:dLbl>
            <c:dLbl>
              <c:idx val="15"/>
              <c:layout>
                <c:manualLayout>
                  <c:x val="6.3714412651660595E-3"/>
                  <c:y val="-9.81009610804391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3C0D-472D-AB79-DAA85BF326C2}"/>
                </c:ext>
              </c:extLst>
            </c:dLbl>
            <c:dLbl>
              <c:idx val="16"/>
              <c:layout>
                <c:manualLayout>
                  <c:x val="9.1020589502366562E-4"/>
                  <c:y val="-7.68457528463441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3C0D-472D-AB79-DAA85BF326C2}"/>
                </c:ext>
              </c:extLst>
            </c:dLbl>
            <c:dLbl>
              <c:idx val="17"/>
              <c:layout>
                <c:manualLayout>
                  <c:x val="5.4612353701423274E-3"/>
                  <c:y val="-8.3385816918373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3C0D-472D-AB79-DAA85BF326C2}"/>
                </c:ext>
              </c:extLst>
            </c:dLbl>
            <c:dLbl>
              <c:idx val="18"/>
              <c:layout>
                <c:manualLayout>
                  <c:x val="1.8204117900474648E-3"/>
                  <c:y val="-6.37656247022854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3C0D-472D-AB79-DAA85BF326C2}"/>
                </c:ext>
              </c:extLst>
            </c:dLbl>
            <c:dLbl>
              <c:idx val="19"/>
              <c:layout>
                <c:manualLayout>
                  <c:x val="-6.6747661227062084E-17"/>
                  <c:y val="-6.04955926662708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3C0D-472D-AB79-DAA85BF326C2}"/>
                </c:ext>
              </c:extLst>
            </c:dLbl>
            <c:dLbl>
              <c:idx val="20"/>
              <c:layout>
                <c:manualLayout>
                  <c:x val="9.1020589502366562E-4"/>
                  <c:y val="-5.39555285942415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3C0D-472D-AB79-DAA85BF326C2}"/>
                </c:ext>
              </c:extLst>
            </c:dLbl>
            <c:dLbl>
              <c:idx val="21"/>
              <c:layout>
                <c:manualLayout>
                  <c:x val="5.4612353701423274E-3"/>
                  <c:y val="-5.0685496558227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3C0D-472D-AB79-DAA85BF326C2}"/>
                </c:ext>
              </c:extLst>
            </c:dLbl>
            <c:dLbl>
              <c:idx val="22"/>
              <c:layout>
                <c:manualLayout>
                  <c:x val="5.4612353701423274E-3"/>
                  <c:y val="-4.08754004501829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3C0D-472D-AB79-DAA85BF326C2}"/>
                </c:ext>
              </c:extLst>
            </c:dLbl>
            <c:dLbl>
              <c:idx val="23"/>
              <c:layout>
                <c:manualLayout>
                  <c:x val="1.2742882530332253E-2"/>
                  <c:y val="-4.90504805402195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3C0D-472D-AB79-DAA85BF326C2}"/>
                </c:ext>
              </c:extLst>
            </c:dLbl>
            <c:dLbl>
              <c:idx val="24"/>
              <c:layout>
                <c:manualLayout>
                  <c:x val="1.8204117900474649E-2"/>
                  <c:y val="-4.41454324861976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3C0D-472D-AB79-DAA85BF326C2}"/>
                </c:ext>
              </c:extLst>
            </c:dLbl>
            <c:dLbl>
              <c:idx val="25"/>
              <c:layout>
                <c:manualLayout>
                  <c:x val="2.1844941480569577E-2"/>
                  <c:y val="-4.5780448504204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3C0D-472D-AB79-DAA85BF326C2}"/>
                </c:ext>
              </c:extLst>
            </c:dLbl>
            <c:dLbl>
              <c:idx val="26"/>
              <c:layout>
                <c:manualLayout>
                  <c:x val="1.7293912005450916E-2"/>
                  <c:y val="-7.19407047923220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3C0D-472D-AB79-DAA85BF326C2}"/>
                </c:ext>
              </c:extLst>
            </c:dLbl>
            <c:dLbl>
              <c:idx val="27"/>
              <c:layout>
                <c:manualLayout>
                  <c:x val="0"/>
                  <c:y val="-4.2510416468190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3C0D-472D-AB79-DAA85BF326C2}"/>
                </c:ext>
              </c:extLst>
            </c:dLbl>
            <c:dLbl>
              <c:idx val="28"/>
              <c:layout>
                <c:manualLayout>
                  <c:x val="0"/>
                  <c:y val="-4.2510416468190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3C0D-472D-AB79-DAA85BF326C2}"/>
                </c:ext>
              </c:extLst>
            </c:dLbl>
            <c:dLbl>
              <c:idx val="29"/>
              <c:layout>
                <c:manualLayout>
                  <c:x val="9.1020589502373241E-4"/>
                  <c:y val="-4.08754004501831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3C0D-472D-AB79-DAA85BF326C2}"/>
                </c:ext>
              </c:extLst>
            </c:dLbl>
            <c:dLbl>
              <c:idx val="30"/>
              <c:layout>
                <c:manualLayout>
                  <c:x val="6.3714412651659927E-3"/>
                  <c:y val="-3.92403844321756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3C0D-472D-AB79-DAA85BF326C2}"/>
                </c:ext>
              </c:extLst>
            </c:dLbl>
            <c:dLbl>
              <c:idx val="31"/>
              <c:layout>
                <c:manualLayout>
                  <c:x val="9.1020589502371907E-3"/>
                  <c:y val="-3.92403844321756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3C0D-472D-AB79-DAA85BF326C2}"/>
                </c:ext>
              </c:extLst>
            </c:dLbl>
            <c:dLbl>
              <c:idx val="32"/>
              <c:layout>
                <c:manualLayout>
                  <c:x val="6.3714412651661263E-3"/>
                  <c:y val="-3.4335336378153836E-2"/>
                </c:manualLayout>
              </c:layout>
              <c:numFmt formatCode="#,##0.00" sourceLinked="0"/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0"/>
                <a:lstStyle/>
                <a:p>
                  <a:pPr algn="ctr" rtl="0">
                    <a:defRPr lang="en-US" sz="1000" b="0" i="0" u="none" strike="noStrike" kern="1200" baseline="0">
                      <a:solidFill>
                        <a:sysClr val="window" lastClr="FFFFFF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41-3C0D-472D-AB79-DAA85BF326C2}"/>
                </c:ext>
              </c:extLst>
            </c:dLbl>
            <c:dLbl>
              <c:idx val="33"/>
              <c:layout>
                <c:manualLayout>
                  <c:x val="9.1020589502359883E-4"/>
                  <c:y val="-5.88605122775541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1411205437269003E-2"/>
                      <c:h val="2.77708114365636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3-3C0D-472D-AB79-DAA85BF326C2}"/>
                </c:ext>
              </c:extLst>
            </c:dLbl>
            <c:dLbl>
              <c:idx val="34"/>
              <c:layout>
                <c:manualLayout>
                  <c:x val="4.5510294751186621E-3"/>
                  <c:y val="-3.92403844321757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3C0D-472D-AB79-DAA85BF326C2}"/>
                </c:ext>
              </c:extLst>
            </c:dLbl>
            <c:dLbl>
              <c:idx val="35"/>
              <c:layout>
                <c:manualLayout>
                  <c:x val="1.274291836521001E-2"/>
                  <c:y val="-5.23204482055249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513264387506319E-2"/>
                      <c:h val="2.28657633825417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7-3C0D-472D-AB79-DAA85BF326C2}"/>
                </c:ext>
              </c:extLst>
            </c:dLbl>
            <c:numFmt formatCode="#,##0.00" sourceLinked="0"/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'Q1'!$U$21:$U$57</c:f>
              <c:strCache>
                <c:ptCount val="36"/>
                <c:pt idx="0">
                  <c:v>Uttar Pradesh</c:v>
                </c:pt>
                <c:pt idx="1">
                  <c:v>West Bengal</c:v>
                </c:pt>
                <c:pt idx="2">
                  <c:v>Maharashtra</c:v>
                </c:pt>
                <c:pt idx="3">
                  <c:v>Tamil Nadu</c:v>
                </c:pt>
                <c:pt idx="4">
                  <c:v>Bihar</c:v>
                </c:pt>
                <c:pt idx="5">
                  <c:v>Madhya Pradesh</c:v>
                </c:pt>
                <c:pt idx="6">
                  <c:v>Andhra Pradesh</c:v>
                </c:pt>
                <c:pt idx="7">
                  <c:v>Karnataka</c:v>
                </c:pt>
                <c:pt idx="8">
                  <c:v>Gujarat</c:v>
                </c:pt>
                <c:pt idx="9">
                  <c:v>Rajasthan</c:v>
                </c:pt>
                <c:pt idx="10">
                  <c:v>Kerala</c:v>
                </c:pt>
                <c:pt idx="11">
                  <c:v>Odisha</c:v>
                </c:pt>
                <c:pt idx="12">
                  <c:v>Assam</c:v>
                </c:pt>
                <c:pt idx="13">
                  <c:v>Telangana</c:v>
                </c:pt>
                <c:pt idx="14">
                  <c:v>Jharkhand</c:v>
                </c:pt>
                <c:pt idx="15">
                  <c:v>Punjab</c:v>
                </c:pt>
                <c:pt idx="16">
                  <c:v>Chhattisgarh</c:v>
                </c:pt>
                <c:pt idx="17">
                  <c:v>Haryana</c:v>
                </c:pt>
                <c:pt idx="18">
                  <c:v>NCT OF Delhi</c:v>
                </c:pt>
                <c:pt idx="19">
                  <c:v>Uttarakhand</c:v>
                </c:pt>
                <c:pt idx="20">
                  <c:v>Himachal Pradesh</c:v>
                </c:pt>
                <c:pt idx="21">
                  <c:v>Jammu &amp; Kashmir</c:v>
                </c:pt>
                <c:pt idx="22">
                  <c:v>Manipur</c:v>
                </c:pt>
                <c:pt idx="23">
                  <c:v>Arunachal Pradesh</c:v>
                </c:pt>
                <c:pt idx="24">
                  <c:v>Tripura</c:v>
                </c:pt>
                <c:pt idx="25">
                  <c:v>Goa</c:v>
                </c:pt>
                <c:pt idx="26">
                  <c:v>Meghalaya</c:v>
                </c:pt>
                <c:pt idx="27">
                  <c:v>Lakshadweep</c:v>
                </c:pt>
                <c:pt idx="28">
                  <c:v>Nagaland</c:v>
                </c:pt>
                <c:pt idx="29">
                  <c:v>Sikkim</c:v>
                </c:pt>
                <c:pt idx="30">
                  <c:v>Puducherry</c:v>
                </c:pt>
                <c:pt idx="31">
                  <c:v>Dadra &amp; Nagar Haveli</c:v>
                </c:pt>
                <c:pt idx="32">
                  <c:v>Daman &amp; Diu</c:v>
                </c:pt>
                <c:pt idx="33">
                  <c:v>Chandigarh</c:v>
                </c:pt>
                <c:pt idx="34">
                  <c:v>Andaman &amp; Nicobar Islands</c:v>
                </c:pt>
                <c:pt idx="35">
                  <c:v>Mizoram</c:v>
                </c:pt>
              </c:strCache>
            </c:strRef>
          </c:cat>
          <c:val>
            <c:numRef>
              <c:f>'Q1'!$V$21:$V$57</c:f>
              <c:numCache>
                <c:formatCode>General</c:formatCode>
                <c:ptCount val="36"/>
                <c:pt idx="0">
                  <c:v>4607.4419219448318</c:v>
                </c:pt>
                <c:pt idx="1">
                  <c:v>3340.5666304862639</c:v>
                </c:pt>
                <c:pt idx="2">
                  <c:v>2836.9760336322697</c:v>
                </c:pt>
                <c:pt idx="3">
                  <c:v>2680.7413802751994</c:v>
                </c:pt>
                <c:pt idx="4">
                  <c:v>2185.5720965611445</c:v>
                </c:pt>
                <c:pt idx="5">
                  <c:v>1991.9158996547351</c:v>
                </c:pt>
                <c:pt idx="6">
                  <c:v>1967.3740549087292</c:v>
                </c:pt>
                <c:pt idx="7">
                  <c:v>1879.6894663100004</c:v>
                </c:pt>
                <c:pt idx="8">
                  <c:v>1622.1384667631824</c:v>
                </c:pt>
                <c:pt idx="9">
                  <c:v>1617.0832057702812</c:v>
                </c:pt>
                <c:pt idx="10">
                  <c:v>1527.7714390586552</c:v>
                </c:pt>
                <c:pt idx="11">
                  <c:v>1503.9540474508947</c:v>
                </c:pt>
                <c:pt idx="12">
                  <c:v>1102.9135734846141</c:v>
                </c:pt>
                <c:pt idx="13">
                  <c:v>1052.8381817610566</c:v>
                </c:pt>
                <c:pt idx="14">
                  <c:v>896.33983921805861</c:v>
                </c:pt>
                <c:pt idx="15">
                  <c:v>826.05451049494991</c:v>
                </c:pt>
                <c:pt idx="16">
                  <c:v>760.6386956939042</c:v>
                </c:pt>
                <c:pt idx="17">
                  <c:v>683.06155217376568</c:v>
                </c:pt>
                <c:pt idx="18">
                  <c:v>415.08068090260645</c:v>
                </c:pt>
                <c:pt idx="19">
                  <c:v>295.81553918322879</c:v>
                </c:pt>
                <c:pt idx="20">
                  <c:v>280.64932272725406</c:v>
                </c:pt>
                <c:pt idx="21">
                  <c:v>263.39705928405948</c:v>
                </c:pt>
                <c:pt idx="22">
                  <c:v>163.03631356060805</c:v>
                </c:pt>
                <c:pt idx="23">
                  <c:v>162.47841473064614</c:v>
                </c:pt>
                <c:pt idx="24">
                  <c:v>159.67684666997982</c:v>
                </c:pt>
                <c:pt idx="25">
                  <c:v>148.10459688028232</c:v>
                </c:pt>
                <c:pt idx="26">
                  <c:v>145.07009753047123</c:v>
                </c:pt>
                <c:pt idx="27">
                  <c:v>83.750385040497207</c:v>
                </c:pt>
                <c:pt idx="28">
                  <c:v>82.360515976163654</c:v>
                </c:pt>
                <c:pt idx="29">
                  <c:v>78.772389709947291</c:v>
                </c:pt>
                <c:pt idx="30">
                  <c:v>78.69869839019529</c:v>
                </c:pt>
                <c:pt idx="31">
                  <c:v>77.317431177983352</c:v>
                </c:pt>
                <c:pt idx="32">
                  <c:v>71.198455725316236</c:v>
                </c:pt>
                <c:pt idx="33">
                  <c:v>67.506327998280568</c:v>
                </c:pt>
                <c:pt idx="34">
                  <c:v>62.760816526465518</c:v>
                </c:pt>
                <c:pt idx="35">
                  <c:v>62.480693129277796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3C0D-472D-AB79-DAA85BF326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cylinder"/>
        <c:axId val="1089473056"/>
        <c:axId val="869844384"/>
        <c:axId val="0"/>
      </c:bar3DChart>
      <c:catAx>
        <c:axId val="10894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44384"/>
        <c:crosses val="autoZero"/>
        <c:auto val="1"/>
        <c:lblAlgn val="ctr"/>
        <c:lblOffset val="100"/>
        <c:noMultiLvlLbl val="0"/>
      </c:catAx>
      <c:valAx>
        <c:axId val="86984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7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Election.xlsx]Q2!PivotTable10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all" spc="10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4000">
                <a:solidFill>
                  <a:schemeClr val="bg1"/>
                </a:solidFill>
              </a:rPr>
              <a:t>COUNT OF Criminal CASes of MP's</a:t>
            </a:r>
          </a:p>
        </c:rich>
      </c:tx>
      <c:layout>
        <c:manualLayout>
          <c:xMode val="edge"/>
          <c:yMode val="edge"/>
          <c:x val="0.38159708720100965"/>
          <c:y val="3.0591284877296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all" spc="10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chemeClr val="tx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chemeClr val="tx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chemeClr val="bg2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6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solidFill>
          <a:schemeClr val="accent1">
            <a:alpha val="30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5007653036557684E-2"/>
          <c:y val="0.12334328762419688"/>
          <c:w val="0.93859425470777791"/>
          <c:h val="0.76227881299003375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'Q2'!$B$21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chemeClr val="bg2">
                  <a:alpha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36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'Q2'!$A$22:$A$58</c:f>
              <c:strCache>
                <c:ptCount val="36"/>
                <c:pt idx="0">
                  <c:v>BJP</c:v>
                </c:pt>
                <c:pt idx="1">
                  <c:v>INC</c:v>
                </c:pt>
                <c:pt idx="2">
                  <c:v>DMK</c:v>
                </c:pt>
                <c:pt idx="3">
                  <c:v>AITC</c:v>
                </c:pt>
                <c:pt idx="4">
                  <c:v>YSRCP</c:v>
                </c:pt>
                <c:pt idx="5">
                  <c:v>SHS</c:v>
                </c:pt>
                <c:pt idx="6">
                  <c:v>JD(U)</c:v>
                </c:pt>
                <c:pt idx="7">
                  <c:v>BJD</c:v>
                </c:pt>
                <c:pt idx="8">
                  <c:v>BSP</c:v>
                </c:pt>
                <c:pt idx="9">
                  <c:v>TRS</c:v>
                </c:pt>
                <c:pt idx="10">
                  <c:v>LJP</c:v>
                </c:pt>
                <c:pt idx="11">
                  <c:v>NCP</c:v>
                </c:pt>
                <c:pt idx="12">
                  <c:v>SP</c:v>
                </c:pt>
                <c:pt idx="13">
                  <c:v>CPI(M)</c:v>
                </c:pt>
                <c:pt idx="14">
                  <c:v>IND</c:v>
                </c:pt>
                <c:pt idx="15">
                  <c:v>IUML</c:v>
                </c:pt>
                <c:pt idx="16">
                  <c:v>TDP</c:v>
                </c:pt>
                <c:pt idx="17">
                  <c:v>JKN</c:v>
                </c:pt>
                <c:pt idx="18">
                  <c:v>AIMIM</c:v>
                </c:pt>
                <c:pt idx="19">
                  <c:v>ADAL</c:v>
                </c:pt>
                <c:pt idx="20">
                  <c:v>SAD</c:v>
                </c:pt>
                <c:pt idx="21">
                  <c:v>AJSUP</c:v>
                </c:pt>
                <c:pt idx="22">
                  <c:v>AAP</c:v>
                </c:pt>
                <c:pt idx="23">
                  <c:v>AIUDF</c:v>
                </c:pt>
                <c:pt idx="24">
                  <c:v>RSP</c:v>
                </c:pt>
                <c:pt idx="25">
                  <c:v>MNF</c:v>
                </c:pt>
                <c:pt idx="26">
                  <c:v>KEC(M)</c:v>
                </c:pt>
                <c:pt idx="27">
                  <c:v>AIADMK</c:v>
                </c:pt>
                <c:pt idx="28">
                  <c:v>SKM</c:v>
                </c:pt>
                <c:pt idx="29">
                  <c:v>NDPP</c:v>
                </c:pt>
                <c:pt idx="30">
                  <c:v>JD(S)</c:v>
                </c:pt>
                <c:pt idx="31">
                  <c:v>NPEP</c:v>
                </c:pt>
                <c:pt idx="32">
                  <c:v>VCK</c:v>
                </c:pt>
                <c:pt idx="33">
                  <c:v>NPF</c:v>
                </c:pt>
                <c:pt idx="34">
                  <c:v>JMM</c:v>
                </c:pt>
                <c:pt idx="35">
                  <c:v>RLTP</c:v>
                </c:pt>
              </c:strCache>
            </c:strRef>
          </c:cat>
          <c:val>
            <c:numRef>
              <c:f>'Q2'!$B$22:$B$58</c:f>
              <c:numCache>
                <c:formatCode>General</c:formatCode>
                <c:ptCount val="36"/>
                <c:pt idx="0">
                  <c:v>300</c:v>
                </c:pt>
                <c:pt idx="1">
                  <c:v>52</c:v>
                </c:pt>
                <c:pt idx="2">
                  <c:v>23</c:v>
                </c:pt>
                <c:pt idx="3">
                  <c:v>22</c:v>
                </c:pt>
                <c:pt idx="4">
                  <c:v>22</c:v>
                </c:pt>
                <c:pt idx="5">
                  <c:v>18</c:v>
                </c:pt>
                <c:pt idx="6">
                  <c:v>16</c:v>
                </c:pt>
                <c:pt idx="7">
                  <c:v>11</c:v>
                </c:pt>
                <c:pt idx="8">
                  <c:v>11</c:v>
                </c:pt>
                <c:pt idx="9">
                  <c:v>9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shape val="pyramidToMax"/>
          <c:extLst>
            <c:ext xmlns:c16="http://schemas.microsoft.com/office/drawing/2014/chart" uri="{C3380CC4-5D6E-409C-BE32-E72D297353CC}">
              <c16:uniqueId val="{00000000-C3F3-4F54-AAAA-9BF44D1CBA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4"/>
        <c:gapDepth val="0"/>
        <c:shape val="box"/>
        <c:axId val="1240191360"/>
        <c:axId val="869251200"/>
        <c:axId val="1048871536"/>
      </c:bar3DChart>
      <c:catAx>
        <c:axId val="124019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cap="all" spc="15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51200"/>
        <c:crosses val="autoZero"/>
        <c:auto val="1"/>
        <c:lblAlgn val="ctr"/>
        <c:lblOffset val="100"/>
        <c:noMultiLvlLbl val="0"/>
      </c:catAx>
      <c:valAx>
        <c:axId val="869251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191360"/>
        <c:crosses val="autoZero"/>
        <c:crossBetween val="between"/>
      </c:valAx>
      <c:serAx>
        <c:axId val="104887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5120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[REHAN 2019 Election.xlsx]Q3!PivotTable11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>
                <a:solidFill>
                  <a:schemeClr val="bg1"/>
                </a:solidFill>
              </a:rPr>
              <a:t>DISTRIBUTION OF ASSESTS</a:t>
            </a:r>
          </a:p>
        </c:rich>
      </c:tx>
      <c:layout>
        <c:manualLayout>
          <c:xMode val="edge"/>
          <c:yMode val="edge"/>
          <c:x val="0.26229658876909806"/>
          <c:y val="4.6383999506279545E-3"/>
        </c:manualLayout>
      </c:layout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6037085971063787"/>
          <c:y val="4.7292027576320346E-2"/>
          <c:w val="0.60419253694049846"/>
          <c:h val="0.937422706387301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'Q3'!$B$20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8000"/>
                    <a:satMod val="110000"/>
                    <a:lumMod val="104000"/>
                  </a:schemeClr>
                </a:gs>
                <a:gs pos="69000">
                  <a:schemeClr val="accent2">
                    <a:shade val="88000"/>
                    <a:satMod val="130000"/>
                    <a:lumMod val="92000"/>
                  </a:schemeClr>
                </a:gs>
                <a:gs pos="100000">
                  <a:schemeClr val="accent2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'Q3'!$A$21:$A$31</c:f>
              <c:strCache>
                <c:ptCount val="10"/>
                <c:pt idx="0">
                  <c:v>Adala Prabhakara Reddy</c:v>
                </c:pt>
                <c:pt idx="1">
                  <c:v>D.K. SURESH</c:v>
                </c:pt>
                <c:pt idx="2">
                  <c:v>Harsimrat Kaur Badal</c:v>
                </c:pt>
                <c:pt idx="3">
                  <c:v>HEMA MALINI</c:v>
                </c:pt>
                <c:pt idx="4">
                  <c:v>Jayadev Galla</c:v>
                </c:pt>
                <c:pt idx="5">
                  <c:v>KANUMURU RAGHU RAMA KRISHNA RAJU</c:v>
                </c:pt>
                <c:pt idx="6">
                  <c:v>MALOOK NAGAR</c:v>
                </c:pt>
                <c:pt idx="7">
                  <c:v>NAKUL KAMAL NATH</c:v>
                </c:pt>
                <c:pt idx="8">
                  <c:v>SUKHBIR SINGH BADAL</c:v>
                </c:pt>
                <c:pt idx="9">
                  <c:v>Vasanthakumar. H</c:v>
                </c:pt>
              </c:strCache>
            </c:strRef>
          </c:cat>
          <c:val>
            <c:numRef>
              <c:f>'Q3'!$B$21:$B$31</c:f>
              <c:numCache>
                <c:formatCode>General</c:formatCode>
                <c:ptCount val="10"/>
                <c:pt idx="0">
                  <c:v>2211663364</c:v>
                </c:pt>
                <c:pt idx="1">
                  <c:v>3388920717</c:v>
                </c:pt>
                <c:pt idx="2">
                  <c:v>2179919870</c:v>
                </c:pt>
                <c:pt idx="3">
                  <c:v>2508270292</c:v>
                </c:pt>
                <c:pt idx="4">
                  <c:v>3051485242</c:v>
                </c:pt>
                <c:pt idx="5">
                  <c:v>3259405378</c:v>
                </c:pt>
                <c:pt idx="6">
                  <c:v>2499628021</c:v>
                </c:pt>
                <c:pt idx="7">
                  <c:v>6601946757</c:v>
                </c:pt>
                <c:pt idx="8">
                  <c:v>2179919870</c:v>
                </c:pt>
                <c:pt idx="9">
                  <c:v>4174930444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59E-96B3-4D8F2A82CE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2330303"/>
        <c:axId val="869263200"/>
      </c:barChart>
      <c:catAx>
        <c:axId val="12330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63200"/>
        <c:crosses val="autoZero"/>
        <c:auto val="1"/>
        <c:lblAlgn val="ctr"/>
        <c:lblOffset val="100"/>
        <c:noMultiLvlLbl val="0"/>
      </c:catAx>
      <c:valAx>
        <c:axId val="86926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>
      <a:noFill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[REHAN 2019 Election.xlsx]Q3!PivotTable12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3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>
                <a:solidFill>
                  <a:schemeClr val="bg1"/>
                </a:solidFill>
              </a:rPr>
              <a:t>DISTRIBUTION OF LIABILITIES</a:t>
            </a:r>
          </a:p>
        </c:rich>
      </c:tx>
      <c:layout>
        <c:manualLayout>
          <c:xMode val="edge"/>
          <c:yMode val="edge"/>
          <c:x val="0.34285519877943987"/>
          <c:y val="3.9092269864371221E-3"/>
        </c:manualLayout>
      </c:layout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3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tint val="98000"/>
                  <a:satMod val="110000"/>
                  <a:lumMod val="104000"/>
                </a:schemeClr>
              </a:gs>
              <a:gs pos="69000">
                <a:schemeClr val="accent4">
                  <a:shade val="88000"/>
                  <a:satMod val="130000"/>
                  <a:lumMod val="92000"/>
                </a:schemeClr>
              </a:gs>
              <a:gs pos="100000">
                <a:schemeClr val="accent4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tint val="98000"/>
                  <a:satMod val="110000"/>
                  <a:lumMod val="104000"/>
                </a:schemeClr>
              </a:gs>
              <a:gs pos="69000">
                <a:schemeClr val="accent4">
                  <a:shade val="88000"/>
                  <a:satMod val="130000"/>
                  <a:lumMod val="92000"/>
                </a:schemeClr>
              </a:gs>
              <a:gs pos="100000">
                <a:schemeClr val="accent4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tint val="98000"/>
                  <a:satMod val="110000"/>
                  <a:lumMod val="104000"/>
                </a:schemeClr>
              </a:gs>
              <a:gs pos="69000">
                <a:schemeClr val="accent4">
                  <a:shade val="88000"/>
                  <a:satMod val="130000"/>
                  <a:lumMod val="92000"/>
                </a:schemeClr>
              </a:gs>
              <a:gs pos="100000">
                <a:schemeClr val="accent4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'Q3'!$M$20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8000"/>
                    <a:satMod val="110000"/>
                    <a:lumMod val="104000"/>
                  </a:schemeClr>
                </a:gs>
                <a:gs pos="69000">
                  <a:schemeClr val="accent4">
                    <a:shade val="88000"/>
                    <a:satMod val="130000"/>
                    <a:lumMod val="92000"/>
                  </a:schemeClr>
                </a:gs>
                <a:gs pos="100000">
                  <a:schemeClr val="accent4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'Q3'!$L$21:$L$31</c:f>
              <c:strCache>
                <c:ptCount val="10"/>
                <c:pt idx="0">
                  <c:v>BALASHOWRY VALLABHANENI</c:v>
                </c:pt>
                <c:pt idx="1">
                  <c:v>D.K. SURESH</c:v>
                </c:pt>
                <c:pt idx="2">
                  <c:v>Harsimrat Kaur Badal</c:v>
                </c:pt>
                <c:pt idx="3">
                  <c:v>KANUMURU RAGHU RAMA KRISHNA RAJU</c:v>
                </c:pt>
                <c:pt idx="4">
                  <c:v>MALA RAJYA LAXMI SHAH</c:v>
                </c:pt>
                <c:pt idx="5">
                  <c:v>MALOOK NAGAR</c:v>
                </c:pt>
                <c:pt idx="6">
                  <c:v>Ranjeetsinha Hindurao Naik- Nimbalkar</c:v>
                </c:pt>
                <c:pt idx="7">
                  <c:v>SUKHBIR SINGH BADAL</c:v>
                </c:pt>
                <c:pt idx="8">
                  <c:v>SUNNY DEOL</c:v>
                </c:pt>
                <c:pt idx="9">
                  <c:v>Vasanthakumar. H</c:v>
                </c:pt>
              </c:strCache>
            </c:strRef>
          </c:cat>
          <c:val>
            <c:numRef>
              <c:f>'Q3'!$M$21:$M$31</c:f>
              <c:numCache>
                <c:formatCode>General</c:formatCode>
                <c:ptCount val="10"/>
                <c:pt idx="0">
                  <c:v>746310844</c:v>
                </c:pt>
                <c:pt idx="1">
                  <c:v>519320305</c:v>
                </c:pt>
                <c:pt idx="2">
                  <c:v>954852600</c:v>
                </c:pt>
                <c:pt idx="3">
                  <c:v>1014467354</c:v>
                </c:pt>
                <c:pt idx="4">
                  <c:v>1350000000</c:v>
                </c:pt>
                <c:pt idx="5">
                  <c:v>1016148176</c:v>
                </c:pt>
                <c:pt idx="6">
                  <c:v>896315287</c:v>
                </c:pt>
                <c:pt idx="7">
                  <c:v>954852600</c:v>
                </c:pt>
                <c:pt idx="8">
                  <c:v>534644785</c:v>
                </c:pt>
                <c:pt idx="9">
                  <c:v>1547511439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D-4D09-BC9F-4990CAE8A2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2357679"/>
        <c:axId val="869819904"/>
      </c:barChart>
      <c:catAx>
        <c:axId val="12357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19904"/>
        <c:crosses val="autoZero"/>
        <c:auto val="1"/>
        <c:lblAlgn val="ctr"/>
        <c:lblOffset val="100"/>
        <c:noMultiLvlLbl val="0"/>
      </c:catAx>
      <c:valAx>
        <c:axId val="86981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Election.xlsx]Q3!PivotTable13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>
                <a:solidFill>
                  <a:schemeClr val="bg1"/>
                </a:solidFill>
              </a:rPr>
              <a:t>DISTRIBUTION OF NETWORTH</a:t>
            </a:r>
          </a:p>
        </c:rich>
      </c:tx>
      <c:layout>
        <c:manualLayout>
          <c:xMode val="edge"/>
          <c:yMode val="edge"/>
          <c:x val="0.40881675218728591"/>
          <c:y val="4.7544045533952995E-3"/>
        </c:manualLayout>
      </c:layout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98000"/>
                  <a:satMod val="110000"/>
                  <a:lumMod val="104000"/>
                </a:schemeClr>
              </a:gs>
              <a:gs pos="69000">
                <a:schemeClr val="accent6">
                  <a:shade val="88000"/>
                  <a:satMod val="130000"/>
                  <a:lumMod val="92000"/>
                </a:schemeClr>
              </a:gs>
              <a:gs pos="100000">
                <a:schemeClr val="accent6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98000"/>
                  <a:satMod val="110000"/>
                  <a:lumMod val="104000"/>
                </a:schemeClr>
              </a:gs>
              <a:gs pos="69000">
                <a:schemeClr val="accent6">
                  <a:shade val="88000"/>
                  <a:satMod val="130000"/>
                  <a:lumMod val="92000"/>
                </a:schemeClr>
              </a:gs>
              <a:gs pos="100000">
                <a:schemeClr val="accent6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tint val="98000"/>
                  <a:satMod val="110000"/>
                  <a:lumMod val="104000"/>
                </a:schemeClr>
              </a:gs>
              <a:gs pos="69000">
                <a:schemeClr val="accent6">
                  <a:shade val="88000"/>
                  <a:satMod val="130000"/>
                  <a:lumMod val="92000"/>
                </a:schemeClr>
              </a:gs>
              <a:gs pos="100000">
                <a:schemeClr val="accent6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'Q3'!$W$20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98000"/>
                    <a:satMod val="110000"/>
                    <a:lumMod val="104000"/>
                  </a:schemeClr>
                </a:gs>
                <a:gs pos="69000">
                  <a:schemeClr val="accent6">
                    <a:shade val="88000"/>
                    <a:satMod val="130000"/>
                    <a:lumMod val="92000"/>
                  </a:schemeClr>
                </a:gs>
                <a:gs pos="100000">
                  <a:schemeClr val="accent6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'Q3'!$V$21:$V$31</c:f>
              <c:strCache>
                <c:ptCount val="10"/>
                <c:pt idx="0">
                  <c:v>Adala Prabhakara Reddy</c:v>
                </c:pt>
                <c:pt idx="1">
                  <c:v>D.K. SURESH</c:v>
                </c:pt>
                <c:pt idx="2">
                  <c:v>HEMA MALINI</c:v>
                </c:pt>
                <c:pt idx="3">
                  <c:v>Jayadev Galla</c:v>
                </c:pt>
                <c:pt idx="4">
                  <c:v>KANUMURU RAGHU RAMA KRISHNA RAJU</c:v>
                </c:pt>
                <c:pt idx="5">
                  <c:v>M V V SATYANARAYANA</c:v>
                </c:pt>
                <c:pt idx="6">
                  <c:v>MALOOK NAGAR</c:v>
                </c:pt>
                <c:pt idx="7">
                  <c:v>NAKUL KAMAL NATH</c:v>
                </c:pt>
                <c:pt idx="8">
                  <c:v>SHRIMANT CHH. UDAYANRAJE PRATAPSINHMAHARAJ BHONSLE</c:v>
                </c:pt>
                <c:pt idx="9">
                  <c:v>Vasanthakumar. H</c:v>
                </c:pt>
              </c:strCache>
            </c:strRef>
          </c:cat>
          <c:val>
            <c:numRef>
              <c:f>'Q3'!$W$21:$W$31</c:f>
              <c:numCache>
                <c:formatCode>General</c:formatCode>
                <c:ptCount val="10"/>
                <c:pt idx="0">
                  <c:v>2059382109</c:v>
                </c:pt>
                <c:pt idx="1">
                  <c:v>2869600412</c:v>
                </c:pt>
                <c:pt idx="2">
                  <c:v>2376982230</c:v>
                </c:pt>
                <c:pt idx="3">
                  <c:v>2848032825</c:v>
                </c:pt>
                <c:pt idx="4">
                  <c:v>2244938024</c:v>
                </c:pt>
                <c:pt idx="5">
                  <c:v>1863874165</c:v>
                </c:pt>
                <c:pt idx="6">
                  <c:v>1483479845</c:v>
                </c:pt>
                <c:pt idx="7">
                  <c:v>6593155045</c:v>
                </c:pt>
                <c:pt idx="8">
                  <c:v>1984472835</c:v>
                </c:pt>
                <c:pt idx="9">
                  <c:v>2627419005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9-4A35-9601-49EA397E0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24225200"/>
        <c:axId val="869261280"/>
      </c:barChart>
      <c:catAx>
        <c:axId val="924225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61280"/>
        <c:crosses val="autoZero"/>
        <c:auto val="1"/>
        <c:lblAlgn val="ctr"/>
        <c:lblOffset val="100"/>
        <c:noMultiLvlLbl val="0"/>
      </c:catAx>
      <c:valAx>
        <c:axId val="86926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Election.xlsx]Q4!PivotTable14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cap="all" spc="10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800">
                <a:solidFill>
                  <a:schemeClr val="bg1"/>
                </a:solidFill>
              </a:rPr>
              <a:t>MOST ONE-SIDE WIN</a:t>
            </a:r>
          </a:p>
        </c:rich>
      </c:tx>
      <c:layout>
        <c:manualLayout>
          <c:xMode val="edge"/>
          <c:yMode val="edge"/>
          <c:x val="0.39517155722445801"/>
          <c:y val="1.60142266459585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cap="all" spc="10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7030A0">
                <a:alpha val="70000"/>
              </a:srgbClr>
            </a:solidFill>
            <a:ln>
              <a:solidFill>
                <a:schemeClr val="bg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7030A0">
                <a:alpha val="70000"/>
              </a:srgbClr>
            </a:solidFill>
            <a:ln>
              <a:solidFill>
                <a:schemeClr val="bg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7030A0">
                <a:alpha val="70000"/>
              </a:srgbClr>
            </a:solidFill>
            <a:ln>
              <a:solidFill>
                <a:schemeClr val="bg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'Q4'!$B$20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7030A0">
                  <a:alpha val="70000"/>
                </a:srgbClr>
              </a:solidFill>
              <a:ln>
                <a:solidFill>
                  <a:schemeClr val="bg2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'Q4'!$A$21:$A$31</c:f>
              <c:strCache>
                <c:ptCount val="10"/>
                <c:pt idx="0">
                  <c:v>HAMIRPUR</c:v>
                </c:pt>
                <c:pt idx="1">
                  <c:v>MAHARAJGANJ</c:v>
                </c:pt>
                <c:pt idx="2">
                  <c:v>WAYANAD</c:v>
                </c:pt>
                <c:pt idx="3">
                  <c:v>HOSHANGABAD</c:v>
                </c:pt>
                <c:pt idx="4">
                  <c:v>KANGRA</c:v>
                </c:pt>
                <c:pt idx="5">
                  <c:v>MANDI</c:v>
                </c:pt>
                <c:pt idx="6">
                  <c:v>UTTARA KANNADA</c:v>
                </c:pt>
                <c:pt idx="7">
                  <c:v>DIBRUGARH</c:v>
                </c:pt>
                <c:pt idx="8">
                  <c:v>KARUR</c:v>
                </c:pt>
                <c:pt idx="9">
                  <c:v>KADAPA</c:v>
                </c:pt>
              </c:strCache>
            </c:strRef>
          </c:cat>
          <c:val>
            <c:numRef>
              <c:f>'Q4'!$B$21:$B$31</c:f>
              <c:numCache>
                <c:formatCode>General</c:formatCode>
                <c:ptCount val="10"/>
                <c:pt idx="0">
                  <c:v>82.995355840000002</c:v>
                </c:pt>
                <c:pt idx="1">
                  <c:v>68.14383454</c:v>
                </c:pt>
                <c:pt idx="2">
                  <c:v>51.951011970000003</c:v>
                </c:pt>
                <c:pt idx="3">
                  <c:v>51.456884279999997</c:v>
                </c:pt>
                <c:pt idx="4">
                  <c:v>50.809128600000001</c:v>
                </c:pt>
                <c:pt idx="5">
                  <c:v>50.503955640000001</c:v>
                </c:pt>
                <c:pt idx="6">
                  <c:v>50.497398500000003</c:v>
                </c:pt>
                <c:pt idx="7">
                  <c:v>50.184392070000001</c:v>
                </c:pt>
                <c:pt idx="8">
                  <c:v>50.14805887</c:v>
                </c:pt>
                <c:pt idx="9">
                  <c:v>49.893907650000003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C-454D-BD95-2DE906EDE1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630517184"/>
        <c:axId val="869840064"/>
      </c:barChart>
      <c:catAx>
        <c:axId val="163051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cap="all" spc="15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40064"/>
        <c:crosses val="autoZero"/>
        <c:auto val="1"/>
        <c:lblAlgn val="ctr"/>
        <c:lblOffset val="100"/>
        <c:noMultiLvlLbl val="0"/>
      </c:catAx>
      <c:valAx>
        <c:axId val="8698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Election.xlsx]Q4!PivotTable15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cap="all" spc="5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600">
                <a:solidFill>
                  <a:schemeClr val="bg1"/>
                </a:solidFill>
              </a:rPr>
              <a:t> the Closest victories</a:t>
            </a:r>
          </a:p>
        </c:rich>
      </c:tx>
      <c:layout>
        <c:manualLayout>
          <c:xMode val="edge"/>
          <c:yMode val="edge"/>
          <c:x val="0.29507028008289116"/>
          <c:y val="1.8135526146860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cap="all" spc="5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'Q4'!$R$20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solidFill>
                <a:srgbClr val="7030A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8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'Q4'!$Q$21:$Q$31</c:f>
              <c:strCache>
                <c:ptCount val="10"/>
                <c:pt idx="0">
                  <c:v>ARAMBAGH</c:v>
                </c:pt>
                <c:pt idx="1">
                  <c:v>BANGALORE NORTH</c:v>
                </c:pt>
                <c:pt idx="2">
                  <c:v>BANGALORE RURAL</c:v>
                </c:pt>
                <c:pt idx="3">
                  <c:v>COOCH BEHAR</c:v>
                </c:pt>
                <c:pt idx="4">
                  <c:v>GAUHATI</c:v>
                </c:pt>
                <c:pt idx="5">
                  <c:v>GHATAL</c:v>
                </c:pt>
                <c:pt idx="6">
                  <c:v>JALNA</c:v>
                </c:pt>
                <c:pt idx="7">
                  <c:v>JHARGRAM</c:v>
                </c:pt>
                <c:pt idx="8">
                  <c:v>MANDLA</c:v>
                </c:pt>
                <c:pt idx="9">
                  <c:v>NOWGONG</c:v>
                </c:pt>
              </c:strCache>
            </c:strRef>
          </c:cat>
          <c:val>
            <c:numRef>
              <c:f>'Q4'!$R$21:$R$31</c:f>
              <c:numCache>
                <c:formatCode>General</c:formatCode>
                <c:ptCount val="10"/>
                <c:pt idx="0">
                  <c:v>648787</c:v>
                </c:pt>
                <c:pt idx="1">
                  <c:v>676982</c:v>
                </c:pt>
                <c:pt idx="2">
                  <c:v>671388</c:v>
                </c:pt>
                <c:pt idx="3">
                  <c:v>677363</c:v>
                </c:pt>
                <c:pt idx="4">
                  <c:v>663330</c:v>
                </c:pt>
                <c:pt idx="5">
                  <c:v>609986</c:v>
                </c:pt>
                <c:pt idx="6">
                  <c:v>698019</c:v>
                </c:pt>
                <c:pt idx="7">
                  <c:v>614816</c:v>
                </c:pt>
                <c:pt idx="8">
                  <c:v>639592</c:v>
                </c:pt>
                <c:pt idx="9">
                  <c:v>722972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C-43DE-863B-40B2F2B707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1630526000"/>
        <c:axId val="869831904"/>
      </c:barChart>
      <c:catAx>
        <c:axId val="1630526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31904"/>
        <c:crosses val="autoZero"/>
        <c:auto val="1"/>
        <c:lblAlgn val="ctr"/>
        <c:lblOffset val="100"/>
        <c:noMultiLvlLbl val="0"/>
      </c:catAx>
      <c:valAx>
        <c:axId val="8698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2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Election.xlsx]Q5!PivotTable17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cap="all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REGION-WISE SEATS  DISTRIBUTION</a:t>
            </a:r>
          </a:p>
        </c:rich>
      </c:tx>
      <c:layout>
        <c:manualLayout>
          <c:xMode val="edge"/>
          <c:yMode val="edge"/>
          <c:x val="0.54551468102238776"/>
          <c:y val="7.3183084159236583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cap="all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061217511721935"/>
          <c:y val="0.17722197396436692"/>
          <c:w val="0.86528929747421646"/>
          <c:h val="0.76472818143082766"/>
        </c:manualLayout>
      </c:layout>
      <c:pie3DChart>
        <c:varyColors val="1"/>
        <c:ser>
          <c:idx val="0"/>
          <c:order val="0"/>
          <c:tx>
            <c:strRef>
              <c:f>'Q5'!$B$20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5A65-470F-9B96-92855EED08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5A65-470F-9B96-92855EED08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5A65-470F-9B96-92855EED086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5A65-470F-9B96-92855EED086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5A65-470F-9B96-92855EED086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5A65-470F-9B96-92855EED0866}"/>
              </c:ext>
            </c:extLst>
          </c:dPt>
          <c:dLbls>
            <c:dLbl>
              <c:idx val="0"/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5A65-470F-9B96-92855EED0866}"/>
                </c:ext>
              </c:extLst>
            </c:dLbl>
            <c:dLbl>
              <c:idx val="1"/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5A65-470F-9B96-92855EED0866}"/>
                </c:ext>
              </c:extLst>
            </c:dLbl>
            <c:dLbl>
              <c:idx val="2"/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5A65-470F-9B96-92855EED0866}"/>
                </c:ext>
              </c:extLst>
            </c:dLbl>
            <c:dLbl>
              <c:idx val="3"/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A65-470F-9B96-92855EED0866}"/>
                </c:ext>
              </c:extLst>
            </c:dLbl>
            <c:dLbl>
              <c:idx val="4"/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5A65-470F-9B96-92855EED0866}"/>
                </c:ext>
              </c:extLst>
            </c:dLbl>
            <c:dLbl>
              <c:idx val="5"/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5A65-470F-9B96-92855EED0866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'Q5'!$A$21:$A$27</c:f>
              <c:strCache>
                <c:ptCount val="6"/>
                <c:pt idx="0">
                  <c:v>CENTRAL INDIA</c:v>
                </c:pt>
                <c:pt idx="1">
                  <c:v>EAST INDIA</c:v>
                </c:pt>
                <c:pt idx="2">
                  <c:v>NORTH INDIA</c:v>
                </c:pt>
                <c:pt idx="3">
                  <c:v>NORTH-EAST INDIA</c:v>
                </c:pt>
                <c:pt idx="4">
                  <c:v>SOUTH INDIA</c:v>
                </c:pt>
                <c:pt idx="5">
                  <c:v>WEST INDIA</c:v>
                </c:pt>
              </c:strCache>
            </c:strRef>
          </c:cat>
          <c:val>
            <c:numRef>
              <c:f>'Q5'!$B$21:$B$27</c:f>
              <c:numCache>
                <c:formatCode>General</c:formatCode>
                <c:ptCount val="6"/>
                <c:pt idx="0">
                  <c:v>422</c:v>
                </c:pt>
                <c:pt idx="1">
                  <c:v>600</c:v>
                </c:pt>
                <c:pt idx="2">
                  <c:v>186</c:v>
                </c:pt>
                <c:pt idx="3">
                  <c:v>102</c:v>
                </c:pt>
                <c:pt idx="4">
                  <c:v>569</c:v>
                </c:pt>
                <c:pt idx="5">
                  <c:v>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A65-470F-9B96-92855EED086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72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7200"/>
              <a:t>Count of WINNER Seat Share</a:t>
            </a:r>
          </a:p>
        </c:rich>
      </c:tx>
      <c:layout>
        <c:manualLayout>
          <c:xMode val="edge"/>
          <c:yMode val="edge"/>
          <c:x val="8.3654826977326624E-2"/>
          <c:y val="6.556957697018224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56524028977159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0121499763469647E-2"/>
              <c:y val="7.5540108385097442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976756434063876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3650290124200344E-2"/>
              <c:y val="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2356048196346486E-2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9181193258446658E-2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035393542283087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2.472250288283080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365029012420034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39603802992328102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6307448290958629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1259904772328577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55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8827257835615782E-2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6825145062100172E-2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39215530413971944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9931325688949436"/>
              <c:y val="-3.296333717710935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55E-2"/>
              <c:y val="8.240834294276129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976756434063876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0707870845661728E-2"/>
              <c:y val="8.240834294276129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471209639269297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9413628917807891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7886951330592779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0707870845661728E-2"/>
              <c:y val="1.64816685885546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2356048196346486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3E-2"/>
              <c:y val="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-8.2408342942779419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8.240834294276733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7533015907761924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2342577889415484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358160969862075E-2"/>
              <c:y val="-8.2408342942779419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55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29635470136947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3650290124200344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-8.2408342942779419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-1.648166858855527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7.76545156712315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8.2408342942770355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94136289178078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29635470136944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238773979908066E-2"/>
              <c:y val="-8.2408342942776394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176967711415438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2387739799080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6825145062100172E-2"/>
              <c:y val="-1.510802167701948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2.472250288283201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3650290124200344E-2"/>
              <c:y val="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2.472250288283201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2356048196346486E-2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9181193258446658E-2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035393542283087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2.472250288283080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365029012420034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39603802992328102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6307448290958629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55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1259904772328577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6825145062100172E-2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8827257835615782E-2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39215530413971944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9931325688949436"/>
              <c:y val="-3.296333717710935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55E-2"/>
              <c:y val="8.240834294276129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0707870845661728E-2"/>
              <c:y val="8.240834294276129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976756434063876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471209639269297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9413628917807891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2356048196346486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3E-2"/>
              <c:y val="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8.240834294276733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0707870845661728E-2"/>
              <c:y val="1.64816685885546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-8.2408342942779419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7886951330592779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7533015907761924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2342577889415484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55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358160969862075E-2"/>
              <c:y val="-8.2408342942779419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29635470136947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-1.648166858855527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-8.2408342942779419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7.76545156712315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3650290124200344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8.2408342942770355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94136289178078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29635470136944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238773979908066E-2"/>
              <c:y val="-8.2408342942776394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176967711415438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2387739799080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976756434063876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56524028977159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6825145062100172E-2"/>
              <c:y val="-1.510802167701948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0121499763469647E-2"/>
              <c:y val="7.5540108385097442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INSIGHT!$B$20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8000"/>
                    <a:satMod val="110000"/>
                    <a:lumMod val="104000"/>
                  </a:schemeClr>
                </a:gs>
                <a:gs pos="69000">
                  <a:schemeClr val="accent1">
                    <a:shade val="88000"/>
                    <a:satMod val="130000"/>
                    <a:lumMod val="92000"/>
                  </a:schemeClr>
                </a:gs>
                <a:gs pos="100000">
                  <a:schemeClr val="accent1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1-9116-42CE-BB9C-49B0CC2BAF7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9116-42CE-BB9C-49B0CC2BAF74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5-9116-42CE-BB9C-49B0CC2BAF74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7-9116-42CE-BB9C-49B0CC2BAF74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9-9116-42CE-BB9C-49B0CC2BAF74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B-9116-42CE-BB9C-49B0CC2BAF74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D-9116-42CE-BB9C-49B0CC2BAF74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F-9116-42CE-BB9C-49B0CC2BAF7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1-9116-42CE-BB9C-49B0CC2BAF7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3-9116-42CE-BB9C-49B0CC2BAF74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5-9116-42CE-BB9C-49B0CC2BAF74}"/>
              </c:ext>
            </c:extLst>
          </c:dPt>
          <c:dPt>
            <c:idx val="2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7-9116-42CE-BB9C-49B0CC2BAF74}"/>
              </c:ext>
            </c:extLst>
          </c:dPt>
          <c:dPt>
            <c:idx val="2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9-9116-42CE-BB9C-49B0CC2BAF74}"/>
              </c:ext>
            </c:extLst>
          </c:dPt>
          <c:dPt>
            <c:idx val="2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B-9116-42CE-BB9C-49B0CC2BAF74}"/>
              </c:ext>
            </c:extLst>
          </c:dPt>
          <c:dPt>
            <c:idx val="2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D-9116-42CE-BB9C-49B0CC2BAF74}"/>
              </c:ext>
            </c:extLst>
          </c:dPt>
          <c:dPt>
            <c:idx val="3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F-9116-42CE-BB9C-49B0CC2BAF74}"/>
              </c:ext>
            </c:extLst>
          </c:dPt>
          <c:dPt>
            <c:idx val="3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1-9116-42CE-BB9C-49B0CC2BAF74}"/>
              </c:ext>
            </c:extLst>
          </c:dPt>
          <c:dPt>
            <c:idx val="3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3-9116-42CE-BB9C-49B0CC2BAF74}"/>
              </c:ext>
            </c:extLst>
          </c:dPt>
          <c:dPt>
            <c:idx val="3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5-9116-42CE-BB9C-49B0CC2BAF74}"/>
              </c:ext>
            </c:extLst>
          </c:dPt>
          <c:dPt>
            <c:idx val="3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7-9116-42CE-BB9C-49B0CC2BAF74}"/>
              </c:ext>
            </c:extLst>
          </c:dPt>
          <c:dPt>
            <c:idx val="3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9-9116-42CE-BB9C-49B0CC2BAF74}"/>
              </c:ext>
            </c:extLst>
          </c:dPt>
          <c:dPt>
            <c:idx val="4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B-9116-42CE-BB9C-49B0CC2BAF74}"/>
              </c:ext>
            </c:extLst>
          </c:dPt>
          <c:dPt>
            <c:idx val="4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D-9116-42CE-BB9C-49B0CC2BAF74}"/>
              </c:ext>
            </c:extLst>
          </c:dPt>
          <c:dPt>
            <c:idx val="4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F-9116-42CE-BB9C-49B0CC2BAF74}"/>
              </c:ext>
            </c:extLst>
          </c:dPt>
          <c:dPt>
            <c:idx val="4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1-9116-42CE-BB9C-49B0CC2BAF74}"/>
              </c:ext>
            </c:extLst>
          </c:dPt>
          <c:dPt>
            <c:idx val="4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3-9116-42CE-BB9C-49B0CC2BAF74}"/>
              </c:ext>
            </c:extLst>
          </c:dPt>
          <c:dPt>
            <c:idx val="4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5-9116-42CE-BB9C-49B0CC2BAF74}"/>
              </c:ext>
            </c:extLst>
          </c:dPt>
          <c:dPt>
            <c:idx val="4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7-9116-42CE-BB9C-49B0CC2BAF74}"/>
              </c:ext>
            </c:extLst>
          </c:dPt>
          <c:dPt>
            <c:idx val="4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9-9116-42CE-BB9C-49B0CC2BAF74}"/>
              </c:ext>
            </c:extLst>
          </c:dPt>
          <c:dPt>
            <c:idx val="5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B-9116-42CE-BB9C-49B0CC2BAF74}"/>
              </c:ext>
            </c:extLst>
          </c:dPt>
          <c:dPt>
            <c:idx val="5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D-9116-42CE-BB9C-49B0CC2BAF74}"/>
              </c:ext>
            </c:extLst>
          </c:dPt>
          <c:dPt>
            <c:idx val="5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F-9116-42CE-BB9C-49B0CC2BAF74}"/>
              </c:ext>
            </c:extLst>
          </c:dPt>
          <c:dPt>
            <c:idx val="5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1-9116-42CE-BB9C-49B0CC2BAF74}"/>
              </c:ext>
            </c:extLst>
          </c:dPt>
          <c:dPt>
            <c:idx val="5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3-9116-42CE-BB9C-49B0CC2BAF74}"/>
              </c:ext>
            </c:extLst>
          </c:dPt>
          <c:dPt>
            <c:idx val="5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5-9116-42CE-BB9C-49B0CC2BAF74}"/>
              </c:ext>
            </c:extLst>
          </c:dPt>
          <c:dPt>
            <c:idx val="6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7-9116-42CE-BB9C-49B0CC2BAF74}"/>
              </c:ext>
            </c:extLst>
          </c:dPt>
          <c:dPt>
            <c:idx val="6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9-9116-42CE-BB9C-49B0CC2BAF74}"/>
              </c:ext>
            </c:extLst>
          </c:dPt>
          <c:dPt>
            <c:idx val="6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B-9116-42CE-BB9C-49B0CC2BAF74}"/>
              </c:ext>
            </c:extLst>
          </c:dPt>
          <c:dPt>
            <c:idx val="6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D-9116-42CE-BB9C-49B0CC2BAF74}"/>
              </c:ext>
            </c:extLst>
          </c:dPt>
          <c:dPt>
            <c:idx val="6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F-9116-42CE-BB9C-49B0CC2BAF74}"/>
              </c:ext>
            </c:extLst>
          </c:dPt>
          <c:dPt>
            <c:idx val="6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51-9116-42CE-BB9C-49B0CC2BAF74}"/>
              </c:ext>
            </c:extLst>
          </c:dPt>
          <c:dPt>
            <c:idx val="6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53-9116-42CE-BB9C-49B0CC2BAF74}"/>
              </c:ext>
            </c:extLst>
          </c:dPt>
          <c:dPt>
            <c:idx val="7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55-9116-42CE-BB9C-49B0CC2BAF74}"/>
              </c:ext>
            </c:extLst>
          </c:dPt>
          <c:dPt>
            <c:idx val="7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57-9116-42CE-BB9C-49B0CC2BAF74}"/>
              </c:ext>
            </c:extLst>
          </c:dPt>
          <c:dPt>
            <c:idx val="7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59-9116-42CE-BB9C-49B0CC2BAF74}"/>
              </c:ext>
            </c:extLst>
          </c:dPt>
          <c:dPt>
            <c:idx val="7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5B-9116-42CE-BB9C-49B0CC2BAF74}"/>
              </c:ext>
            </c:extLst>
          </c:dPt>
          <c:dPt>
            <c:idx val="8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5D-9116-42CE-BB9C-49B0CC2BAF74}"/>
              </c:ext>
            </c:extLst>
          </c:dPt>
          <c:dPt>
            <c:idx val="8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5F-9116-42CE-BB9C-49B0CC2BAF74}"/>
              </c:ext>
            </c:extLst>
          </c:dPt>
          <c:dPt>
            <c:idx val="8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61-9116-42CE-BB9C-49B0CC2BAF74}"/>
              </c:ext>
            </c:extLst>
          </c:dPt>
          <c:dPt>
            <c:idx val="8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63-9116-42CE-BB9C-49B0CC2BAF74}"/>
              </c:ext>
            </c:extLst>
          </c:dPt>
          <c:dPt>
            <c:idx val="8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65-9116-42CE-BB9C-49B0CC2BAF74}"/>
              </c:ext>
            </c:extLst>
          </c:dPt>
          <c:dPt>
            <c:idx val="8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67-9116-42CE-BB9C-49B0CC2BAF74}"/>
              </c:ext>
            </c:extLst>
          </c:dPt>
          <c:dPt>
            <c:idx val="9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69-9116-42CE-BB9C-49B0CC2BAF74}"/>
              </c:ext>
            </c:extLst>
          </c:dPt>
          <c:dPt>
            <c:idx val="9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6B-9116-42CE-BB9C-49B0CC2BAF74}"/>
              </c:ext>
            </c:extLst>
          </c:dPt>
          <c:dPt>
            <c:idx val="9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6D-9116-42CE-BB9C-49B0CC2BAF74}"/>
              </c:ext>
            </c:extLst>
          </c:dPt>
          <c:dPt>
            <c:idx val="9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6F-9116-42CE-BB9C-49B0CC2BAF74}"/>
              </c:ext>
            </c:extLst>
          </c:dPt>
          <c:dPt>
            <c:idx val="9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71-9116-42CE-BB9C-49B0CC2BAF74}"/>
              </c:ext>
            </c:extLst>
          </c:dPt>
          <c:dPt>
            <c:idx val="9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73-9116-42CE-BB9C-49B0CC2BAF74}"/>
              </c:ext>
            </c:extLst>
          </c:dPt>
          <c:dPt>
            <c:idx val="10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75-9116-42CE-BB9C-49B0CC2BAF74}"/>
              </c:ext>
            </c:extLst>
          </c:dPt>
          <c:dPt>
            <c:idx val="10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77-9116-42CE-BB9C-49B0CC2BAF74}"/>
              </c:ext>
            </c:extLst>
          </c:dPt>
          <c:dPt>
            <c:idx val="10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79-9116-42CE-BB9C-49B0CC2BAF74}"/>
              </c:ext>
            </c:extLst>
          </c:dPt>
          <c:dPt>
            <c:idx val="10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7B-9116-42CE-BB9C-49B0CC2BAF74}"/>
              </c:ext>
            </c:extLst>
          </c:dPt>
          <c:dPt>
            <c:idx val="10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7D-9116-42CE-BB9C-49B0CC2BAF74}"/>
              </c:ext>
            </c:extLst>
          </c:dPt>
          <c:dPt>
            <c:idx val="10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7F-9116-42CE-BB9C-49B0CC2BAF74}"/>
              </c:ext>
            </c:extLst>
          </c:dPt>
          <c:dPt>
            <c:idx val="10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81-9116-42CE-BB9C-49B0CC2BAF74}"/>
              </c:ext>
            </c:extLst>
          </c:dPt>
          <c:dPt>
            <c:idx val="11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83-9116-42CE-BB9C-49B0CC2BAF74}"/>
              </c:ext>
            </c:extLst>
          </c:dPt>
          <c:dPt>
            <c:idx val="11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85-9116-42CE-BB9C-49B0CC2BAF74}"/>
              </c:ext>
            </c:extLst>
          </c:dPt>
          <c:dPt>
            <c:idx val="11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87-9116-42CE-BB9C-49B0CC2BAF74}"/>
              </c:ext>
            </c:extLst>
          </c:dPt>
          <c:dPt>
            <c:idx val="11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89-9116-42CE-BB9C-49B0CC2BAF74}"/>
              </c:ext>
            </c:extLst>
          </c:dPt>
          <c:dPt>
            <c:idx val="11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8B-9116-42CE-BB9C-49B0CC2BAF74}"/>
              </c:ext>
            </c:extLst>
          </c:dPt>
          <c:dPt>
            <c:idx val="12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8D-9116-42CE-BB9C-49B0CC2BAF74}"/>
              </c:ext>
            </c:extLst>
          </c:dPt>
          <c:dPt>
            <c:idx val="12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8F-9116-42CE-BB9C-49B0CC2BAF74}"/>
              </c:ext>
            </c:extLst>
          </c:dPt>
          <c:dPt>
            <c:idx val="12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91-9116-42CE-BB9C-49B0CC2BAF74}"/>
              </c:ext>
            </c:extLst>
          </c:dPt>
          <c:dPt>
            <c:idx val="12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93-9116-42CE-BB9C-49B0CC2BAF74}"/>
              </c:ext>
            </c:extLst>
          </c:dPt>
          <c:dPt>
            <c:idx val="13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95-9116-42CE-BB9C-49B0CC2BAF74}"/>
              </c:ext>
            </c:extLst>
          </c:dPt>
          <c:cat>
            <c:strRef>
              <c:f>INSIGHT!$A$21:$A$154</c:f>
              <c:strCache>
                <c:ptCount val="133"/>
                <c:pt idx="0">
                  <c:v>we</c:v>
                </c:pt>
                <c:pt idx="1">
                  <c:v>AAP</c:v>
                </c:pt>
                <c:pt idx="2">
                  <c:v>ABGP</c:v>
                </c:pt>
                <c:pt idx="3">
                  <c:v>ABSKP</c:v>
                </c:pt>
                <c:pt idx="4">
                  <c:v>ADAL</c:v>
                </c:pt>
                <c:pt idx="5">
                  <c:v>AGP</c:v>
                </c:pt>
                <c:pt idx="6">
                  <c:v>AHFBK</c:v>
                </c:pt>
                <c:pt idx="7">
                  <c:v>AHNP</c:v>
                </c:pt>
                <c:pt idx="8">
                  <c:v>AIADMK</c:v>
                </c:pt>
                <c:pt idx="9">
                  <c:v>AIFB</c:v>
                </c:pt>
                <c:pt idx="10">
                  <c:v>AIMIM</c:v>
                </c:pt>
                <c:pt idx="11">
                  <c:v>AINRC</c:v>
                </c:pt>
                <c:pt idx="12">
                  <c:v>AIPF</c:v>
                </c:pt>
                <c:pt idx="13">
                  <c:v>AITC</c:v>
                </c:pt>
                <c:pt idx="14">
                  <c:v>AIUDF</c:v>
                </c:pt>
                <c:pt idx="15">
                  <c:v>AJPR</c:v>
                </c:pt>
                <c:pt idx="16">
                  <c:v>AJSUP</c:v>
                </c:pt>
                <c:pt idx="17">
                  <c:v>AKBMP</c:v>
                </c:pt>
                <c:pt idx="18">
                  <c:v>ANC</c:v>
                </c:pt>
                <c:pt idx="19">
                  <c:v>APoI</c:v>
                </c:pt>
                <c:pt idx="20">
                  <c:v>ASDC</c:v>
                </c:pt>
                <c:pt idx="21">
                  <c:v>BARESP</c:v>
                </c:pt>
                <c:pt idx="22">
                  <c:v>BBMP</c:v>
                </c:pt>
                <c:pt idx="23">
                  <c:v>BDJS</c:v>
                </c:pt>
                <c:pt idx="24">
                  <c:v>BJD</c:v>
                </c:pt>
                <c:pt idx="25">
                  <c:v>BJKVP</c:v>
                </c:pt>
                <c:pt idx="26">
                  <c:v>BJP</c:v>
                </c:pt>
                <c:pt idx="27">
                  <c:v>BLRP</c:v>
                </c:pt>
                <c:pt idx="28">
                  <c:v>BLSD</c:v>
                </c:pt>
                <c:pt idx="29">
                  <c:v>BLSP</c:v>
                </c:pt>
                <c:pt idx="30">
                  <c:v>BMUP</c:v>
                </c:pt>
                <c:pt idx="31">
                  <c:v>BNDl</c:v>
                </c:pt>
                <c:pt idx="32">
                  <c:v>BOPF</c:v>
                </c:pt>
                <c:pt idx="33">
                  <c:v>BRPI</c:v>
                </c:pt>
                <c:pt idx="34">
                  <c:v>BSCP</c:v>
                </c:pt>
                <c:pt idx="35">
                  <c:v>BSP</c:v>
                </c:pt>
                <c:pt idx="36">
                  <c:v>BTP</c:v>
                </c:pt>
                <c:pt idx="37">
                  <c:v>BVA</c:v>
                </c:pt>
                <c:pt idx="38">
                  <c:v>CPI(M)</c:v>
                </c:pt>
                <c:pt idx="39">
                  <c:v>CPI(ML)(L)</c:v>
                </c:pt>
                <c:pt idx="40">
                  <c:v>CPIM</c:v>
                </c:pt>
                <c:pt idx="41">
                  <c:v>DMDK</c:v>
                </c:pt>
                <c:pt idx="42">
                  <c:v>DMK</c:v>
                </c:pt>
                <c:pt idx="43">
                  <c:v>DSSP</c:v>
                </c:pt>
                <c:pt idx="44">
                  <c:v>GGP</c:v>
                </c:pt>
                <c:pt idx="45">
                  <c:v>HAMS</c:v>
                </c:pt>
                <c:pt idx="46">
                  <c:v>INC</c:v>
                </c:pt>
                <c:pt idx="47">
                  <c:v>IND</c:v>
                </c:pt>
                <c:pt idx="48">
                  <c:v>INLD</c:v>
                </c:pt>
                <c:pt idx="49">
                  <c:v>IPFT</c:v>
                </c:pt>
                <c:pt idx="50">
                  <c:v>IUML</c:v>
                </c:pt>
                <c:pt idx="51">
                  <c:v>JANADIP</c:v>
                </c:pt>
                <c:pt idx="52">
                  <c:v>JAPL</c:v>
                </c:pt>
                <c:pt idx="53">
                  <c:v>JD(S)</c:v>
                </c:pt>
                <c:pt idx="54">
                  <c:v>JD(U)</c:v>
                </c:pt>
                <c:pt idx="55">
                  <c:v>JDL</c:v>
                </c:pt>
                <c:pt idx="56">
                  <c:v>JDR</c:v>
                </c:pt>
                <c:pt idx="57">
                  <c:v>JHP</c:v>
                </c:pt>
                <c:pt idx="58">
                  <c:v>JKN</c:v>
                </c:pt>
                <c:pt idx="59">
                  <c:v>JKNPP</c:v>
                </c:pt>
                <c:pt idx="60">
                  <c:v>JKP</c:v>
                </c:pt>
                <c:pt idx="61">
                  <c:v>JKPDP</c:v>
                </c:pt>
                <c:pt idx="62">
                  <c:v>JMM</c:v>
                </c:pt>
                <c:pt idx="63">
                  <c:v>JNJP</c:v>
                </c:pt>
                <c:pt idx="64">
                  <c:v>JnP</c:v>
                </c:pt>
                <c:pt idx="65">
                  <c:v>JPC</c:v>
                </c:pt>
                <c:pt idx="66">
                  <c:v>JVM</c:v>
                </c:pt>
                <c:pt idx="67">
                  <c:v>KEC</c:v>
                </c:pt>
                <c:pt idx="68">
                  <c:v>KEC(M)</c:v>
                </c:pt>
                <c:pt idx="69">
                  <c:v>LIP</c:v>
                </c:pt>
                <c:pt idx="70">
                  <c:v>LJP</c:v>
                </c:pt>
                <c:pt idx="71">
                  <c:v>LTSP</c:v>
                </c:pt>
                <c:pt idx="72">
                  <c:v>MADP</c:v>
                </c:pt>
                <c:pt idx="73">
                  <c:v>MNF</c:v>
                </c:pt>
                <c:pt idx="74">
                  <c:v>MNM</c:v>
                </c:pt>
                <c:pt idx="75">
                  <c:v>MOSP</c:v>
                </c:pt>
                <c:pt idx="76">
                  <c:v>MSHP</c:v>
                </c:pt>
                <c:pt idx="77">
                  <c:v>NAWPP</c:v>
                </c:pt>
                <c:pt idx="78">
                  <c:v>NCP</c:v>
                </c:pt>
                <c:pt idx="79">
                  <c:v>NDPP</c:v>
                </c:pt>
                <c:pt idx="80">
                  <c:v>NEINDP</c:v>
                </c:pt>
                <c:pt idx="81">
                  <c:v>NOTA</c:v>
                </c:pt>
                <c:pt idx="82">
                  <c:v>NPEP</c:v>
                </c:pt>
                <c:pt idx="83">
                  <c:v>NPF</c:v>
                </c:pt>
                <c:pt idx="84">
                  <c:v>NTK</c:v>
                </c:pt>
                <c:pt idx="85">
                  <c:v>PDP</c:v>
                </c:pt>
                <c:pt idx="86">
                  <c:v>PHJSP</c:v>
                </c:pt>
                <c:pt idx="87">
                  <c:v>PMK</c:v>
                </c:pt>
                <c:pt idx="88">
                  <c:v>PMP</c:v>
                </c:pt>
                <c:pt idx="89">
                  <c:v>PPA</c:v>
                </c:pt>
                <c:pt idx="90">
                  <c:v>PPID</c:v>
                </c:pt>
                <c:pt idx="91">
                  <c:v>PRISMP</c:v>
                </c:pt>
                <c:pt idx="92">
                  <c:v>PSPL</c:v>
                </c:pt>
                <c:pt idx="93">
                  <c:v>PUNEKP</c:v>
                </c:pt>
                <c:pt idx="94">
                  <c:v>RAHIS</c:v>
                </c:pt>
                <c:pt idx="95">
                  <c:v>ravp</c:v>
                </c:pt>
                <c:pt idx="96">
                  <c:v>RJD</c:v>
                </c:pt>
                <c:pt idx="97">
                  <c:v>RLD</c:v>
                </c:pt>
                <c:pt idx="98">
                  <c:v>RLTP</c:v>
                </c:pt>
                <c:pt idx="99">
                  <c:v>RMPOI</c:v>
                </c:pt>
                <c:pt idx="100">
                  <c:v>RSOSP</c:v>
                </c:pt>
                <c:pt idx="101">
                  <c:v>RSP</c:v>
                </c:pt>
                <c:pt idx="102">
                  <c:v>RSPSR</c:v>
                </c:pt>
                <c:pt idx="103">
                  <c:v>RTORP</c:v>
                </c:pt>
                <c:pt idx="104">
                  <c:v>RVNP</c:v>
                </c:pt>
                <c:pt idx="105">
                  <c:v>SAD</c:v>
                </c:pt>
                <c:pt idx="106">
                  <c:v>SAD(M)</c:v>
                </c:pt>
                <c:pt idx="107">
                  <c:v>SBSP</c:v>
                </c:pt>
                <c:pt idx="108">
                  <c:v>SDF</c:v>
                </c:pt>
                <c:pt idx="109">
                  <c:v>SDPI</c:v>
                </c:pt>
                <c:pt idx="110">
                  <c:v>SHS</c:v>
                </c:pt>
                <c:pt idx="111">
                  <c:v>SJDD</c:v>
                </c:pt>
                <c:pt idx="112">
                  <c:v>SKM</c:v>
                </c:pt>
                <c:pt idx="113">
                  <c:v>SP</c:v>
                </c:pt>
                <c:pt idx="114">
                  <c:v>SPL</c:v>
                </c:pt>
                <c:pt idx="115">
                  <c:v>SSD</c:v>
                </c:pt>
                <c:pt idx="116">
                  <c:v>SUCI(C)</c:v>
                </c:pt>
                <c:pt idx="117">
                  <c:v>SWP</c:v>
                </c:pt>
                <c:pt idx="118">
                  <c:v>TDP</c:v>
                </c:pt>
                <c:pt idx="119">
                  <c:v>TJS</c:v>
                </c:pt>
                <c:pt idx="120">
                  <c:v>TMC(M)</c:v>
                </c:pt>
                <c:pt idx="121">
                  <c:v>TRS</c:v>
                </c:pt>
                <c:pt idx="122">
                  <c:v>UDP</c:v>
                </c:pt>
                <c:pt idx="123">
                  <c:v>UPPL</c:v>
                </c:pt>
                <c:pt idx="124">
                  <c:v>VBA</c:v>
                </c:pt>
                <c:pt idx="125">
                  <c:v>VCK</c:v>
                </c:pt>
                <c:pt idx="126">
                  <c:v>VCSMP</c:v>
                </c:pt>
                <c:pt idx="127">
                  <c:v>VPI</c:v>
                </c:pt>
                <c:pt idx="128">
                  <c:v>VSIP</c:v>
                </c:pt>
                <c:pt idx="129">
                  <c:v>WAP</c:v>
                </c:pt>
                <c:pt idx="130">
                  <c:v>WPOI</c:v>
                </c:pt>
                <c:pt idx="131">
                  <c:v>YKP</c:v>
                </c:pt>
                <c:pt idx="132">
                  <c:v>YSRCP</c:v>
                </c:pt>
              </c:strCache>
            </c:strRef>
          </c:cat>
          <c:val>
            <c:numRef>
              <c:f>INSIGHT!$B$21:$B$154</c:f>
              <c:numCache>
                <c:formatCode>General</c:formatCode>
                <c:ptCount val="133"/>
                <c:pt idx="0">
                  <c:v>2</c:v>
                </c:pt>
                <c:pt idx="1">
                  <c:v>25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21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47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9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21</c:v>
                </c:pt>
                <c:pt idx="25">
                  <c:v>1</c:v>
                </c:pt>
                <c:pt idx="26">
                  <c:v>420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5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163</c:v>
                </c:pt>
                <c:pt idx="36">
                  <c:v>4</c:v>
                </c:pt>
                <c:pt idx="37">
                  <c:v>1</c:v>
                </c:pt>
                <c:pt idx="38">
                  <c:v>100</c:v>
                </c:pt>
                <c:pt idx="39">
                  <c:v>6</c:v>
                </c:pt>
                <c:pt idx="40">
                  <c:v>1</c:v>
                </c:pt>
                <c:pt idx="41">
                  <c:v>4</c:v>
                </c:pt>
                <c:pt idx="42">
                  <c:v>23</c:v>
                </c:pt>
                <c:pt idx="43">
                  <c:v>1</c:v>
                </c:pt>
                <c:pt idx="44">
                  <c:v>5</c:v>
                </c:pt>
                <c:pt idx="45">
                  <c:v>3</c:v>
                </c:pt>
                <c:pt idx="46">
                  <c:v>413</c:v>
                </c:pt>
                <c:pt idx="47">
                  <c:v>201</c:v>
                </c:pt>
                <c:pt idx="48">
                  <c:v>4</c:v>
                </c:pt>
                <c:pt idx="49">
                  <c:v>2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9</c:v>
                </c:pt>
                <c:pt idx="54">
                  <c:v>18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5</c:v>
                </c:pt>
                <c:pt idx="63">
                  <c:v>6</c:v>
                </c:pt>
                <c:pt idx="64">
                  <c:v>20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6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36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21</c:v>
                </c:pt>
                <c:pt idx="79">
                  <c:v>1</c:v>
                </c:pt>
                <c:pt idx="80">
                  <c:v>2</c:v>
                </c:pt>
                <c:pt idx="81">
                  <c:v>245</c:v>
                </c:pt>
                <c:pt idx="82">
                  <c:v>5</c:v>
                </c:pt>
                <c:pt idx="83">
                  <c:v>1</c:v>
                </c:pt>
                <c:pt idx="84">
                  <c:v>38</c:v>
                </c:pt>
                <c:pt idx="85">
                  <c:v>1</c:v>
                </c:pt>
                <c:pt idx="86">
                  <c:v>1</c:v>
                </c:pt>
                <c:pt idx="87">
                  <c:v>7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1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1</c:v>
                </c:pt>
                <c:pt idx="96">
                  <c:v>21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2</c:v>
                </c:pt>
                <c:pt idx="105">
                  <c:v>10</c:v>
                </c:pt>
                <c:pt idx="106">
                  <c:v>1</c:v>
                </c:pt>
                <c:pt idx="107">
                  <c:v>10</c:v>
                </c:pt>
                <c:pt idx="108">
                  <c:v>1</c:v>
                </c:pt>
                <c:pt idx="109">
                  <c:v>4</c:v>
                </c:pt>
                <c:pt idx="110">
                  <c:v>26</c:v>
                </c:pt>
                <c:pt idx="111">
                  <c:v>1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3</c:v>
                </c:pt>
                <c:pt idx="116">
                  <c:v>1</c:v>
                </c:pt>
                <c:pt idx="117">
                  <c:v>2</c:v>
                </c:pt>
                <c:pt idx="118">
                  <c:v>25</c:v>
                </c:pt>
                <c:pt idx="119">
                  <c:v>1</c:v>
                </c:pt>
                <c:pt idx="120">
                  <c:v>1</c:v>
                </c:pt>
                <c:pt idx="121">
                  <c:v>17</c:v>
                </c:pt>
                <c:pt idx="122">
                  <c:v>1</c:v>
                </c:pt>
                <c:pt idx="123">
                  <c:v>2</c:v>
                </c:pt>
                <c:pt idx="124">
                  <c:v>47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9116-42CE-BB9C-49B0CC2BAF7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1378224"/>
        <c:axId val="1919825280"/>
      </c:barChart>
      <c:catAx>
        <c:axId val="1861378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25280"/>
        <c:crosses val="autoZero"/>
        <c:auto val="1"/>
        <c:lblAlgn val="ctr"/>
        <c:lblOffset val="100"/>
        <c:noMultiLvlLbl val="0"/>
      </c:catAx>
      <c:valAx>
        <c:axId val="191982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37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54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5400"/>
              <a:t>Count of Education Qualification </a:t>
            </a:r>
          </a:p>
        </c:rich>
      </c:tx>
      <c:layout>
        <c:manualLayout>
          <c:xMode val="edge"/>
          <c:yMode val="edge"/>
          <c:x val="0.39804711140501436"/>
          <c:y val="4.106674852477103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54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INSIGHT!$V$20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INSIGHT!$U$21:$U$34</c:f>
              <c:strCache>
                <c:ptCount val="13"/>
                <c:pt idx="0">
                  <c:v>10th Pass</c:v>
                </c:pt>
                <c:pt idx="1">
                  <c:v>12th Pass</c:v>
                </c:pt>
                <c:pt idx="2">
                  <c:v>5th Pass</c:v>
                </c:pt>
                <c:pt idx="3">
                  <c:v>8th Pass</c:v>
                </c:pt>
                <c:pt idx="4">
                  <c:v>Doctorate</c:v>
                </c:pt>
                <c:pt idx="5">
                  <c:v>Graduate</c:v>
                </c:pt>
                <c:pt idx="6">
                  <c:v>Graduate Professional</c:v>
                </c:pt>
                <c:pt idx="7">
                  <c:v>Illiterate</c:v>
                </c:pt>
                <c:pt idx="8">
                  <c:v>Literate</c:v>
                </c:pt>
                <c:pt idx="9">
                  <c:v>Not Available</c:v>
                </c:pt>
                <c:pt idx="10">
                  <c:v>Others</c:v>
                </c:pt>
                <c:pt idx="11">
                  <c:v>Post Graduate</c:v>
                </c:pt>
                <c:pt idx="12">
                  <c:v>Post Graduate
</c:v>
                </c:pt>
              </c:strCache>
            </c:strRef>
          </c:cat>
          <c:val>
            <c:numRef>
              <c:f>INSIGHT!$V$21:$V$34</c:f>
              <c:numCache>
                <c:formatCode>General</c:formatCode>
                <c:ptCount val="13"/>
                <c:pt idx="0">
                  <c:v>196</c:v>
                </c:pt>
                <c:pt idx="1">
                  <c:v>256</c:v>
                </c:pt>
                <c:pt idx="2">
                  <c:v>28</c:v>
                </c:pt>
                <c:pt idx="3">
                  <c:v>78</c:v>
                </c:pt>
                <c:pt idx="4">
                  <c:v>73</c:v>
                </c:pt>
                <c:pt idx="5">
                  <c:v>441</c:v>
                </c:pt>
                <c:pt idx="6">
                  <c:v>336</c:v>
                </c:pt>
                <c:pt idx="7">
                  <c:v>5</c:v>
                </c:pt>
                <c:pt idx="8">
                  <c:v>30</c:v>
                </c:pt>
                <c:pt idx="9">
                  <c:v>22</c:v>
                </c:pt>
                <c:pt idx="10">
                  <c:v>50</c:v>
                </c:pt>
                <c:pt idx="11">
                  <c:v>502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7-4E7F-B468-F7AD8CF2E9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630524608"/>
        <c:axId val="869818944"/>
      </c:barChart>
      <c:catAx>
        <c:axId val="1630524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18944"/>
        <c:crosses val="autoZero"/>
        <c:auto val="1"/>
        <c:lblAlgn val="ctr"/>
        <c:lblOffset val="100"/>
        <c:noMultiLvlLbl val="0"/>
      </c:catAx>
      <c:valAx>
        <c:axId val="8698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2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6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6600"/>
              <a:t>Count of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6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rgbClr val="FFC00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rgbClr val="FFC00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2413261456646649"/>
              <c:y val="-0.10472042095893985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B7222399-7A20-40D1-B57A-A2A67C704FCF}" type="VALUE">
                  <a:rPr lang="en-US" sz="4400"/>
                  <a:pPr>
                    <a:defRPr sz="4000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3715566928378912E-2"/>
                  <c:h val="5.299469976607641E-2"/>
                </c:manualLayout>
              </c15:layout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-0.22617938766596679"/>
              <c:y val="-2.6178017010343613E-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C5DE966B-B5F3-4228-BC6C-25FC23519501}" type="VALUE">
                  <a:rPr lang="en-US" sz="4000">
                    <a:solidFill>
                      <a:schemeClr val="bg1"/>
                    </a:solidFill>
                  </a:rPr>
                  <a:pPr>
                    <a:defRPr sz="4000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222506103751546"/>
                  <c:h val="9.5292462493829333E-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INSIGHT!$AN$15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1-D9C5-4CC7-8508-A78352C6A15C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D9C5-4CC7-8508-A78352C6A15C}"/>
              </c:ext>
            </c:extLst>
          </c:dPt>
          <c:dLbls>
            <c:dLbl>
              <c:idx val="0"/>
              <c:layout>
                <c:manualLayout>
                  <c:x val="0.12413261456646649"/>
                  <c:y val="-0.10472042095893985"/>
                </c:manualLayout>
              </c:layout>
              <c:tx>
                <c:rich>
                  <a:bodyPr/>
                  <a:lstStyle/>
                  <a:p>
                    <a:fld id="{B7222399-7A20-40D1-B57A-A2A67C704FCF}" type="VALUE">
                      <a:rPr lang="en-US" sz="4400"/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3715566928378912E-2"/>
                      <c:h val="5.29946997660764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9C5-4CC7-8508-A78352C6A15C}"/>
                </c:ext>
              </c:extLst>
            </c:dLbl>
            <c:dLbl>
              <c:idx val="1"/>
              <c:layout>
                <c:manualLayout>
                  <c:x val="-0.22617938766596679"/>
                  <c:y val="-2.6178017010343613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40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5DE966B-B5F3-4228-BC6C-25FC23519501}" type="VALUE">
                      <a:rPr lang="en-US" sz="4000">
                        <a:solidFill>
                          <a:schemeClr val="bg1"/>
                        </a:solidFill>
                      </a:rPr>
                      <a:pPr>
                        <a:defRPr sz="4000">
                          <a:solidFill>
                            <a:schemeClr val="bg1"/>
                          </a:solidFill>
                        </a:defRPr>
                      </a:pPr>
                      <a:t>[VALUE]</a:t>
                    </a:fld>
                    <a:endParaRPr lang="en-IN"/>
                  </a:p>
                </c:rich>
              </c:tx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40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22506103751546"/>
                      <c:h val="9.5292462493829333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9C5-4CC7-8508-A78352C6A15C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INSIGHT!$AM$16:$AM$18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INSIGHT!$AN$16:$AN$18</c:f>
              <c:numCache>
                <c:formatCode>General</c:formatCode>
                <c:ptCount val="2"/>
                <c:pt idx="0">
                  <c:v>258</c:v>
                </c:pt>
                <c:pt idx="1">
                  <c:v>1760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C5-4CC7-8508-A78352C6A1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564879452655674"/>
          <c:y val="0.54891114023676035"/>
          <c:w val="0.12543920744199977"/>
          <c:h val="0.28109826382369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6600">
                <a:solidFill>
                  <a:schemeClr val="bg1"/>
                </a:solidFill>
              </a:rPr>
              <a:t>Count of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1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INSIGHT!$BT$20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1-8091-4249-8E4C-2967E86FDEF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2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2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8091-4249-8E4C-2967E86FDEF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3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3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5-8091-4249-8E4C-2967E86FDE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8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INSIGHT!$BS$21:$BS$24</c:f>
              <c:strCache>
                <c:ptCount val="3"/>
                <c:pt idx="0">
                  <c:v>GENERAL</c:v>
                </c:pt>
                <c:pt idx="1">
                  <c:v>SC</c:v>
                </c:pt>
                <c:pt idx="2">
                  <c:v>ST</c:v>
                </c:pt>
              </c:strCache>
            </c:strRef>
          </c:cat>
          <c:val>
            <c:numRef>
              <c:f>INSIGHT!$BT$21:$BT$24</c:f>
              <c:numCache>
                <c:formatCode>General</c:formatCode>
                <c:ptCount val="3"/>
                <c:pt idx="0">
                  <c:v>1392</c:v>
                </c:pt>
                <c:pt idx="1">
                  <c:v>383</c:v>
                </c:pt>
                <c:pt idx="2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91-4249-8E4C-2967E86FDEF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747931293304817"/>
          <c:y val="0.38264324855130105"/>
          <c:w val="0.1180521923455458"/>
          <c:h val="0.39838677174492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6600" b="0" i="0" u="none" strike="noStrike" kern="1200" cap="all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6600"/>
              <a:t>Count of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6600" b="0" i="0" u="none" strike="noStrike" kern="1200" cap="all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chemeClr val="tx1">
                <a:alpha val="30000"/>
              </a:scheme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7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INSIGHT!$BA$20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tx1">
                  <a:alpha val="30000"/>
                </a:scheme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INSIGHT!$AZ$21:$AZ$34</c:f>
              <c:strCache>
                <c:ptCount val="13"/>
                <c:pt idx="0">
                  <c:v>25-29</c:v>
                </c:pt>
                <c:pt idx="1">
                  <c:v>30-34</c:v>
                </c:pt>
                <c:pt idx="2">
                  <c:v>35-39</c:v>
                </c:pt>
                <c:pt idx="3">
                  <c:v>40-44</c:v>
                </c:pt>
                <c:pt idx="4">
                  <c:v>45-49</c:v>
                </c:pt>
                <c:pt idx="5">
                  <c:v>50-54</c:v>
                </c:pt>
                <c:pt idx="6">
                  <c:v>55-59</c:v>
                </c:pt>
                <c:pt idx="7">
                  <c:v>60-64</c:v>
                </c:pt>
                <c:pt idx="8">
                  <c:v>65-69</c:v>
                </c:pt>
                <c:pt idx="9">
                  <c:v>70-74</c:v>
                </c:pt>
                <c:pt idx="10">
                  <c:v>75-79</c:v>
                </c:pt>
                <c:pt idx="11">
                  <c:v>80-84</c:v>
                </c:pt>
                <c:pt idx="12">
                  <c:v>85-89</c:v>
                </c:pt>
              </c:strCache>
            </c:strRef>
          </c:cat>
          <c:val>
            <c:numRef>
              <c:f>INSIGHT!$BA$21:$BA$34</c:f>
              <c:numCache>
                <c:formatCode>General</c:formatCode>
                <c:ptCount val="13"/>
                <c:pt idx="0">
                  <c:v>4</c:v>
                </c:pt>
                <c:pt idx="1">
                  <c:v>19</c:v>
                </c:pt>
                <c:pt idx="2">
                  <c:v>36</c:v>
                </c:pt>
                <c:pt idx="3">
                  <c:v>48</c:v>
                </c:pt>
                <c:pt idx="4">
                  <c:v>70</c:v>
                </c:pt>
                <c:pt idx="5">
                  <c:v>86</c:v>
                </c:pt>
                <c:pt idx="6">
                  <c:v>90</c:v>
                </c:pt>
                <c:pt idx="7">
                  <c:v>74</c:v>
                </c:pt>
                <c:pt idx="8">
                  <c:v>74</c:v>
                </c:pt>
                <c:pt idx="9">
                  <c:v>27</c:v>
                </c:pt>
                <c:pt idx="10">
                  <c:v>8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0-4794-85E0-7EF8AA5EAB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891891039"/>
        <c:axId val="914124191"/>
        <c:axId val="1973475199"/>
      </c:bar3DChart>
      <c:catAx>
        <c:axId val="89189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124191"/>
        <c:crosses val="autoZero"/>
        <c:auto val="1"/>
        <c:lblAlgn val="ctr"/>
        <c:lblOffset val="100"/>
        <c:noMultiLvlLbl val="0"/>
      </c:catAx>
      <c:valAx>
        <c:axId val="91412419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91891039"/>
        <c:crosses val="autoZero"/>
        <c:crossBetween val="between"/>
      </c:valAx>
      <c:serAx>
        <c:axId val="197347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124191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6350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  <a:r>
              <a:rPr lang="en-US" baseline="0"/>
              <a:t> Highest &amp; Lowest Voter Turnout Constituen</a:t>
            </a:r>
            <a:endParaRPr lang="en-US"/>
          </a:p>
        </c:rich>
      </c:tx>
      <c:layout>
        <c:manualLayout>
          <c:xMode val="edge"/>
          <c:yMode val="edge"/>
          <c:x val="0.40928776654114896"/>
          <c:y val="3.4692023675190788E-2"/>
        </c:manualLayout>
      </c:layout>
      <c:overlay val="0"/>
      <c:spPr>
        <a:solidFill>
          <a:schemeClr val="tx2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8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9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0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1"/>
        <c:spPr>
          <a:ln w="22225" cap="rnd">
            <a:solidFill>
              <a:schemeClr val="accent4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'Q1'!$B$20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'Q1'!$A$21:$A$32</c:f>
              <c:strCache>
                <c:ptCount val="11"/>
                <c:pt idx="0">
                  <c:v>HAMIRPUR</c:v>
                </c:pt>
                <c:pt idx="1">
                  <c:v>AURANGABAD</c:v>
                </c:pt>
                <c:pt idx="2">
                  <c:v>MAHARAJGANJ</c:v>
                </c:pt>
                <c:pt idx="3">
                  <c:v>DHUBRI</c:v>
                </c:pt>
                <c:pt idx="4">
                  <c:v>ARUNACHAL EAST</c:v>
                </c:pt>
                <c:pt idx="5">
                  <c:v>KALYAN</c:v>
                </c:pt>
                <c:pt idx="6">
                  <c:v>PATNA SAHIB</c:v>
                </c:pt>
                <c:pt idx="7">
                  <c:v>NALANDA</c:v>
                </c:pt>
                <c:pt idx="8">
                  <c:v>BARAMULLA</c:v>
                </c:pt>
                <c:pt idx="9">
                  <c:v>SRINAGAR</c:v>
                </c:pt>
                <c:pt idx="10">
                  <c:v>ANANTNAG</c:v>
                </c:pt>
              </c:strCache>
            </c:strRef>
          </c:cat>
          <c:val>
            <c:numRef>
              <c:f>'Q1'!$B$21:$B$32</c:f>
              <c:numCache>
                <c:formatCode>General</c:formatCode>
                <c:ptCount val="11"/>
                <c:pt idx="0">
                  <c:v>131.27589912957123</c:v>
                </c:pt>
                <c:pt idx="1">
                  <c:v>114.56396933768822</c:v>
                </c:pt>
                <c:pt idx="2">
                  <c:v>114.00696714393672</c:v>
                </c:pt>
                <c:pt idx="3">
                  <c:v>86.679891916671238</c:v>
                </c:pt>
                <c:pt idx="4">
                  <c:v>86.460086877700192</c:v>
                </c:pt>
                <c:pt idx="5">
                  <c:v>43.919445524084331</c:v>
                </c:pt>
                <c:pt idx="6">
                  <c:v>43.352820679140059</c:v>
                </c:pt>
                <c:pt idx="7">
                  <c:v>41.984879012714622</c:v>
                </c:pt>
                <c:pt idx="8">
                  <c:v>33.985359760437966</c:v>
                </c:pt>
                <c:pt idx="9">
                  <c:v>13.660149953154122</c:v>
                </c:pt>
                <c:pt idx="10">
                  <c:v>8.4024727800317489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EF-450F-BBC6-4A10F385F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220672"/>
        <c:axId val="729987520"/>
      </c:lineChart>
      <c:catAx>
        <c:axId val="8342206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87520"/>
        <c:crosses val="autoZero"/>
        <c:auto val="1"/>
        <c:lblAlgn val="ctr"/>
        <c:lblOffset val="100"/>
        <c:noMultiLvlLbl val="0"/>
      </c:catAx>
      <c:valAx>
        <c:axId val="7299875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2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Election.xlsx]Q1!PivotTable9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5 Highest &amp; Lowest Voter Turnout 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0.3564334919255957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855E-3"/>
              <c:y val="-0.27304767500722243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7306176850711802E-3"/>
              <c:y val="-0.256697514827149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408235800949127E-3"/>
              <c:y val="-0.22399719446700281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0.19783693817888567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8.9774535378354101E-4"/>
              <c:y val="-0.18487558531873866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7306176850711971E-3"/>
              <c:y val="-0.16023156976471734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8E-3"/>
              <c:y val="-0.15042147365667341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0.14388140958464413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314E-3"/>
              <c:y val="-0.12916626542257825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0012264845261023E-2"/>
              <c:y val="-0.1291662654225783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665353270616973E-2"/>
              <c:y val="-0.1308012814405855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942E-3"/>
              <c:y val="-0.12262620135054898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942E-3"/>
              <c:y val="-9.9735977098446629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408235800949296E-3"/>
              <c:y val="-8.829086497239525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60595E-3"/>
              <c:y val="-9.8100961080439184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66562E-4"/>
              <c:y val="-7.684575284634415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8.33858169183734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8E-3"/>
              <c:y val="-6.376562470228547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-6.6747661227062084E-17"/>
              <c:y val="-6.049559266627083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66562E-4"/>
              <c:y val="-5.3955528594241547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5.068549655822703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612353701423274E-3"/>
              <c:y val="-4.0875400450182994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742882530332253E-2"/>
              <c:y val="-4.905048054021959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204117900474649E-2"/>
              <c:y val="-4.4145432486197629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1844941480569577E-2"/>
              <c:y val="-4.57804485042049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7293912005450916E-2"/>
              <c:y val="-7.194070479232206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4.251041646819031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"/>
              <c:y val="-4.2510416468190315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73241E-4"/>
              <c:y val="-4.0875400450183112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59927E-3"/>
              <c:y val="-3.924038443217567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71907E-3"/>
              <c:y val="-3.9240384432175673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3714412651661263E-3"/>
              <c:y val="-3.4335336378153836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5510294751186621E-3"/>
              <c:y val="-3.924038443217579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1020589502359883E-4"/>
              <c:y val="-5.8860512277554136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1411205437269003E-2"/>
                  <c:h val="2.7770811436563691E-2"/>
                </c:manualLayout>
              </c15:layout>
            </c:ext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74291836521001E-2"/>
              <c:y val="-5.232044820552497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0513264387506319E-2"/>
                  <c:h val="2.2865763382541732E-2"/>
                </c:manualLayout>
              </c15:layout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'Q1'!$V$20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8000"/>
                    <a:satMod val="110000"/>
                    <a:lumMod val="104000"/>
                  </a:schemeClr>
                </a:gs>
                <a:gs pos="69000">
                  <a:schemeClr val="accent1">
                    <a:shade val="88000"/>
                    <a:satMod val="130000"/>
                    <a:lumMod val="92000"/>
                  </a:schemeClr>
                </a:gs>
                <a:gs pos="100000">
                  <a:schemeClr val="accent1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7A7A-4134-91AD-4DD5218D28F6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4-7A7A-4134-91AD-4DD5218D28F6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5-7A7A-4134-91AD-4DD5218D28F6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6-7A7A-4134-91AD-4DD5218D28F6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7-7A7A-4134-91AD-4DD5218D28F6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9-7A7A-4134-91AD-4DD5218D28F6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8-7A7A-4134-91AD-4DD5218D28F6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A-7A7A-4134-91AD-4DD5218D28F6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C-7A7A-4134-91AD-4DD5218D28F6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B-7A7A-4134-91AD-4DD5218D28F6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D-7A7A-4134-91AD-4DD5218D28F6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E-7A7A-4134-91AD-4DD5218D28F6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F-7A7A-4134-91AD-4DD5218D28F6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0-7A7A-4134-91AD-4DD5218D28F6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2-7A7A-4134-91AD-4DD5218D28F6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3-7A7A-4134-91AD-4DD5218D28F6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4-7A7A-4134-91AD-4DD5218D28F6}"/>
              </c:ext>
            </c:extLst>
          </c:dPt>
          <c:dPt>
            <c:idx val="1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2-7A7A-4134-91AD-4DD5218D28F6}"/>
              </c:ext>
            </c:extLst>
          </c:dPt>
          <c:dPt>
            <c:idx val="1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5-7A7A-4134-91AD-4DD5218D28F6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6-7A7A-4134-91AD-4DD5218D28F6}"/>
              </c:ext>
            </c:extLst>
          </c:dPt>
          <c:dPt>
            <c:idx val="2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7-7A7A-4134-91AD-4DD5218D28F6}"/>
              </c:ext>
            </c:extLst>
          </c:dPt>
          <c:dPt>
            <c:idx val="2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8-7A7A-4134-91AD-4DD5218D28F6}"/>
              </c:ext>
            </c:extLst>
          </c:dPt>
          <c:dPt>
            <c:idx val="2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9-7A7A-4134-91AD-4DD5218D28F6}"/>
              </c:ext>
            </c:extLst>
          </c:dPt>
          <c:dPt>
            <c:idx val="2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A-7A7A-4134-91AD-4DD5218D28F6}"/>
              </c:ext>
            </c:extLst>
          </c:dPt>
          <c:dPt>
            <c:idx val="2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B-7A7A-4134-91AD-4DD5218D28F6}"/>
              </c:ext>
            </c:extLst>
          </c:dPt>
          <c:dPt>
            <c:idx val="2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C-7A7A-4134-91AD-4DD5218D28F6}"/>
              </c:ext>
            </c:extLst>
          </c:dPt>
          <c:dPt>
            <c:idx val="26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D-7A7A-4134-91AD-4DD5218D28F6}"/>
              </c:ext>
            </c:extLst>
          </c:dPt>
          <c:dPt>
            <c:idx val="27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E-7A7A-4134-91AD-4DD5218D28F6}"/>
              </c:ext>
            </c:extLst>
          </c:dPt>
          <c:dPt>
            <c:idx val="28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F-7A7A-4134-91AD-4DD5218D28F6}"/>
              </c:ext>
            </c:extLst>
          </c:dPt>
          <c:dPt>
            <c:idx val="29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0-7A7A-4134-91AD-4DD5218D28F6}"/>
              </c:ext>
            </c:extLst>
          </c:dPt>
          <c:dPt>
            <c:idx val="30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1-7A7A-4134-91AD-4DD5218D28F6}"/>
              </c:ext>
            </c:extLst>
          </c:dPt>
          <c:dPt>
            <c:idx val="31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2-7A7A-4134-91AD-4DD5218D28F6}"/>
              </c:ext>
            </c:extLst>
          </c:dPt>
          <c:dPt>
            <c:idx val="32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3-7A7A-4134-91AD-4DD5218D28F6}"/>
              </c:ext>
            </c:extLst>
          </c:dPt>
          <c:dPt>
            <c:idx val="33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4-7A7A-4134-91AD-4DD5218D28F6}"/>
              </c:ext>
            </c:extLst>
          </c:dPt>
          <c:dPt>
            <c:idx val="34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1-7A7A-4134-91AD-4DD5218D28F6}"/>
              </c:ext>
            </c:extLst>
          </c:dPt>
          <c:dPt>
            <c:idx val="35"/>
            <c:invertIfNegative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5-7A7A-4134-91AD-4DD5218D28F6}"/>
              </c:ext>
            </c:extLst>
          </c:dPt>
          <c:dLbls>
            <c:dLbl>
              <c:idx val="0"/>
              <c:layout>
                <c:manualLayout>
                  <c:x val="4.5510294751186621E-3"/>
                  <c:y val="-0.35643349192559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A7A-4134-91AD-4DD5218D28F6}"/>
                </c:ext>
              </c:extLst>
            </c:dLbl>
            <c:dLbl>
              <c:idx val="1"/>
              <c:layout>
                <c:manualLayout>
                  <c:x val="5.4612353701423855E-3"/>
                  <c:y val="-0.2730476750072224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A7A-4134-91AD-4DD5218D28F6}"/>
                </c:ext>
              </c:extLst>
            </c:dLbl>
            <c:dLbl>
              <c:idx val="2"/>
              <c:layout>
                <c:manualLayout>
                  <c:x val="2.7306176850711802E-3"/>
                  <c:y val="-0.25669751482714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A7A-4134-91AD-4DD5218D28F6}"/>
                </c:ext>
              </c:extLst>
            </c:dLbl>
            <c:dLbl>
              <c:idx val="3"/>
              <c:layout>
                <c:manualLayout>
                  <c:x val="3.6408235800949127E-3"/>
                  <c:y val="-0.223997194467002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A7A-4134-91AD-4DD5218D28F6}"/>
                </c:ext>
              </c:extLst>
            </c:dLbl>
            <c:dLbl>
              <c:idx val="4"/>
              <c:layout>
                <c:manualLayout>
                  <c:x val="4.5510294751186621E-3"/>
                  <c:y val="-0.197836938178885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A7A-4134-91AD-4DD5218D28F6}"/>
                </c:ext>
              </c:extLst>
            </c:dLbl>
            <c:dLbl>
              <c:idx val="5"/>
              <c:layout>
                <c:manualLayout>
                  <c:x val="8.9774535378354101E-4"/>
                  <c:y val="-0.184875585318738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A7A-4134-91AD-4DD5218D28F6}"/>
                </c:ext>
              </c:extLst>
            </c:dLbl>
            <c:dLbl>
              <c:idx val="6"/>
              <c:layout>
                <c:manualLayout>
                  <c:x val="2.7306176850711971E-3"/>
                  <c:y val="-0.160231569764717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A7A-4134-91AD-4DD5218D28F6}"/>
                </c:ext>
              </c:extLst>
            </c:dLbl>
            <c:dLbl>
              <c:idx val="7"/>
              <c:layout>
                <c:manualLayout>
                  <c:x val="1.8204117900474648E-3"/>
                  <c:y val="-0.150421473656673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7A-4134-91AD-4DD5218D28F6}"/>
                </c:ext>
              </c:extLst>
            </c:dLbl>
            <c:dLbl>
              <c:idx val="8"/>
              <c:layout>
                <c:manualLayout>
                  <c:x val="0"/>
                  <c:y val="-0.143881409584644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A7A-4134-91AD-4DD5218D28F6}"/>
                </c:ext>
              </c:extLst>
            </c:dLbl>
            <c:dLbl>
              <c:idx val="9"/>
              <c:layout>
                <c:manualLayout>
                  <c:x val="1.8204117900474314E-3"/>
                  <c:y val="-0.129166265422578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7A-4134-91AD-4DD5218D28F6}"/>
                </c:ext>
              </c:extLst>
            </c:dLbl>
            <c:dLbl>
              <c:idx val="10"/>
              <c:layout>
                <c:manualLayout>
                  <c:x val="1.0012264845261023E-2"/>
                  <c:y val="-0.129166265422578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7A-4134-91AD-4DD5218D28F6}"/>
                </c:ext>
              </c:extLst>
            </c:dLbl>
            <c:dLbl>
              <c:idx val="11"/>
              <c:layout>
                <c:manualLayout>
                  <c:x val="2.3665353270616973E-2"/>
                  <c:y val="-0.130801281440585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7A-4134-91AD-4DD5218D28F6}"/>
                </c:ext>
              </c:extLst>
            </c:dLbl>
            <c:dLbl>
              <c:idx val="12"/>
              <c:layout>
                <c:manualLayout>
                  <c:x val="5.4612353701423942E-3"/>
                  <c:y val="-0.122626201350548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A7A-4134-91AD-4DD5218D28F6}"/>
                </c:ext>
              </c:extLst>
            </c:dLbl>
            <c:dLbl>
              <c:idx val="13"/>
              <c:layout>
                <c:manualLayout>
                  <c:x val="5.4612353701423942E-3"/>
                  <c:y val="-9.97359770984466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A7A-4134-91AD-4DD5218D28F6}"/>
                </c:ext>
              </c:extLst>
            </c:dLbl>
            <c:dLbl>
              <c:idx val="14"/>
              <c:layout>
                <c:manualLayout>
                  <c:x val="3.6408235800949296E-3"/>
                  <c:y val="-8.82908649723952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7A-4134-91AD-4DD5218D28F6}"/>
                </c:ext>
              </c:extLst>
            </c:dLbl>
            <c:dLbl>
              <c:idx val="15"/>
              <c:layout>
                <c:manualLayout>
                  <c:x val="6.3714412651660595E-3"/>
                  <c:y val="-9.81009610804391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A7A-4134-91AD-4DD5218D28F6}"/>
                </c:ext>
              </c:extLst>
            </c:dLbl>
            <c:dLbl>
              <c:idx val="16"/>
              <c:layout>
                <c:manualLayout>
                  <c:x val="9.1020589502366562E-4"/>
                  <c:y val="-7.68457528463441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7A-4134-91AD-4DD5218D28F6}"/>
                </c:ext>
              </c:extLst>
            </c:dLbl>
            <c:dLbl>
              <c:idx val="17"/>
              <c:layout>
                <c:manualLayout>
                  <c:x val="5.4612353701423274E-3"/>
                  <c:y val="-8.3385816918373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A7A-4134-91AD-4DD5218D28F6}"/>
                </c:ext>
              </c:extLst>
            </c:dLbl>
            <c:dLbl>
              <c:idx val="18"/>
              <c:layout>
                <c:manualLayout>
                  <c:x val="1.8204117900474648E-3"/>
                  <c:y val="-6.37656247022854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A7A-4134-91AD-4DD5218D28F6}"/>
                </c:ext>
              </c:extLst>
            </c:dLbl>
            <c:dLbl>
              <c:idx val="19"/>
              <c:layout>
                <c:manualLayout>
                  <c:x val="-6.6747661227062084E-17"/>
                  <c:y val="-6.04955926662708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A7A-4134-91AD-4DD5218D28F6}"/>
                </c:ext>
              </c:extLst>
            </c:dLbl>
            <c:dLbl>
              <c:idx val="20"/>
              <c:layout>
                <c:manualLayout>
                  <c:x val="9.1020589502366562E-4"/>
                  <c:y val="-5.39555285942415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A7A-4134-91AD-4DD5218D28F6}"/>
                </c:ext>
              </c:extLst>
            </c:dLbl>
            <c:dLbl>
              <c:idx val="21"/>
              <c:layout>
                <c:manualLayout>
                  <c:x val="5.4612353701423274E-3"/>
                  <c:y val="-5.0685496558227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A7A-4134-91AD-4DD5218D28F6}"/>
                </c:ext>
              </c:extLst>
            </c:dLbl>
            <c:dLbl>
              <c:idx val="22"/>
              <c:layout>
                <c:manualLayout>
                  <c:x val="5.4612353701423274E-3"/>
                  <c:y val="-4.08754004501829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A7A-4134-91AD-4DD5218D28F6}"/>
                </c:ext>
              </c:extLst>
            </c:dLbl>
            <c:dLbl>
              <c:idx val="23"/>
              <c:layout>
                <c:manualLayout>
                  <c:x val="1.2742882530332253E-2"/>
                  <c:y val="-4.90504805402195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7A7A-4134-91AD-4DD5218D28F6}"/>
                </c:ext>
              </c:extLst>
            </c:dLbl>
            <c:dLbl>
              <c:idx val="24"/>
              <c:layout>
                <c:manualLayout>
                  <c:x val="1.8204117900474649E-2"/>
                  <c:y val="-4.41454324861976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7A7A-4134-91AD-4DD5218D28F6}"/>
                </c:ext>
              </c:extLst>
            </c:dLbl>
            <c:dLbl>
              <c:idx val="25"/>
              <c:layout>
                <c:manualLayout>
                  <c:x val="2.1844941480569577E-2"/>
                  <c:y val="-4.5780448504204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7A7A-4134-91AD-4DD5218D28F6}"/>
                </c:ext>
              </c:extLst>
            </c:dLbl>
            <c:dLbl>
              <c:idx val="26"/>
              <c:layout>
                <c:manualLayout>
                  <c:x val="1.7293912005450916E-2"/>
                  <c:y val="-7.19407047923220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7A7A-4134-91AD-4DD5218D28F6}"/>
                </c:ext>
              </c:extLst>
            </c:dLbl>
            <c:dLbl>
              <c:idx val="27"/>
              <c:layout>
                <c:manualLayout>
                  <c:x val="0"/>
                  <c:y val="-4.2510416468190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7A7A-4134-91AD-4DD5218D28F6}"/>
                </c:ext>
              </c:extLst>
            </c:dLbl>
            <c:dLbl>
              <c:idx val="28"/>
              <c:layout>
                <c:manualLayout>
                  <c:x val="0"/>
                  <c:y val="-4.2510416468190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A7A-4134-91AD-4DD5218D28F6}"/>
                </c:ext>
              </c:extLst>
            </c:dLbl>
            <c:dLbl>
              <c:idx val="29"/>
              <c:layout>
                <c:manualLayout>
                  <c:x val="9.1020589502373241E-4"/>
                  <c:y val="-4.08754004501831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7A7A-4134-91AD-4DD5218D28F6}"/>
                </c:ext>
              </c:extLst>
            </c:dLbl>
            <c:dLbl>
              <c:idx val="30"/>
              <c:layout>
                <c:manualLayout>
                  <c:x val="6.3714412651659927E-3"/>
                  <c:y val="-3.92403844321756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7A7A-4134-91AD-4DD5218D28F6}"/>
                </c:ext>
              </c:extLst>
            </c:dLbl>
            <c:dLbl>
              <c:idx val="31"/>
              <c:layout>
                <c:manualLayout>
                  <c:x val="9.1020589502371907E-3"/>
                  <c:y val="-3.92403844321756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7A7A-4134-91AD-4DD5218D28F6}"/>
                </c:ext>
              </c:extLst>
            </c:dLbl>
            <c:dLbl>
              <c:idx val="32"/>
              <c:layout>
                <c:manualLayout>
                  <c:x val="6.3714412651661263E-3"/>
                  <c:y val="-3.43353363781538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7A7A-4134-91AD-4DD5218D28F6}"/>
                </c:ext>
              </c:extLst>
            </c:dLbl>
            <c:dLbl>
              <c:idx val="33"/>
              <c:layout>
                <c:manualLayout>
                  <c:x val="9.1020589502359883E-4"/>
                  <c:y val="-5.8860512277554136E-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1411205437269003E-2"/>
                      <c:h val="2.77708114365636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4-7A7A-4134-91AD-4DD5218D28F6}"/>
                </c:ext>
              </c:extLst>
            </c:dLbl>
            <c:dLbl>
              <c:idx val="34"/>
              <c:layout>
                <c:manualLayout>
                  <c:x val="4.5510294751186621E-3"/>
                  <c:y val="-3.92403844321757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A7A-4134-91AD-4DD5218D28F6}"/>
                </c:ext>
              </c:extLst>
            </c:dLbl>
            <c:dLbl>
              <c:idx val="35"/>
              <c:layout>
                <c:manualLayout>
                  <c:x val="1.274291836521001E-2"/>
                  <c:y val="-5.23204482055249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513264387506319E-2"/>
                      <c:h val="2.28657633825417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A7A-4134-91AD-4DD5218D28F6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'Q1'!$U$21:$U$57</c:f>
              <c:strCache>
                <c:ptCount val="36"/>
                <c:pt idx="0">
                  <c:v>Uttar Pradesh</c:v>
                </c:pt>
                <c:pt idx="1">
                  <c:v>West Bengal</c:v>
                </c:pt>
                <c:pt idx="2">
                  <c:v>Maharashtra</c:v>
                </c:pt>
                <c:pt idx="3">
                  <c:v>Tamil Nadu</c:v>
                </c:pt>
                <c:pt idx="4">
                  <c:v>Bihar</c:v>
                </c:pt>
                <c:pt idx="5">
                  <c:v>Madhya Pradesh</c:v>
                </c:pt>
                <c:pt idx="6">
                  <c:v>Andhra Pradesh</c:v>
                </c:pt>
                <c:pt idx="7">
                  <c:v>Karnataka</c:v>
                </c:pt>
                <c:pt idx="8">
                  <c:v>Gujarat</c:v>
                </c:pt>
                <c:pt idx="9">
                  <c:v>Rajasthan</c:v>
                </c:pt>
                <c:pt idx="10">
                  <c:v>Kerala</c:v>
                </c:pt>
                <c:pt idx="11">
                  <c:v>Odisha</c:v>
                </c:pt>
                <c:pt idx="12">
                  <c:v>Assam</c:v>
                </c:pt>
                <c:pt idx="13">
                  <c:v>Telangana</c:v>
                </c:pt>
                <c:pt idx="14">
                  <c:v>Jharkhand</c:v>
                </c:pt>
                <c:pt idx="15">
                  <c:v>Punjab</c:v>
                </c:pt>
                <c:pt idx="16">
                  <c:v>Chhattisgarh</c:v>
                </c:pt>
                <c:pt idx="17">
                  <c:v>Haryana</c:v>
                </c:pt>
                <c:pt idx="18">
                  <c:v>NCT OF Delhi</c:v>
                </c:pt>
                <c:pt idx="19">
                  <c:v>Uttarakhand</c:v>
                </c:pt>
                <c:pt idx="20">
                  <c:v>Himachal Pradesh</c:v>
                </c:pt>
                <c:pt idx="21">
                  <c:v>Jammu &amp; Kashmir</c:v>
                </c:pt>
                <c:pt idx="22">
                  <c:v>Manipur</c:v>
                </c:pt>
                <c:pt idx="23">
                  <c:v>Arunachal Pradesh</c:v>
                </c:pt>
                <c:pt idx="24">
                  <c:v>Tripura</c:v>
                </c:pt>
                <c:pt idx="25">
                  <c:v>Goa</c:v>
                </c:pt>
                <c:pt idx="26">
                  <c:v>Meghalaya</c:v>
                </c:pt>
                <c:pt idx="27">
                  <c:v>Lakshadweep</c:v>
                </c:pt>
                <c:pt idx="28">
                  <c:v>Nagaland</c:v>
                </c:pt>
                <c:pt idx="29">
                  <c:v>Sikkim</c:v>
                </c:pt>
                <c:pt idx="30">
                  <c:v>Puducherry</c:v>
                </c:pt>
                <c:pt idx="31">
                  <c:v>Dadra &amp; Nagar Haveli</c:v>
                </c:pt>
                <c:pt idx="32">
                  <c:v>Daman &amp; Diu</c:v>
                </c:pt>
                <c:pt idx="33">
                  <c:v>Chandigarh</c:v>
                </c:pt>
                <c:pt idx="34">
                  <c:v>Andaman &amp; Nicobar Islands</c:v>
                </c:pt>
                <c:pt idx="35">
                  <c:v>Mizoram</c:v>
                </c:pt>
              </c:strCache>
            </c:strRef>
          </c:cat>
          <c:val>
            <c:numRef>
              <c:f>'Q1'!$V$21:$V$57</c:f>
              <c:numCache>
                <c:formatCode>General</c:formatCode>
                <c:ptCount val="36"/>
                <c:pt idx="0">
                  <c:v>4607.4419219448318</c:v>
                </c:pt>
                <c:pt idx="1">
                  <c:v>3340.5666304862639</c:v>
                </c:pt>
                <c:pt idx="2">
                  <c:v>2836.9760336322697</c:v>
                </c:pt>
                <c:pt idx="3">
                  <c:v>2680.7413802751994</c:v>
                </c:pt>
                <c:pt idx="4">
                  <c:v>2185.5720965611445</c:v>
                </c:pt>
                <c:pt idx="5">
                  <c:v>1991.9158996547351</c:v>
                </c:pt>
                <c:pt idx="6">
                  <c:v>1967.3740549087292</c:v>
                </c:pt>
                <c:pt idx="7">
                  <c:v>1879.6894663100004</c:v>
                </c:pt>
                <c:pt idx="8">
                  <c:v>1622.1384667631824</c:v>
                </c:pt>
                <c:pt idx="9">
                  <c:v>1617.0832057702812</c:v>
                </c:pt>
                <c:pt idx="10">
                  <c:v>1527.7714390586552</c:v>
                </c:pt>
                <c:pt idx="11">
                  <c:v>1503.9540474508947</c:v>
                </c:pt>
                <c:pt idx="12">
                  <c:v>1102.9135734846141</c:v>
                </c:pt>
                <c:pt idx="13">
                  <c:v>1052.8381817610566</c:v>
                </c:pt>
                <c:pt idx="14">
                  <c:v>896.33983921805861</c:v>
                </c:pt>
                <c:pt idx="15">
                  <c:v>826.05451049494991</c:v>
                </c:pt>
                <c:pt idx="16">
                  <c:v>760.6386956939042</c:v>
                </c:pt>
                <c:pt idx="17">
                  <c:v>683.06155217376568</c:v>
                </c:pt>
                <c:pt idx="18">
                  <c:v>415.08068090260645</c:v>
                </c:pt>
                <c:pt idx="19">
                  <c:v>295.81553918322879</c:v>
                </c:pt>
                <c:pt idx="20">
                  <c:v>280.64932272725406</c:v>
                </c:pt>
                <c:pt idx="21">
                  <c:v>263.39705928405948</c:v>
                </c:pt>
                <c:pt idx="22">
                  <c:v>163.03631356060805</c:v>
                </c:pt>
                <c:pt idx="23">
                  <c:v>162.47841473064614</c:v>
                </c:pt>
                <c:pt idx="24">
                  <c:v>159.67684666997982</c:v>
                </c:pt>
                <c:pt idx="25">
                  <c:v>148.10459688028232</c:v>
                </c:pt>
                <c:pt idx="26">
                  <c:v>145.07009753047123</c:v>
                </c:pt>
                <c:pt idx="27">
                  <c:v>83.750385040497207</c:v>
                </c:pt>
                <c:pt idx="28">
                  <c:v>82.360515976163654</c:v>
                </c:pt>
                <c:pt idx="29">
                  <c:v>78.772389709947291</c:v>
                </c:pt>
                <c:pt idx="30">
                  <c:v>78.69869839019529</c:v>
                </c:pt>
                <c:pt idx="31">
                  <c:v>77.317431177983352</c:v>
                </c:pt>
                <c:pt idx="32">
                  <c:v>71.198455725316236</c:v>
                </c:pt>
                <c:pt idx="33">
                  <c:v>67.506327998280568</c:v>
                </c:pt>
                <c:pt idx="34">
                  <c:v>62.760816526465518</c:v>
                </c:pt>
                <c:pt idx="35">
                  <c:v>62.480693129277796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A-4134-91AD-4DD5218D28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cylinder"/>
        <c:axId val="1089473056"/>
        <c:axId val="869844384"/>
        <c:axId val="0"/>
      </c:bar3DChart>
      <c:catAx>
        <c:axId val="10894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44384"/>
        <c:crosses val="autoZero"/>
        <c:auto val="1"/>
        <c:lblAlgn val="ctr"/>
        <c:lblOffset val="100"/>
        <c:noMultiLvlLbl val="0"/>
      </c:catAx>
      <c:valAx>
        <c:axId val="86984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7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Election.xlsx]Q2!PivotTable10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b="1" i="1" u="sng">
                <a:solidFill>
                  <a:schemeClr val="tx1"/>
                </a:solidFill>
              </a:rPr>
              <a:t>COUNT OF Criminal CASes of MP's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chemeClr val="tx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solidFill>
          <a:schemeClr val="accent1">
            <a:alpha val="30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9484259017164782E-2"/>
          <c:y val="0.14132678434645418"/>
          <c:w val="0.90910707338213148"/>
          <c:h val="0.73569678971978647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'Q2'!$B$21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chemeClr val="tx1">
                  <a:alpha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'Q2'!$A$22:$A$58</c:f>
              <c:strCache>
                <c:ptCount val="36"/>
                <c:pt idx="0">
                  <c:v>BJP</c:v>
                </c:pt>
                <c:pt idx="1">
                  <c:v>INC</c:v>
                </c:pt>
                <c:pt idx="2">
                  <c:v>DMK</c:v>
                </c:pt>
                <c:pt idx="3">
                  <c:v>AITC</c:v>
                </c:pt>
                <c:pt idx="4">
                  <c:v>YSRCP</c:v>
                </c:pt>
                <c:pt idx="5">
                  <c:v>SHS</c:v>
                </c:pt>
                <c:pt idx="6">
                  <c:v>JD(U)</c:v>
                </c:pt>
                <c:pt idx="7">
                  <c:v>BJD</c:v>
                </c:pt>
                <c:pt idx="8">
                  <c:v>BSP</c:v>
                </c:pt>
                <c:pt idx="9">
                  <c:v>TRS</c:v>
                </c:pt>
                <c:pt idx="10">
                  <c:v>LJP</c:v>
                </c:pt>
                <c:pt idx="11">
                  <c:v>NCP</c:v>
                </c:pt>
                <c:pt idx="12">
                  <c:v>SP</c:v>
                </c:pt>
                <c:pt idx="13">
                  <c:v>CPI(M)</c:v>
                </c:pt>
                <c:pt idx="14">
                  <c:v>IND</c:v>
                </c:pt>
                <c:pt idx="15">
                  <c:v>IUML</c:v>
                </c:pt>
                <c:pt idx="16">
                  <c:v>TDP</c:v>
                </c:pt>
                <c:pt idx="17">
                  <c:v>JKN</c:v>
                </c:pt>
                <c:pt idx="18">
                  <c:v>AIMIM</c:v>
                </c:pt>
                <c:pt idx="19">
                  <c:v>ADAL</c:v>
                </c:pt>
                <c:pt idx="20">
                  <c:v>SAD</c:v>
                </c:pt>
                <c:pt idx="21">
                  <c:v>AJSUP</c:v>
                </c:pt>
                <c:pt idx="22">
                  <c:v>AAP</c:v>
                </c:pt>
                <c:pt idx="23">
                  <c:v>AIUDF</c:v>
                </c:pt>
                <c:pt idx="24">
                  <c:v>RSP</c:v>
                </c:pt>
                <c:pt idx="25">
                  <c:v>MNF</c:v>
                </c:pt>
                <c:pt idx="26">
                  <c:v>KEC(M)</c:v>
                </c:pt>
                <c:pt idx="27">
                  <c:v>AIADMK</c:v>
                </c:pt>
                <c:pt idx="28">
                  <c:v>SKM</c:v>
                </c:pt>
                <c:pt idx="29">
                  <c:v>NDPP</c:v>
                </c:pt>
                <c:pt idx="30">
                  <c:v>JD(S)</c:v>
                </c:pt>
                <c:pt idx="31">
                  <c:v>NPEP</c:v>
                </c:pt>
                <c:pt idx="32">
                  <c:v>VCK</c:v>
                </c:pt>
                <c:pt idx="33">
                  <c:v>NPF</c:v>
                </c:pt>
                <c:pt idx="34">
                  <c:v>JMM</c:v>
                </c:pt>
                <c:pt idx="35">
                  <c:v>RLTP</c:v>
                </c:pt>
              </c:strCache>
            </c:strRef>
          </c:cat>
          <c:val>
            <c:numRef>
              <c:f>'Q2'!$B$22:$B$58</c:f>
              <c:numCache>
                <c:formatCode>General</c:formatCode>
                <c:ptCount val="36"/>
                <c:pt idx="0">
                  <c:v>300</c:v>
                </c:pt>
                <c:pt idx="1">
                  <c:v>52</c:v>
                </c:pt>
                <c:pt idx="2">
                  <c:v>23</c:v>
                </c:pt>
                <c:pt idx="3">
                  <c:v>22</c:v>
                </c:pt>
                <c:pt idx="4">
                  <c:v>22</c:v>
                </c:pt>
                <c:pt idx="5">
                  <c:v>18</c:v>
                </c:pt>
                <c:pt idx="6">
                  <c:v>16</c:v>
                </c:pt>
                <c:pt idx="7">
                  <c:v>11</c:v>
                </c:pt>
                <c:pt idx="8">
                  <c:v>11</c:v>
                </c:pt>
                <c:pt idx="9">
                  <c:v>9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shape val="pyramidToMax"/>
          <c:extLst>
            <c:ext xmlns:c16="http://schemas.microsoft.com/office/drawing/2014/chart" uri="{C3380CC4-5D6E-409C-BE32-E72D297353CC}">
              <c16:uniqueId val="{00000000-C3F3-4F54-AAAA-9BF44D1CBA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4"/>
        <c:gapDepth val="0"/>
        <c:shape val="box"/>
        <c:axId val="1240191360"/>
        <c:axId val="869251200"/>
        <c:axId val="1048871536"/>
      </c:bar3DChart>
      <c:catAx>
        <c:axId val="124019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51200"/>
        <c:crosses val="autoZero"/>
        <c:auto val="1"/>
        <c:lblAlgn val="ctr"/>
        <c:lblOffset val="100"/>
        <c:noMultiLvlLbl val="0"/>
      </c:catAx>
      <c:valAx>
        <c:axId val="869251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191360"/>
        <c:crosses val="autoZero"/>
        <c:crossBetween val="between"/>
      </c:valAx>
      <c:serAx>
        <c:axId val="104887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5120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[REHAN 2019 Election.xlsx]Q3!PivotTable11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800" i="1" u="sng"/>
              <a:t>DISTRIBUTION OF ASSESTS</a:t>
            </a:r>
          </a:p>
        </c:rich>
      </c:tx>
      <c:layout>
        <c:manualLayout>
          <c:xMode val="edge"/>
          <c:yMode val="edge"/>
          <c:x val="0.26229658876909806"/>
          <c:y val="4.638399950627954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tint val="98000"/>
                  <a:satMod val="110000"/>
                  <a:lumMod val="104000"/>
                </a:schemeClr>
              </a:gs>
              <a:gs pos="69000">
                <a:schemeClr val="accent2">
                  <a:shade val="88000"/>
                  <a:satMod val="130000"/>
                  <a:lumMod val="92000"/>
                </a:schemeClr>
              </a:gs>
              <a:gs pos="100000">
                <a:schemeClr val="accent2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6037085971063787"/>
          <c:y val="4.7292027576320346E-2"/>
          <c:w val="0.60419253694049846"/>
          <c:h val="0.937422706387301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'Q3'!$B$20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8000"/>
                    <a:satMod val="110000"/>
                    <a:lumMod val="104000"/>
                  </a:schemeClr>
                </a:gs>
                <a:gs pos="69000">
                  <a:schemeClr val="accent2">
                    <a:shade val="88000"/>
                    <a:satMod val="130000"/>
                    <a:lumMod val="92000"/>
                  </a:schemeClr>
                </a:gs>
                <a:gs pos="100000">
                  <a:schemeClr val="accent2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'Q3'!$A$21:$A$31</c:f>
              <c:strCache>
                <c:ptCount val="10"/>
                <c:pt idx="0">
                  <c:v>Adala Prabhakara Reddy</c:v>
                </c:pt>
                <c:pt idx="1">
                  <c:v>D.K. SURESH</c:v>
                </c:pt>
                <c:pt idx="2">
                  <c:v>Harsimrat Kaur Badal</c:v>
                </c:pt>
                <c:pt idx="3">
                  <c:v>HEMA MALINI</c:v>
                </c:pt>
                <c:pt idx="4">
                  <c:v>Jayadev Galla</c:v>
                </c:pt>
                <c:pt idx="5">
                  <c:v>KANUMURU RAGHU RAMA KRISHNA RAJU</c:v>
                </c:pt>
                <c:pt idx="6">
                  <c:v>MALOOK NAGAR</c:v>
                </c:pt>
                <c:pt idx="7">
                  <c:v>NAKUL KAMAL NATH</c:v>
                </c:pt>
                <c:pt idx="8">
                  <c:v>SUKHBIR SINGH BADAL</c:v>
                </c:pt>
                <c:pt idx="9">
                  <c:v>Vasanthakumar. H</c:v>
                </c:pt>
              </c:strCache>
            </c:strRef>
          </c:cat>
          <c:val>
            <c:numRef>
              <c:f>'Q3'!$B$21:$B$31</c:f>
              <c:numCache>
                <c:formatCode>General</c:formatCode>
                <c:ptCount val="10"/>
                <c:pt idx="0">
                  <c:v>2211663364</c:v>
                </c:pt>
                <c:pt idx="1">
                  <c:v>3388920717</c:v>
                </c:pt>
                <c:pt idx="2">
                  <c:v>2179919870</c:v>
                </c:pt>
                <c:pt idx="3">
                  <c:v>2508270292</c:v>
                </c:pt>
                <c:pt idx="4">
                  <c:v>3051485242</c:v>
                </c:pt>
                <c:pt idx="5">
                  <c:v>3259405378</c:v>
                </c:pt>
                <c:pt idx="6">
                  <c:v>2499628021</c:v>
                </c:pt>
                <c:pt idx="7">
                  <c:v>6601946757</c:v>
                </c:pt>
                <c:pt idx="8">
                  <c:v>2179919870</c:v>
                </c:pt>
                <c:pt idx="9">
                  <c:v>4174930444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B-48F2-BD89-22212D4A1C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2330303"/>
        <c:axId val="869263200"/>
      </c:barChart>
      <c:catAx>
        <c:axId val="12330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63200"/>
        <c:crosses val="autoZero"/>
        <c:auto val="1"/>
        <c:lblAlgn val="ctr"/>
        <c:lblOffset val="100"/>
        <c:noMultiLvlLbl val="0"/>
      </c:catAx>
      <c:valAx>
        <c:axId val="86926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303"/>
        <c:crosses val="autoZero"/>
        <c:crossBetween val="between"/>
      </c:valAx>
      <c:spPr>
        <a:solidFill>
          <a:schemeClr val="dk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[REHAN 2019 Election.xlsx]Q3!PivotTable12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800" b="1" i="1" u="sng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800" b="1" i="1" u="sng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DISTRIBUTION OF LIABILITIES</a:t>
            </a:r>
          </a:p>
        </c:rich>
      </c:tx>
      <c:layout>
        <c:manualLayout>
          <c:xMode val="edge"/>
          <c:yMode val="edge"/>
          <c:x val="0.34285519877943987"/>
          <c:y val="3.909226986437122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800" b="1" i="1" u="sng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tint val="98000"/>
                  <a:satMod val="110000"/>
                  <a:lumMod val="104000"/>
                </a:schemeClr>
              </a:gs>
              <a:gs pos="69000">
                <a:schemeClr val="accent4">
                  <a:shade val="88000"/>
                  <a:satMod val="130000"/>
                  <a:lumMod val="92000"/>
                </a:schemeClr>
              </a:gs>
              <a:gs pos="100000">
                <a:schemeClr val="accent4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'Q3'!$M$20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8000"/>
                    <a:satMod val="110000"/>
                    <a:lumMod val="104000"/>
                  </a:schemeClr>
                </a:gs>
                <a:gs pos="69000">
                  <a:schemeClr val="accent4">
                    <a:shade val="88000"/>
                    <a:satMod val="130000"/>
                    <a:lumMod val="92000"/>
                  </a:schemeClr>
                </a:gs>
                <a:gs pos="100000">
                  <a:schemeClr val="accent4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'Q3'!$L$21:$L$31</c:f>
              <c:strCache>
                <c:ptCount val="10"/>
                <c:pt idx="0">
                  <c:v>BALASHOWRY VALLABHANENI</c:v>
                </c:pt>
                <c:pt idx="1">
                  <c:v>D.K. SURESH</c:v>
                </c:pt>
                <c:pt idx="2">
                  <c:v>Harsimrat Kaur Badal</c:v>
                </c:pt>
                <c:pt idx="3">
                  <c:v>KANUMURU RAGHU RAMA KRISHNA RAJU</c:v>
                </c:pt>
                <c:pt idx="4">
                  <c:v>MALA RAJYA LAXMI SHAH</c:v>
                </c:pt>
                <c:pt idx="5">
                  <c:v>MALOOK NAGAR</c:v>
                </c:pt>
                <c:pt idx="6">
                  <c:v>Ranjeetsinha Hindurao Naik- Nimbalkar</c:v>
                </c:pt>
                <c:pt idx="7">
                  <c:v>SUKHBIR SINGH BADAL</c:v>
                </c:pt>
                <c:pt idx="8">
                  <c:v>SUNNY DEOL</c:v>
                </c:pt>
                <c:pt idx="9">
                  <c:v>Vasanthakumar. H</c:v>
                </c:pt>
              </c:strCache>
            </c:strRef>
          </c:cat>
          <c:val>
            <c:numRef>
              <c:f>'Q3'!$M$21:$M$31</c:f>
              <c:numCache>
                <c:formatCode>General</c:formatCode>
                <c:ptCount val="10"/>
                <c:pt idx="0">
                  <c:v>746310844</c:v>
                </c:pt>
                <c:pt idx="1">
                  <c:v>519320305</c:v>
                </c:pt>
                <c:pt idx="2">
                  <c:v>954852600</c:v>
                </c:pt>
                <c:pt idx="3">
                  <c:v>1014467354</c:v>
                </c:pt>
                <c:pt idx="4">
                  <c:v>1350000000</c:v>
                </c:pt>
                <c:pt idx="5">
                  <c:v>1016148176</c:v>
                </c:pt>
                <c:pt idx="6">
                  <c:v>896315287</c:v>
                </c:pt>
                <c:pt idx="7">
                  <c:v>954852600</c:v>
                </c:pt>
                <c:pt idx="8">
                  <c:v>534644785</c:v>
                </c:pt>
                <c:pt idx="9">
                  <c:v>1547511439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3-42FF-81C9-7A462C7C54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2357679"/>
        <c:axId val="869819904"/>
      </c:barChart>
      <c:catAx>
        <c:axId val="12357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19904"/>
        <c:crosses val="autoZero"/>
        <c:auto val="1"/>
        <c:lblAlgn val="ctr"/>
        <c:lblOffset val="100"/>
        <c:noMultiLvlLbl val="0"/>
      </c:catAx>
      <c:valAx>
        <c:axId val="86981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679"/>
        <c:crosses val="autoZero"/>
        <c:crossBetween val="between"/>
      </c:valAx>
      <c:spPr>
        <a:solidFill>
          <a:schemeClr val="dk1"/>
        </a:solidFill>
        <a:ln w="12700" cap="flat" cmpd="sng" algn="ctr">
          <a:solidFill>
            <a:schemeClr val="dk1">
              <a:shade val="15000"/>
            </a:schemeClr>
          </a:solidFill>
          <a:prstDash val="solid"/>
          <a:miter lim="800000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Election.xlsx]Q3!PivotTable13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1" u="sng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800" b="1" i="1" u="sng"/>
              <a:t>DISTRIBUTION OF NETWORTH</a:t>
            </a:r>
          </a:p>
        </c:rich>
      </c:tx>
      <c:layout>
        <c:manualLayout>
          <c:xMode val="edge"/>
          <c:yMode val="edge"/>
          <c:x val="0.40881675218728591"/>
          <c:y val="4.75440455339529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1" u="sng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98000"/>
                  <a:satMod val="110000"/>
                  <a:lumMod val="104000"/>
                </a:schemeClr>
              </a:gs>
              <a:gs pos="69000">
                <a:schemeClr val="accent6">
                  <a:shade val="88000"/>
                  <a:satMod val="130000"/>
                  <a:lumMod val="92000"/>
                </a:schemeClr>
              </a:gs>
              <a:gs pos="100000">
                <a:schemeClr val="accent6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'Q3'!$W$20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98000"/>
                    <a:satMod val="110000"/>
                    <a:lumMod val="104000"/>
                  </a:schemeClr>
                </a:gs>
                <a:gs pos="69000">
                  <a:schemeClr val="accent6">
                    <a:shade val="88000"/>
                    <a:satMod val="130000"/>
                    <a:lumMod val="92000"/>
                  </a:schemeClr>
                </a:gs>
                <a:gs pos="100000">
                  <a:schemeClr val="accent6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'Q3'!$V$21:$V$31</c:f>
              <c:strCache>
                <c:ptCount val="10"/>
                <c:pt idx="0">
                  <c:v>Adala Prabhakara Reddy</c:v>
                </c:pt>
                <c:pt idx="1">
                  <c:v>D.K. SURESH</c:v>
                </c:pt>
                <c:pt idx="2">
                  <c:v>HEMA MALINI</c:v>
                </c:pt>
                <c:pt idx="3">
                  <c:v>Jayadev Galla</c:v>
                </c:pt>
                <c:pt idx="4">
                  <c:v>KANUMURU RAGHU RAMA KRISHNA RAJU</c:v>
                </c:pt>
                <c:pt idx="5">
                  <c:v>M V V SATYANARAYANA</c:v>
                </c:pt>
                <c:pt idx="6">
                  <c:v>MALOOK NAGAR</c:v>
                </c:pt>
                <c:pt idx="7">
                  <c:v>NAKUL KAMAL NATH</c:v>
                </c:pt>
                <c:pt idx="8">
                  <c:v>SHRIMANT CHH. UDAYANRAJE PRATAPSINHMAHARAJ BHONSLE</c:v>
                </c:pt>
                <c:pt idx="9">
                  <c:v>Vasanthakumar. H</c:v>
                </c:pt>
              </c:strCache>
            </c:strRef>
          </c:cat>
          <c:val>
            <c:numRef>
              <c:f>'Q3'!$W$21:$W$31</c:f>
              <c:numCache>
                <c:formatCode>General</c:formatCode>
                <c:ptCount val="10"/>
                <c:pt idx="0">
                  <c:v>2059382109</c:v>
                </c:pt>
                <c:pt idx="1">
                  <c:v>2869600412</c:v>
                </c:pt>
                <c:pt idx="2">
                  <c:v>2376982230</c:v>
                </c:pt>
                <c:pt idx="3">
                  <c:v>2848032825</c:v>
                </c:pt>
                <c:pt idx="4">
                  <c:v>2244938024</c:v>
                </c:pt>
                <c:pt idx="5">
                  <c:v>1863874165</c:v>
                </c:pt>
                <c:pt idx="6">
                  <c:v>1483479845</c:v>
                </c:pt>
                <c:pt idx="7">
                  <c:v>6593155045</c:v>
                </c:pt>
                <c:pt idx="8">
                  <c:v>1984472835</c:v>
                </c:pt>
                <c:pt idx="9">
                  <c:v>2627419005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2-4A99-8E36-2781E81576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24225200"/>
        <c:axId val="869261280"/>
      </c:barChart>
      <c:catAx>
        <c:axId val="924225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61280"/>
        <c:crosses val="autoZero"/>
        <c:auto val="1"/>
        <c:lblAlgn val="ctr"/>
        <c:lblOffset val="100"/>
        <c:noMultiLvlLbl val="0"/>
      </c:catAx>
      <c:valAx>
        <c:axId val="86926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25200"/>
        <c:crosses val="autoZero"/>
        <c:crossBetween val="between"/>
      </c:valAx>
      <c:spPr>
        <a:solidFill>
          <a:schemeClr val="dk1"/>
        </a:solidFill>
        <a:ln w="12700" cap="flat" cmpd="sng" algn="ctr">
          <a:solidFill>
            <a:schemeClr val="dk1">
              <a:shade val="15000"/>
            </a:schemeClr>
          </a:solidFill>
          <a:prstDash val="solid"/>
          <a:miter lim="800000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Election.xlsx]Q4!PivotTable14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600" u="sng"/>
              <a:t>MOST ONE-SIDE</a:t>
            </a:r>
            <a:r>
              <a:rPr lang="en-US" sz="1600" u="sng" baseline="0"/>
              <a:t> WIN</a:t>
            </a:r>
            <a:endParaRPr lang="en-US" sz="1600" u="sng"/>
          </a:p>
        </c:rich>
      </c:tx>
      <c:layout>
        <c:manualLayout>
          <c:xMode val="edge"/>
          <c:yMode val="edge"/>
          <c:x val="0.39283663591840279"/>
          <c:y val="4.35240506487230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7030A0">
                <a:alpha val="70000"/>
              </a:srgbClr>
            </a:solidFill>
            <a:ln>
              <a:solidFill>
                <a:schemeClr val="bg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'Q4'!$B$20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7030A0">
                  <a:alpha val="70000"/>
                </a:srgbClr>
              </a:solidFill>
              <a:ln>
                <a:solidFill>
                  <a:schemeClr val="bg2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'Q4'!$A$21:$A$31</c:f>
              <c:strCache>
                <c:ptCount val="10"/>
                <c:pt idx="0">
                  <c:v>HAMIRPUR</c:v>
                </c:pt>
                <c:pt idx="1">
                  <c:v>MAHARAJGANJ</c:v>
                </c:pt>
                <c:pt idx="2">
                  <c:v>WAYANAD</c:v>
                </c:pt>
                <c:pt idx="3">
                  <c:v>HOSHANGABAD</c:v>
                </c:pt>
                <c:pt idx="4">
                  <c:v>KANGRA</c:v>
                </c:pt>
                <c:pt idx="5">
                  <c:v>MANDI</c:v>
                </c:pt>
                <c:pt idx="6">
                  <c:v>UTTARA KANNADA</c:v>
                </c:pt>
                <c:pt idx="7">
                  <c:v>DIBRUGARH</c:v>
                </c:pt>
                <c:pt idx="8">
                  <c:v>KARUR</c:v>
                </c:pt>
                <c:pt idx="9">
                  <c:v>KADAPA</c:v>
                </c:pt>
              </c:strCache>
            </c:strRef>
          </c:cat>
          <c:val>
            <c:numRef>
              <c:f>'Q4'!$B$21:$B$31</c:f>
              <c:numCache>
                <c:formatCode>General</c:formatCode>
                <c:ptCount val="10"/>
                <c:pt idx="0">
                  <c:v>82.995355840000002</c:v>
                </c:pt>
                <c:pt idx="1">
                  <c:v>68.14383454</c:v>
                </c:pt>
                <c:pt idx="2">
                  <c:v>51.951011970000003</c:v>
                </c:pt>
                <c:pt idx="3">
                  <c:v>51.456884279999997</c:v>
                </c:pt>
                <c:pt idx="4">
                  <c:v>50.809128600000001</c:v>
                </c:pt>
                <c:pt idx="5">
                  <c:v>50.503955640000001</c:v>
                </c:pt>
                <c:pt idx="6">
                  <c:v>50.497398500000003</c:v>
                </c:pt>
                <c:pt idx="7">
                  <c:v>50.184392070000001</c:v>
                </c:pt>
                <c:pt idx="8">
                  <c:v>50.14805887</c:v>
                </c:pt>
                <c:pt idx="9">
                  <c:v>49.893907650000003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0-472B-922B-8127E60863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630517184"/>
        <c:axId val="869840064"/>
      </c:barChart>
      <c:catAx>
        <c:axId val="163051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40064"/>
        <c:crosses val="autoZero"/>
        <c:auto val="1"/>
        <c:lblAlgn val="ctr"/>
        <c:lblOffset val="100"/>
        <c:noMultiLvlLbl val="0"/>
      </c:catAx>
      <c:valAx>
        <c:axId val="8698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17184"/>
        <c:crosses val="autoZero"/>
        <c:crossBetween val="between"/>
      </c:valAx>
      <c:spPr>
        <a:gradFill rotWithShape="1">
          <a:gsLst>
            <a:gs pos="0">
              <a:schemeClr val="dk1">
                <a:satMod val="103000"/>
                <a:lumMod val="102000"/>
                <a:tint val="94000"/>
              </a:schemeClr>
            </a:gs>
            <a:gs pos="50000">
              <a:schemeClr val="dk1">
                <a:satMod val="110000"/>
                <a:lumMod val="100000"/>
                <a:shade val="100000"/>
              </a:schemeClr>
            </a:gs>
            <a:gs pos="100000">
              <a:schemeClr val="dk1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Election.xlsx]Q4!PivotTable15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1" u="sng" strike="noStrike" kern="1200" cap="all" spc="5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i="1" u="sng"/>
              <a:t> the Closest victories</a:t>
            </a:r>
          </a:p>
        </c:rich>
      </c:tx>
      <c:layout>
        <c:manualLayout>
          <c:xMode val="edge"/>
          <c:yMode val="edge"/>
          <c:x val="0.37535104839762146"/>
          <c:y val="5.10170186990758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1" u="sng" strike="noStrike" kern="1200" cap="all" spc="5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'Q4'!$R$20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solidFill>
                <a:srgbClr val="7030A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'Q4'!$Q$21:$Q$31</c:f>
              <c:strCache>
                <c:ptCount val="10"/>
                <c:pt idx="0">
                  <c:v>ARAMBAGH</c:v>
                </c:pt>
                <c:pt idx="1">
                  <c:v>BANGALORE NORTH</c:v>
                </c:pt>
                <c:pt idx="2">
                  <c:v>BANGALORE RURAL</c:v>
                </c:pt>
                <c:pt idx="3">
                  <c:v>COOCH BEHAR</c:v>
                </c:pt>
                <c:pt idx="4">
                  <c:v>GAUHATI</c:v>
                </c:pt>
                <c:pt idx="5">
                  <c:v>GHATAL</c:v>
                </c:pt>
                <c:pt idx="6">
                  <c:v>JALNA</c:v>
                </c:pt>
                <c:pt idx="7">
                  <c:v>JHARGRAM</c:v>
                </c:pt>
                <c:pt idx="8">
                  <c:v>MANDLA</c:v>
                </c:pt>
                <c:pt idx="9">
                  <c:v>NOWGONG</c:v>
                </c:pt>
              </c:strCache>
            </c:strRef>
          </c:cat>
          <c:val>
            <c:numRef>
              <c:f>'Q4'!$R$21:$R$31</c:f>
              <c:numCache>
                <c:formatCode>General</c:formatCode>
                <c:ptCount val="10"/>
                <c:pt idx="0">
                  <c:v>648787</c:v>
                </c:pt>
                <c:pt idx="1">
                  <c:v>676982</c:v>
                </c:pt>
                <c:pt idx="2">
                  <c:v>671388</c:v>
                </c:pt>
                <c:pt idx="3">
                  <c:v>677363</c:v>
                </c:pt>
                <c:pt idx="4">
                  <c:v>663330</c:v>
                </c:pt>
                <c:pt idx="5">
                  <c:v>609986</c:v>
                </c:pt>
                <c:pt idx="6">
                  <c:v>698019</c:v>
                </c:pt>
                <c:pt idx="7">
                  <c:v>614816</c:v>
                </c:pt>
                <c:pt idx="8">
                  <c:v>639592</c:v>
                </c:pt>
                <c:pt idx="9">
                  <c:v>722972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F-43D1-B6BA-33C5791F00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1630526000"/>
        <c:axId val="869831904"/>
      </c:barChart>
      <c:catAx>
        <c:axId val="1630526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31904"/>
        <c:crosses val="autoZero"/>
        <c:auto val="1"/>
        <c:lblAlgn val="ctr"/>
        <c:lblOffset val="100"/>
        <c:noMultiLvlLbl val="0"/>
      </c:catAx>
      <c:valAx>
        <c:axId val="8698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2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/>
    </a:solidFill>
    <a:ln w="19050" cap="flat" cmpd="sng" algn="ctr">
      <a:solidFill>
        <a:schemeClr val="lt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Election.xlsx]Q5!PivotTable17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sng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800" u="sng"/>
              <a:t>REGION-WISE SEATS  DISTRIBUTION</a:t>
            </a:r>
          </a:p>
        </c:rich>
      </c:tx>
      <c:layout>
        <c:manualLayout>
          <c:xMode val="edge"/>
          <c:yMode val="edge"/>
          <c:x val="0.34249749307840932"/>
          <c:y val="2.70808237145371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sng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spc="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'Q5'!$B$20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8975-48EF-A642-0A3F62560A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8975-48EF-A642-0A3F62560A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8975-48EF-A642-0A3F62560A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8975-48EF-A642-0A3F62560AD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8975-48EF-A642-0A3F62560AD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8975-48EF-A642-0A3F62560AD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8975-48EF-A642-0A3F62560AD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975-48EF-A642-0A3F62560AD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8975-48EF-A642-0A3F62560AD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975-48EF-A642-0A3F62560AD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8975-48EF-A642-0A3F62560AD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8975-48EF-A642-0A3F62560A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spc="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'Q5'!$A$21:$A$27</c:f>
              <c:strCache>
                <c:ptCount val="6"/>
                <c:pt idx="0">
                  <c:v>CENTRAL INDIA</c:v>
                </c:pt>
                <c:pt idx="1">
                  <c:v>EAST INDIA</c:v>
                </c:pt>
                <c:pt idx="2">
                  <c:v>NORTH INDIA</c:v>
                </c:pt>
                <c:pt idx="3">
                  <c:v>NORTH-EAST INDIA</c:v>
                </c:pt>
                <c:pt idx="4">
                  <c:v>SOUTH INDIA</c:v>
                </c:pt>
                <c:pt idx="5">
                  <c:v>WEST INDIA</c:v>
                </c:pt>
              </c:strCache>
            </c:strRef>
          </c:cat>
          <c:val>
            <c:numRef>
              <c:f>'Q5'!$B$21:$B$27</c:f>
              <c:numCache>
                <c:formatCode>General</c:formatCode>
                <c:ptCount val="6"/>
                <c:pt idx="0">
                  <c:v>422</c:v>
                </c:pt>
                <c:pt idx="1">
                  <c:v>600</c:v>
                </c:pt>
                <c:pt idx="2">
                  <c:v>186</c:v>
                </c:pt>
                <c:pt idx="3">
                  <c:v>102</c:v>
                </c:pt>
                <c:pt idx="4">
                  <c:v>569</c:v>
                </c:pt>
                <c:pt idx="5">
                  <c:v>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5-48EF-A642-0A3F62560AD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u="none"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1" u="sng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1" u="sng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Count of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1" u="sng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1139992573338285"/>
              <c:y val="-0.113975739022481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-0.27627181581878946"/>
              <c:y val="-6.83854434134886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INSIGHT!$AN$15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2-CA4B-4BF6-8678-1E6D04257F60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CA4B-4BF6-8678-1E6D04257F60}"/>
              </c:ext>
            </c:extLst>
          </c:dPt>
          <c:dLbls>
            <c:dLbl>
              <c:idx val="0"/>
              <c:layout>
                <c:manualLayout>
                  <c:x val="0.11139992573338285"/>
                  <c:y val="-0.1139757390224810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4B-4BF6-8678-1E6D04257F60}"/>
                </c:ext>
              </c:extLst>
            </c:dLbl>
            <c:dLbl>
              <c:idx val="1"/>
              <c:layout>
                <c:manualLayout>
                  <c:x val="-0.27627181581878946"/>
                  <c:y val="-6.83854434134886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4B-4BF6-8678-1E6D04257F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INSIGHT!$AM$16:$AM$18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INSIGHT!$AN$16:$AN$18</c:f>
              <c:numCache>
                <c:formatCode>General</c:formatCode>
                <c:ptCount val="2"/>
                <c:pt idx="0">
                  <c:v>258</c:v>
                </c:pt>
                <c:pt idx="1">
                  <c:v>1760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B-4BF6-8678-1E6D04257F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06201262532492"/>
          <c:y val="0.50003759304777906"/>
          <c:w val="0.1804678796880802"/>
          <c:h val="0.329971830143242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1" u="sng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1" u="sng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Count of Education Qualification </a:t>
            </a:r>
          </a:p>
        </c:rich>
      </c:tx>
      <c:layout>
        <c:manualLayout>
          <c:xMode val="edge"/>
          <c:yMode val="edge"/>
          <c:x val="0.48458781984341759"/>
          <c:y val="5.0924759302008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1" u="sng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INSIGHT!$V$20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INSIGHT!$U$21:$U$34</c:f>
              <c:strCache>
                <c:ptCount val="13"/>
                <c:pt idx="0">
                  <c:v>10th Pass</c:v>
                </c:pt>
                <c:pt idx="1">
                  <c:v>12th Pass</c:v>
                </c:pt>
                <c:pt idx="2">
                  <c:v>5th Pass</c:v>
                </c:pt>
                <c:pt idx="3">
                  <c:v>8th Pass</c:v>
                </c:pt>
                <c:pt idx="4">
                  <c:v>Doctorate</c:v>
                </c:pt>
                <c:pt idx="5">
                  <c:v>Graduate</c:v>
                </c:pt>
                <c:pt idx="6">
                  <c:v>Graduate Professional</c:v>
                </c:pt>
                <c:pt idx="7">
                  <c:v>Illiterate</c:v>
                </c:pt>
                <c:pt idx="8">
                  <c:v>Literate</c:v>
                </c:pt>
                <c:pt idx="9">
                  <c:v>Not Available</c:v>
                </c:pt>
                <c:pt idx="10">
                  <c:v>Others</c:v>
                </c:pt>
                <c:pt idx="11">
                  <c:v>Post Graduate</c:v>
                </c:pt>
                <c:pt idx="12">
                  <c:v>Post Graduate
</c:v>
                </c:pt>
              </c:strCache>
            </c:strRef>
          </c:cat>
          <c:val>
            <c:numRef>
              <c:f>INSIGHT!$V$21:$V$34</c:f>
              <c:numCache>
                <c:formatCode>General</c:formatCode>
                <c:ptCount val="13"/>
                <c:pt idx="0">
                  <c:v>196</c:v>
                </c:pt>
                <c:pt idx="1">
                  <c:v>256</c:v>
                </c:pt>
                <c:pt idx="2">
                  <c:v>28</c:v>
                </c:pt>
                <c:pt idx="3">
                  <c:v>78</c:v>
                </c:pt>
                <c:pt idx="4">
                  <c:v>73</c:v>
                </c:pt>
                <c:pt idx="5">
                  <c:v>441</c:v>
                </c:pt>
                <c:pt idx="6">
                  <c:v>336</c:v>
                </c:pt>
                <c:pt idx="7">
                  <c:v>5</c:v>
                </c:pt>
                <c:pt idx="8">
                  <c:v>30</c:v>
                </c:pt>
                <c:pt idx="9">
                  <c:v>22</c:v>
                </c:pt>
                <c:pt idx="10">
                  <c:v>50</c:v>
                </c:pt>
                <c:pt idx="11">
                  <c:v>502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3-44F7-AA9F-2863698519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630524608"/>
        <c:axId val="869818944"/>
      </c:barChart>
      <c:catAx>
        <c:axId val="1630524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18944"/>
        <c:crosses val="autoZero"/>
        <c:auto val="1"/>
        <c:lblAlgn val="ctr"/>
        <c:lblOffset val="100"/>
        <c:noMultiLvlLbl val="0"/>
      </c:catAx>
      <c:valAx>
        <c:axId val="8698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24608"/>
        <c:crosses val="autoZero"/>
        <c:crossBetween val="between"/>
      </c:valAx>
      <c:spPr>
        <a:gradFill rotWithShape="1">
          <a:gsLst>
            <a:gs pos="0">
              <a:schemeClr val="dk1">
                <a:satMod val="103000"/>
                <a:lumMod val="102000"/>
                <a:tint val="94000"/>
              </a:schemeClr>
            </a:gs>
            <a:gs pos="50000">
              <a:schemeClr val="dk1">
                <a:satMod val="110000"/>
                <a:lumMod val="100000"/>
                <a:shade val="100000"/>
              </a:schemeClr>
            </a:gs>
            <a:gs pos="100000">
              <a:schemeClr val="dk1">
                <a:lumMod val="99000"/>
                <a:satMod val="120000"/>
                <a:shade val="78000"/>
              </a:schemeClr>
            </a:gs>
          </a:gsLst>
          <a:lin ang="5400000" scaled="0"/>
        </a:gradFill>
        <a:ln w="635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dk1">
            <a:lumMod val="110000"/>
            <a:satMod val="105000"/>
            <a:tint val="67000"/>
          </a:schemeClr>
        </a:gs>
        <a:gs pos="50000">
          <a:schemeClr val="dk1">
            <a:lumMod val="105000"/>
            <a:satMod val="103000"/>
            <a:tint val="73000"/>
          </a:schemeClr>
        </a:gs>
        <a:gs pos="100000">
          <a:schemeClr val="dk1">
            <a:lumMod val="105000"/>
            <a:satMod val="109000"/>
            <a:tint val="81000"/>
          </a:schemeClr>
        </a:gs>
      </a:gsLst>
      <a:lin ang="5400000" scaled="0"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i="1" u="sng"/>
              <a:t>Count of WINNER Seat</a:t>
            </a:r>
            <a:r>
              <a:rPr lang="en-US" i="1" u="sng" baseline="0"/>
              <a:t> Share</a:t>
            </a:r>
            <a:endParaRPr lang="en-US" i="1" u="sng"/>
          </a:p>
        </c:rich>
      </c:tx>
      <c:layout>
        <c:manualLayout>
          <c:xMode val="edge"/>
          <c:yMode val="edge"/>
          <c:x val="0.38148284658088594"/>
          <c:y val="1.61182932180983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56524028977159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0121499763469647E-2"/>
              <c:y val="7.5540108385097442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976756434063876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3650290124200344E-2"/>
              <c:y val="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2356048196346486E-2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9181193258446658E-2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035393542283087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2.472250288283080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365029012420034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39603802992328102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6307448290958629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1259904772328577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55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8827257835615782E-2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6825145062100172E-2"/>
              <c:y val="-1.208641734161559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39215530413971944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19931325688949436"/>
              <c:y val="-3.296333717710935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55E-2"/>
              <c:y val="8.240834294276129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976756434063876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0707870845661728E-2"/>
              <c:y val="8.2408342942761291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-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6.471209639269297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9413628917807891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4.7886951330592779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0707870845661728E-2"/>
              <c:y val="1.64816685885546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2356048196346486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3E-2"/>
              <c:y val="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-8.2408342942779419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8.240834294276733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7533015907761924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0.2342577889415484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4358160969862075E-2"/>
              <c:y val="-8.2408342942779419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4236661206392455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29635470136947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3650290124200344E-2"/>
              <c:y val="-6.043208670807795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-8.2408342942779419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-1.648166858855527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7.76545156712315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8.2408342942770355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94136289178078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2.329635470136944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238773979908066E-2"/>
              <c:y val="-8.2408342942776394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5.176967711415438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3.62387739799080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5530903134246314E-2"/>
              <c:y val="-3.021604335403897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6825145062100172E-2"/>
              <c:y val="-1.5108021677019488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2942419278538595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8119386989954033E-2"/>
              <c:y val="8.240834294277338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9.0596934949770166E-3"/>
              <c:y val="2.472250288283201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dLbl>
          <c:idx val="0"/>
          <c:layout>
            <c:manualLayout>
              <c:x val="1.16481773506847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INSIGHT!$B$20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8000"/>
                    <a:satMod val="110000"/>
                    <a:lumMod val="104000"/>
                  </a:schemeClr>
                </a:gs>
                <a:gs pos="69000">
                  <a:schemeClr val="accent1">
                    <a:shade val="88000"/>
                    <a:satMod val="130000"/>
                    <a:lumMod val="92000"/>
                  </a:schemeClr>
                </a:gs>
                <a:gs pos="100000">
                  <a:schemeClr val="accent1">
                    <a:shade val="78000"/>
                    <a:satMod val="130000"/>
                    <a:lumMod val="92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50800" dir="5400000" sx="96000" sy="96000" rotWithShape="0">
                <a:srgbClr val="000000">
                  <a:alpha val="48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1080000"/>
              </a:lightRig>
            </a:scene3d>
            <a:sp3d>
              <a:bevelT w="38100" h="12700" prst="softRound"/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C-B622-4096-B891-37D68118AD99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5-B622-4096-B891-37D68118AD99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B-B622-4096-B891-37D68118AD99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8-B622-4096-B891-37D68118AD99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7-B622-4096-B891-37D68118AD99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6-B622-4096-B891-37D68118AD99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9-B622-4096-B891-37D68118AD99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A-B622-4096-B891-37D68118AD99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B-B622-4096-B891-37D68118AD99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C-B622-4096-B891-37D68118AD99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D-B622-4096-B891-37D68118AD99}"/>
              </c:ext>
            </c:extLst>
          </c:dPt>
          <c:dPt>
            <c:idx val="2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E-B622-4096-B891-37D68118AD99}"/>
              </c:ext>
            </c:extLst>
          </c:dPt>
          <c:dPt>
            <c:idx val="2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F-B622-4096-B891-37D68118AD99}"/>
              </c:ext>
            </c:extLst>
          </c:dPt>
          <c:dPt>
            <c:idx val="2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0-B622-4096-B891-37D68118AD99}"/>
              </c:ext>
            </c:extLst>
          </c:dPt>
          <c:dPt>
            <c:idx val="2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A-B622-4096-B891-37D68118AD99}"/>
              </c:ext>
            </c:extLst>
          </c:dPt>
          <c:dPt>
            <c:idx val="3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1-B622-4096-B891-37D68118AD99}"/>
              </c:ext>
            </c:extLst>
          </c:dPt>
          <c:dPt>
            <c:idx val="3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2-B622-4096-B891-37D68118AD99}"/>
              </c:ext>
            </c:extLst>
          </c:dPt>
          <c:dPt>
            <c:idx val="3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5-B622-4096-B891-37D68118AD99}"/>
              </c:ext>
            </c:extLst>
          </c:dPt>
          <c:dPt>
            <c:idx val="3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3-B622-4096-B891-37D68118AD99}"/>
              </c:ext>
            </c:extLst>
          </c:dPt>
          <c:dPt>
            <c:idx val="3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4-B622-4096-B891-37D68118AD99}"/>
              </c:ext>
            </c:extLst>
          </c:dPt>
          <c:dPt>
            <c:idx val="3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8-B622-4096-B891-37D68118AD99}"/>
              </c:ext>
            </c:extLst>
          </c:dPt>
          <c:dPt>
            <c:idx val="4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7-B622-4096-B891-37D68118AD99}"/>
              </c:ext>
            </c:extLst>
          </c:dPt>
          <c:dPt>
            <c:idx val="4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6-B622-4096-B891-37D68118AD99}"/>
              </c:ext>
            </c:extLst>
          </c:dPt>
          <c:dPt>
            <c:idx val="4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A-B622-4096-B891-37D68118AD99}"/>
              </c:ext>
            </c:extLst>
          </c:dPt>
          <c:dPt>
            <c:idx val="4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9-B622-4096-B891-37D68118AD99}"/>
              </c:ext>
            </c:extLst>
          </c:dPt>
          <c:dPt>
            <c:idx val="4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B-B622-4096-B891-37D68118AD99}"/>
              </c:ext>
            </c:extLst>
          </c:dPt>
          <c:dPt>
            <c:idx val="4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C-B622-4096-B891-37D68118AD99}"/>
              </c:ext>
            </c:extLst>
          </c:dPt>
          <c:dPt>
            <c:idx val="4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D-B622-4096-B891-37D68118AD99}"/>
              </c:ext>
            </c:extLst>
          </c:dPt>
          <c:dPt>
            <c:idx val="4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E-B622-4096-B891-37D68118AD99}"/>
              </c:ext>
            </c:extLst>
          </c:dPt>
          <c:dPt>
            <c:idx val="5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2-B622-4096-B891-37D68118AD99}"/>
              </c:ext>
            </c:extLst>
          </c:dPt>
          <c:dPt>
            <c:idx val="5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1-B622-4096-B891-37D68118AD99}"/>
              </c:ext>
            </c:extLst>
          </c:dPt>
          <c:dPt>
            <c:idx val="5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0-B622-4096-B891-37D68118AD99}"/>
              </c:ext>
            </c:extLst>
          </c:dPt>
          <c:dPt>
            <c:idx val="5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1F-B622-4096-B891-37D68118AD99}"/>
              </c:ext>
            </c:extLst>
          </c:dPt>
          <c:dPt>
            <c:idx val="5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3-B622-4096-B891-37D68118AD99}"/>
              </c:ext>
            </c:extLst>
          </c:dPt>
          <c:dPt>
            <c:idx val="5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4-B622-4096-B891-37D68118AD99}"/>
              </c:ext>
            </c:extLst>
          </c:dPt>
          <c:dPt>
            <c:idx val="6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5-B622-4096-B891-37D68118AD99}"/>
              </c:ext>
            </c:extLst>
          </c:dPt>
          <c:dPt>
            <c:idx val="6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7-B622-4096-B891-37D68118AD99}"/>
              </c:ext>
            </c:extLst>
          </c:dPt>
          <c:dPt>
            <c:idx val="6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6-B622-4096-B891-37D68118AD99}"/>
              </c:ext>
            </c:extLst>
          </c:dPt>
          <c:dPt>
            <c:idx val="6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B-B622-4096-B891-37D68118AD99}"/>
              </c:ext>
            </c:extLst>
          </c:dPt>
          <c:dPt>
            <c:idx val="6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C-B622-4096-B891-37D68118AD99}"/>
              </c:ext>
            </c:extLst>
          </c:dPt>
          <c:dPt>
            <c:idx val="6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A-B622-4096-B891-37D68118AD99}"/>
              </c:ext>
            </c:extLst>
          </c:dPt>
          <c:dPt>
            <c:idx val="6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E-B622-4096-B891-37D68118AD99}"/>
              </c:ext>
            </c:extLst>
          </c:dPt>
          <c:dPt>
            <c:idx val="7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9-B622-4096-B891-37D68118AD99}"/>
              </c:ext>
            </c:extLst>
          </c:dPt>
          <c:dPt>
            <c:idx val="7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D-B622-4096-B891-37D68118AD99}"/>
              </c:ext>
            </c:extLst>
          </c:dPt>
          <c:dPt>
            <c:idx val="7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8-B622-4096-B891-37D68118AD99}"/>
              </c:ext>
            </c:extLst>
          </c:dPt>
          <c:dPt>
            <c:idx val="7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2F-B622-4096-B891-37D68118AD99}"/>
              </c:ext>
            </c:extLst>
          </c:dPt>
          <c:dPt>
            <c:idx val="8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1-B622-4096-B891-37D68118AD99}"/>
              </c:ext>
            </c:extLst>
          </c:dPt>
          <c:dPt>
            <c:idx val="8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0-B622-4096-B891-37D68118AD99}"/>
              </c:ext>
            </c:extLst>
          </c:dPt>
          <c:dPt>
            <c:idx val="8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3-B622-4096-B891-37D68118AD99}"/>
              </c:ext>
            </c:extLst>
          </c:dPt>
          <c:dPt>
            <c:idx val="8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2-B622-4096-B891-37D68118AD99}"/>
              </c:ext>
            </c:extLst>
          </c:dPt>
          <c:dPt>
            <c:idx val="8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4-B622-4096-B891-37D68118AD99}"/>
              </c:ext>
            </c:extLst>
          </c:dPt>
          <c:dPt>
            <c:idx val="8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5-B622-4096-B891-37D68118AD99}"/>
              </c:ext>
            </c:extLst>
          </c:dPt>
          <c:dPt>
            <c:idx val="9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9-B622-4096-B891-37D68118AD99}"/>
              </c:ext>
            </c:extLst>
          </c:dPt>
          <c:dPt>
            <c:idx val="9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8-B622-4096-B891-37D68118AD99}"/>
              </c:ext>
            </c:extLst>
          </c:dPt>
          <c:dPt>
            <c:idx val="9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A-B622-4096-B891-37D68118AD99}"/>
              </c:ext>
            </c:extLst>
          </c:dPt>
          <c:dPt>
            <c:idx val="9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7-B622-4096-B891-37D68118AD99}"/>
              </c:ext>
            </c:extLst>
          </c:dPt>
          <c:dPt>
            <c:idx val="9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6-B622-4096-B891-37D68118AD99}"/>
              </c:ext>
            </c:extLst>
          </c:dPt>
          <c:dPt>
            <c:idx val="9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B-B622-4096-B891-37D68118AD99}"/>
              </c:ext>
            </c:extLst>
          </c:dPt>
          <c:dPt>
            <c:idx val="10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C-B622-4096-B891-37D68118AD99}"/>
              </c:ext>
            </c:extLst>
          </c:dPt>
          <c:dPt>
            <c:idx val="10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D-B622-4096-B891-37D68118AD99}"/>
              </c:ext>
            </c:extLst>
          </c:dPt>
          <c:dPt>
            <c:idx val="10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E-B622-4096-B891-37D68118AD99}"/>
              </c:ext>
            </c:extLst>
          </c:dPt>
          <c:dPt>
            <c:idx val="10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0-B622-4096-B891-37D68118AD99}"/>
              </c:ext>
            </c:extLst>
          </c:dPt>
          <c:dPt>
            <c:idx val="10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1-B622-4096-B891-37D68118AD99}"/>
              </c:ext>
            </c:extLst>
          </c:dPt>
          <c:dPt>
            <c:idx val="10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3F-B622-4096-B891-37D68118AD99}"/>
              </c:ext>
            </c:extLst>
          </c:dPt>
          <c:dPt>
            <c:idx val="10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3-B622-4096-B891-37D68118AD99}"/>
              </c:ext>
            </c:extLst>
          </c:dPt>
          <c:dPt>
            <c:idx val="11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2-B622-4096-B891-37D68118AD99}"/>
              </c:ext>
            </c:extLst>
          </c:dPt>
          <c:dPt>
            <c:idx val="11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4-B622-4096-B891-37D68118AD99}"/>
              </c:ext>
            </c:extLst>
          </c:dPt>
          <c:dPt>
            <c:idx val="11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6-B622-4096-B891-37D68118AD99}"/>
              </c:ext>
            </c:extLst>
          </c:dPt>
          <c:dPt>
            <c:idx val="117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7-B622-4096-B891-37D68118AD99}"/>
              </c:ext>
            </c:extLst>
          </c:dPt>
          <c:dPt>
            <c:idx val="11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5-B622-4096-B891-37D68118AD99}"/>
              </c:ext>
            </c:extLst>
          </c:dPt>
          <c:dPt>
            <c:idx val="12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4-B622-4096-B891-37D68118AD99}"/>
              </c:ext>
            </c:extLst>
          </c:dPt>
          <c:dPt>
            <c:idx val="12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9-B622-4096-B891-37D68118AD99}"/>
              </c:ext>
            </c:extLst>
          </c:dPt>
          <c:dPt>
            <c:idx val="12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2-B622-4096-B891-37D68118AD99}"/>
              </c:ext>
            </c:extLst>
          </c:dPt>
          <c:dPt>
            <c:idx val="12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48-B622-4096-B891-37D68118AD99}"/>
              </c:ext>
            </c:extLst>
          </c:dPt>
          <c:dPt>
            <c:idx val="13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B622-4096-B891-37D68118AD99}"/>
              </c:ext>
            </c:extLst>
          </c:dPt>
          <c:dLbls>
            <c:dLbl>
              <c:idx val="0"/>
              <c:layout>
                <c:manualLayout>
                  <c:x val="1.164817735068473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B622-4096-B891-37D68118AD99}"/>
                </c:ext>
              </c:extLst>
            </c:dLbl>
            <c:dLbl>
              <c:idx val="1"/>
              <c:layout>
                <c:manualLayout>
                  <c:x val="3.3650290124200344E-2"/>
                  <c:y val="1.2086417341615591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622-4096-B891-37D68118AD99}"/>
                </c:ext>
              </c:extLst>
            </c:dLbl>
            <c:dLbl>
              <c:idx val="4"/>
              <c:layout>
                <c:manualLayout>
                  <c:x val="9.0596934949770166E-3"/>
                  <c:y val="2.472250288283201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B622-4096-B891-37D68118AD99}"/>
                </c:ext>
              </c:extLst>
            </c:dLbl>
            <c:dLbl>
              <c:idx val="5"/>
              <c:layout>
                <c:manualLayout>
                  <c:x val="1.164817735068473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622-4096-B891-37D68118AD99}"/>
                </c:ext>
              </c:extLst>
            </c:dLbl>
            <c:dLbl>
              <c:idx val="6"/>
              <c:layout>
                <c:manualLayout>
                  <c:x val="1.2942419278538595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622-4096-B891-37D68118AD99}"/>
                </c:ext>
              </c:extLst>
            </c:dLbl>
            <c:dLbl>
              <c:idx val="8"/>
              <c:layout>
                <c:manualLayout>
                  <c:x val="3.2356048196346486E-2"/>
                  <c:y val="-1.2086417341615591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622-4096-B891-37D68118AD99}"/>
                </c:ext>
              </c:extLst>
            </c:dLbl>
            <c:dLbl>
              <c:idx val="9"/>
              <c:layout>
                <c:manualLayout>
                  <c:x val="1.5530903134246314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622-4096-B891-37D68118AD99}"/>
                </c:ext>
              </c:extLst>
            </c:dLbl>
            <c:dLbl>
              <c:idx val="10"/>
              <c:layout>
                <c:manualLayout>
                  <c:x val="1.423666120639243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622-4096-B891-37D68118AD99}"/>
                </c:ext>
              </c:extLst>
            </c:dLbl>
            <c:dLbl>
              <c:idx val="13"/>
              <c:layout>
                <c:manualLayout>
                  <c:x val="4.9181193258446658E-2"/>
                  <c:y val="-1.2086417341615591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622-4096-B891-37D68118AD99}"/>
                </c:ext>
              </c:extLst>
            </c:dLbl>
            <c:dLbl>
              <c:idx val="14"/>
              <c:layout>
                <c:manualLayout>
                  <c:x val="1.035393542283087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622-4096-B891-37D68118AD99}"/>
                </c:ext>
              </c:extLst>
            </c:dLbl>
            <c:dLbl>
              <c:idx val="19"/>
              <c:layout>
                <c:manualLayout>
                  <c:x val="1.8119386989954033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622-4096-B891-37D68118AD99}"/>
                </c:ext>
              </c:extLst>
            </c:dLbl>
            <c:dLbl>
              <c:idx val="23"/>
              <c:layout>
                <c:manualLayout>
                  <c:x val="9.0596934949770166E-3"/>
                  <c:y val="2.472250288283080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622-4096-B891-37D68118AD99}"/>
                </c:ext>
              </c:extLst>
            </c:dLbl>
            <c:dLbl>
              <c:idx val="24"/>
              <c:layout>
                <c:manualLayout>
                  <c:x val="3.3650290124200344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622-4096-B891-37D68118AD99}"/>
                </c:ext>
              </c:extLst>
            </c:dLbl>
            <c:dLbl>
              <c:idx val="26"/>
              <c:layout>
                <c:manualLayout>
                  <c:x val="0.39603802992328102"/>
                  <c:y val="-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622-4096-B891-37D68118AD99}"/>
                </c:ext>
              </c:extLst>
            </c:dLbl>
            <c:dLbl>
              <c:idx val="29"/>
              <c:layout>
                <c:manualLayout>
                  <c:x val="1.8119386989954033E-2"/>
                  <c:y val="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B622-4096-B891-37D68118AD99}"/>
                </c:ext>
              </c:extLst>
            </c:dLbl>
            <c:dLbl>
              <c:idx val="30"/>
              <c:layout>
                <c:manualLayout>
                  <c:x val="1.8119386989954033E-2"/>
                  <c:y val="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622-4096-B891-37D68118AD99}"/>
                </c:ext>
              </c:extLst>
            </c:dLbl>
            <c:dLbl>
              <c:idx val="35"/>
              <c:layout>
                <c:manualLayout>
                  <c:x val="0.16307448290958629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622-4096-B891-37D68118AD99}"/>
                </c:ext>
              </c:extLst>
            </c:dLbl>
            <c:dLbl>
              <c:idx val="36"/>
              <c:layout>
                <c:manualLayout>
                  <c:x val="1.4236661206392455E-2"/>
                  <c:y val="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622-4096-B891-37D68118AD99}"/>
                </c:ext>
              </c:extLst>
            </c:dLbl>
            <c:dLbl>
              <c:idx val="37"/>
              <c:layout>
                <c:manualLayout>
                  <c:x val="1.2942419278538595E-3"/>
                  <c:y val="-1.2086417341615591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622-4096-B891-37D68118AD99}"/>
                </c:ext>
              </c:extLst>
            </c:dLbl>
            <c:dLbl>
              <c:idx val="38"/>
              <c:layout>
                <c:manualLayout>
                  <c:x val="0.11259904772328577"/>
                  <c:y val="-1.2086417341615591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622-4096-B891-37D68118AD99}"/>
                </c:ext>
              </c:extLst>
            </c:dLbl>
            <c:dLbl>
              <c:idx val="39"/>
              <c:layout>
                <c:manualLayout>
                  <c:x val="1.6825145062100172E-2"/>
                  <c:y val="-1.2086417341615591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622-4096-B891-37D68118AD99}"/>
                </c:ext>
              </c:extLst>
            </c:dLbl>
            <c:dLbl>
              <c:idx val="41"/>
              <c:layout>
                <c:manualLayout>
                  <c:x val="1.5530903134246314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622-4096-B891-37D68118AD99}"/>
                </c:ext>
              </c:extLst>
            </c:dLbl>
            <c:dLbl>
              <c:idx val="42"/>
              <c:layout>
                <c:manualLayout>
                  <c:x val="3.8827257835615782E-2"/>
                  <c:y val="-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622-4096-B891-37D68118AD99}"/>
                </c:ext>
              </c:extLst>
            </c:dLbl>
            <c:dLbl>
              <c:idx val="44"/>
              <c:layout>
                <c:manualLayout>
                  <c:x val="1.5530903134246314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622-4096-B891-37D68118AD99}"/>
                </c:ext>
              </c:extLst>
            </c:dLbl>
            <c:dLbl>
              <c:idx val="45"/>
              <c:layout>
                <c:manualLayout>
                  <c:x val="1.8119386989954033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622-4096-B891-37D68118AD99}"/>
                </c:ext>
              </c:extLst>
            </c:dLbl>
            <c:dLbl>
              <c:idx val="46"/>
              <c:layout>
                <c:manualLayout>
                  <c:x val="0.39215530413971944"/>
                  <c:y val="-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622-4096-B891-37D68118AD99}"/>
                </c:ext>
              </c:extLst>
            </c:dLbl>
            <c:dLbl>
              <c:idx val="47"/>
              <c:layout>
                <c:manualLayout>
                  <c:x val="0.19931325688949436"/>
                  <c:y val="-3.296333717710935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622-4096-B891-37D68118AD99}"/>
                </c:ext>
              </c:extLst>
            </c:dLbl>
            <c:dLbl>
              <c:idx val="48"/>
              <c:layout>
                <c:manualLayout>
                  <c:x val="1.4236661206392455E-2"/>
                  <c:y val="8.2408342942761291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622-4096-B891-37D68118AD99}"/>
                </c:ext>
              </c:extLst>
            </c:dLbl>
            <c:dLbl>
              <c:idx val="49"/>
              <c:layout>
                <c:manualLayout>
                  <c:x val="1.2942419278538595E-2"/>
                  <c:y val="-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622-4096-B891-37D68118AD99}"/>
                </c:ext>
              </c:extLst>
            </c:dLbl>
            <c:dLbl>
              <c:idx val="50"/>
              <c:layout>
                <c:manualLayout>
                  <c:x val="1.164817735068473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B622-4096-B891-37D68118AD99}"/>
                </c:ext>
              </c:extLst>
            </c:dLbl>
            <c:dLbl>
              <c:idx val="51"/>
              <c:layout>
                <c:manualLayout>
                  <c:x val="1.2942419278538595E-3"/>
                  <c:y val="-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B622-4096-B891-37D68118AD99}"/>
                </c:ext>
              </c:extLst>
            </c:dLbl>
            <c:dLbl>
              <c:idx val="53"/>
              <c:layout>
                <c:manualLayout>
                  <c:x val="2.0707870845661728E-2"/>
                  <c:y val="8.2408342942761291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B622-4096-B891-37D68118AD99}"/>
                </c:ext>
              </c:extLst>
            </c:dLbl>
            <c:dLbl>
              <c:idx val="54"/>
              <c:layout>
                <c:manualLayout>
                  <c:x val="2.9767564340638767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B622-4096-B891-37D68118AD99}"/>
                </c:ext>
              </c:extLst>
            </c:dLbl>
            <c:dLbl>
              <c:idx val="55"/>
              <c:layout>
                <c:manualLayout>
                  <c:x val="6.4712096392692976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B622-4096-B891-37D68118AD99}"/>
                </c:ext>
              </c:extLst>
            </c:dLbl>
            <c:dLbl>
              <c:idx val="58"/>
              <c:layout>
                <c:manualLayout>
                  <c:x val="1.5530903134246314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B622-4096-B891-37D68118AD99}"/>
                </c:ext>
              </c:extLst>
            </c:dLbl>
            <c:dLbl>
              <c:idx val="60"/>
              <c:layout>
                <c:manualLayout>
                  <c:x val="1.1648177350684736E-2"/>
                  <c:y val="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B622-4096-B891-37D68118AD99}"/>
                </c:ext>
              </c:extLst>
            </c:dLbl>
            <c:dLbl>
              <c:idx val="61"/>
              <c:layout>
                <c:manualLayout>
                  <c:x val="9.0596934949770166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B622-4096-B891-37D68118AD99}"/>
                </c:ext>
              </c:extLst>
            </c:dLbl>
            <c:dLbl>
              <c:idx val="63"/>
              <c:layout>
                <c:manualLayout>
                  <c:x val="1.9413628917807891E-2"/>
                  <c:y val="-6.0432086708077954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B622-4096-B891-37D68118AD99}"/>
                </c:ext>
              </c:extLst>
            </c:dLbl>
            <c:dLbl>
              <c:idx val="64"/>
              <c:layout>
                <c:manualLayout>
                  <c:x val="3.2356048196346486E-2"/>
                  <c:y val="-6.0432086708077954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B622-4096-B891-37D68118AD99}"/>
                </c:ext>
              </c:extLst>
            </c:dLbl>
            <c:dLbl>
              <c:idx val="65"/>
              <c:layout>
                <c:manualLayout>
                  <c:x val="1.423666120639243E-2"/>
                  <c:y val="6.0432086708077954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B622-4096-B891-37D68118AD99}"/>
                </c:ext>
              </c:extLst>
            </c:dLbl>
            <c:dLbl>
              <c:idx val="66"/>
              <c:layout>
                <c:manualLayout>
                  <c:x val="1.1648177350684736E-2"/>
                  <c:y val="-6.0432086708077954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B622-4096-B891-37D68118AD99}"/>
                </c:ext>
              </c:extLst>
            </c:dLbl>
            <c:dLbl>
              <c:idx val="69"/>
              <c:layout>
                <c:manualLayout>
                  <c:x val="1.1648177350684736E-2"/>
                  <c:y val="8.240834294276733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B622-4096-B891-37D68118AD99}"/>
                </c:ext>
              </c:extLst>
            </c:dLbl>
            <c:dLbl>
              <c:idx val="70"/>
              <c:layout>
                <c:manualLayout>
                  <c:x val="2.0707870845661728E-2"/>
                  <c:y val="1.6481668588554676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B622-4096-B891-37D68118AD99}"/>
                </c:ext>
              </c:extLst>
            </c:dLbl>
            <c:dLbl>
              <c:idx val="71"/>
              <c:layout>
                <c:manualLayout>
                  <c:x val="1.2942419278538595E-2"/>
                  <c:y val="-8.2408342942779419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B622-4096-B891-37D68118AD99}"/>
                </c:ext>
              </c:extLst>
            </c:dLbl>
            <c:dLbl>
              <c:idx val="74"/>
              <c:layout>
                <c:manualLayout>
                  <c:x val="4.7886951330592779E-2"/>
                  <c:y val="-6.0432086708077954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B622-4096-B891-37D68118AD99}"/>
                </c:ext>
              </c:extLst>
            </c:dLbl>
            <c:dLbl>
              <c:idx val="78"/>
              <c:layout>
                <c:manualLayout>
                  <c:x val="3.7533015907761924E-2"/>
                  <c:y val="-6.0432086708077954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B622-4096-B891-37D68118AD99}"/>
                </c:ext>
              </c:extLst>
            </c:dLbl>
            <c:dLbl>
              <c:idx val="80"/>
              <c:layout>
                <c:manualLayout>
                  <c:x val="1.5530903134246314E-2"/>
                  <c:y val="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B622-4096-B891-37D68118AD99}"/>
                </c:ext>
              </c:extLst>
            </c:dLbl>
            <c:dLbl>
              <c:idx val="81"/>
              <c:layout>
                <c:manualLayout>
                  <c:x val="0.23425778894154847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B622-4096-B891-37D68118AD99}"/>
                </c:ext>
              </c:extLst>
            </c:dLbl>
            <c:dLbl>
              <c:idx val="82"/>
              <c:layout>
                <c:manualLayout>
                  <c:x val="1.4236661206392455E-2"/>
                  <c:y val="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B622-4096-B891-37D68118AD99}"/>
                </c:ext>
              </c:extLst>
            </c:dLbl>
            <c:dLbl>
              <c:idx val="84"/>
              <c:layout>
                <c:manualLayout>
                  <c:x val="5.4358160969862075E-2"/>
                  <c:y val="-8.2408342942779419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B622-4096-B891-37D68118AD99}"/>
                </c:ext>
              </c:extLst>
            </c:dLbl>
            <c:dLbl>
              <c:idx val="87"/>
              <c:layout>
                <c:manualLayout>
                  <c:x val="2.329635470136947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B622-4096-B891-37D68118AD99}"/>
                </c:ext>
              </c:extLst>
            </c:dLbl>
            <c:dLbl>
              <c:idx val="89"/>
              <c:layout>
                <c:manualLayout>
                  <c:x val="1.164817735068473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B622-4096-B891-37D68118AD99}"/>
                </c:ext>
              </c:extLst>
            </c:dLbl>
            <c:dLbl>
              <c:idx val="90"/>
              <c:layout>
                <c:manualLayout>
                  <c:x val="9.0596934949770166E-3"/>
                  <c:y val="-1.648166858855527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B622-4096-B891-37D68118AD99}"/>
                </c:ext>
              </c:extLst>
            </c:dLbl>
            <c:dLbl>
              <c:idx val="92"/>
              <c:layout>
                <c:manualLayout>
                  <c:x val="1.5530903134246314E-2"/>
                  <c:y val="-8.2408342942779419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B622-4096-B891-37D68118AD99}"/>
                </c:ext>
              </c:extLst>
            </c:dLbl>
            <c:dLbl>
              <c:idx val="93"/>
              <c:layout>
                <c:manualLayout>
                  <c:x val="7.7654515671231571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B622-4096-B891-37D68118AD99}"/>
                </c:ext>
              </c:extLst>
            </c:dLbl>
            <c:dLbl>
              <c:idx val="94"/>
              <c:layout>
                <c:manualLayout>
                  <c:x val="1.164817735068473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B622-4096-B891-37D68118AD99}"/>
                </c:ext>
              </c:extLst>
            </c:dLbl>
            <c:dLbl>
              <c:idx val="96"/>
              <c:layout>
                <c:manualLayout>
                  <c:x val="3.3650290124200344E-2"/>
                  <c:y val="-6.0432086708077954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B622-4096-B891-37D68118AD99}"/>
                </c:ext>
              </c:extLst>
            </c:dLbl>
            <c:dLbl>
              <c:idx val="97"/>
              <c:layout>
                <c:manualLayout>
                  <c:x val="9.0596934949770166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B622-4096-B891-37D68118AD99}"/>
                </c:ext>
              </c:extLst>
            </c:dLbl>
            <c:dLbl>
              <c:idx val="101"/>
              <c:layout>
                <c:manualLayout>
                  <c:x val="1.2942419278538595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B622-4096-B891-37D68118AD99}"/>
                </c:ext>
              </c:extLst>
            </c:dLbl>
            <c:dLbl>
              <c:idx val="102"/>
              <c:layout>
                <c:manualLayout>
                  <c:x val="9.0596934949770166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B622-4096-B891-37D68118AD99}"/>
                </c:ext>
              </c:extLst>
            </c:dLbl>
            <c:dLbl>
              <c:idx val="104"/>
              <c:layout>
                <c:manualLayout>
                  <c:x val="1.1648177350684736E-2"/>
                  <c:y val="8.2408342942770355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B622-4096-B891-37D68118AD99}"/>
                </c:ext>
              </c:extLst>
            </c:dLbl>
            <c:dLbl>
              <c:idx val="105"/>
              <c:layout>
                <c:manualLayout>
                  <c:x val="1.941362891780789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B622-4096-B891-37D68118AD99}"/>
                </c:ext>
              </c:extLst>
            </c:dLbl>
            <c:dLbl>
              <c:idx val="107"/>
              <c:layout>
                <c:manualLayout>
                  <c:x val="2.3296354701369447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B622-4096-B891-37D68118AD99}"/>
                </c:ext>
              </c:extLst>
            </c:dLbl>
            <c:dLbl>
              <c:idx val="108"/>
              <c:layout>
                <c:manualLayout>
                  <c:x val="1.2942419278538595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B622-4096-B891-37D68118AD99}"/>
                </c:ext>
              </c:extLst>
            </c:dLbl>
            <c:dLbl>
              <c:idx val="109"/>
              <c:layout>
                <c:manualLayout>
                  <c:x val="1.5530903134246314E-2"/>
                  <c:y val="-3.0216043354038977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B622-4096-B891-37D68118AD99}"/>
                </c:ext>
              </c:extLst>
            </c:dLbl>
            <c:dLbl>
              <c:idx val="110"/>
              <c:layout>
                <c:manualLayout>
                  <c:x val="3.6238773979908066E-2"/>
                  <c:y val="-8.2408342942776394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B622-4096-B891-37D68118AD99}"/>
                </c:ext>
              </c:extLst>
            </c:dLbl>
            <c:dLbl>
              <c:idx val="113"/>
              <c:layout>
                <c:manualLayout>
                  <c:x val="5.176967711415438E-2"/>
                  <c:y val="-3.0216043354038977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B622-4096-B891-37D68118AD99}"/>
                </c:ext>
              </c:extLst>
            </c:dLbl>
            <c:dLbl>
              <c:idx val="115"/>
              <c:layout>
                <c:manualLayout>
                  <c:x val="1.2942419278538595E-2"/>
                  <c:y val="-3.0216043354038977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B622-4096-B891-37D68118AD99}"/>
                </c:ext>
              </c:extLst>
            </c:dLbl>
            <c:dLbl>
              <c:idx val="117"/>
              <c:layout>
                <c:manualLayout>
                  <c:x val="1.5530903134246314E-2"/>
                  <c:y val="-3.0216043354038977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B622-4096-B891-37D68118AD99}"/>
                </c:ext>
              </c:extLst>
            </c:dLbl>
            <c:dLbl>
              <c:idx val="118"/>
              <c:layout>
                <c:manualLayout>
                  <c:x val="3.623877397990806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B622-4096-B891-37D68118AD99}"/>
                </c:ext>
              </c:extLst>
            </c:dLbl>
            <c:dLbl>
              <c:idx val="121"/>
              <c:layout>
                <c:manualLayout>
                  <c:x val="2.9767564340638767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622-4096-B891-37D68118AD99}"/>
                </c:ext>
              </c:extLst>
            </c:dLbl>
            <c:dLbl>
              <c:idx val="123"/>
              <c:layout>
                <c:manualLayout>
                  <c:x val="1.2942419278538595E-2"/>
                  <c:y val="8.240834294277338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B622-4096-B891-37D68118AD99}"/>
                </c:ext>
              </c:extLst>
            </c:dLbl>
            <c:dLbl>
              <c:idx val="124"/>
              <c:layout>
                <c:manualLayout>
                  <c:x val="5.5652402897715933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22-4096-B891-37D68118AD99}"/>
                </c:ext>
              </c:extLst>
            </c:dLbl>
            <c:dLbl>
              <c:idx val="128"/>
              <c:layout>
                <c:manualLayout>
                  <c:x val="1.6825145062100172E-2"/>
                  <c:y val="-1.5108021677019488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B622-4096-B891-37D68118AD99}"/>
                </c:ext>
              </c:extLst>
            </c:dLbl>
            <c:dLbl>
              <c:idx val="132"/>
              <c:layout>
                <c:manualLayout>
                  <c:x val="4.0121499763469647E-2"/>
                  <c:y val="7.5540108385097442E-1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22-4096-B891-37D68118A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INSIGHT!$A$21:$A$154</c:f>
              <c:strCache>
                <c:ptCount val="133"/>
                <c:pt idx="0">
                  <c:v>we</c:v>
                </c:pt>
                <c:pt idx="1">
                  <c:v>AAP</c:v>
                </c:pt>
                <c:pt idx="2">
                  <c:v>ABGP</c:v>
                </c:pt>
                <c:pt idx="3">
                  <c:v>ABSKP</c:v>
                </c:pt>
                <c:pt idx="4">
                  <c:v>ADAL</c:v>
                </c:pt>
                <c:pt idx="5">
                  <c:v>AGP</c:v>
                </c:pt>
                <c:pt idx="6">
                  <c:v>AHFBK</c:v>
                </c:pt>
                <c:pt idx="7">
                  <c:v>AHNP</c:v>
                </c:pt>
                <c:pt idx="8">
                  <c:v>AIADMK</c:v>
                </c:pt>
                <c:pt idx="9">
                  <c:v>AIFB</c:v>
                </c:pt>
                <c:pt idx="10">
                  <c:v>AIMIM</c:v>
                </c:pt>
                <c:pt idx="11">
                  <c:v>AINRC</c:v>
                </c:pt>
                <c:pt idx="12">
                  <c:v>AIPF</c:v>
                </c:pt>
                <c:pt idx="13">
                  <c:v>AITC</c:v>
                </c:pt>
                <c:pt idx="14">
                  <c:v>AIUDF</c:v>
                </c:pt>
                <c:pt idx="15">
                  <c:v>AJPR</c:v>
                </c:pt>
                <c:pt idx="16">
                  <c:v>AJSUP</c:v>
                </c:pt>
                <c:pt idx="17">
                  <c:v>AKBMP</c:v>
                </c:pt>
                <c:pt idx="18">
                  <c:v>ANC</c:v>
                </c:pt>
                <c:pt idx="19">
                  <c:v>APoI</c:v>
                </c:pt>
                <c:pt idx="20">
                  <c:v>ASDC</c:v>
                </c:pt>
                <c:pt idx="21">
                  <c:v>BARESP</c:v>
                </c:pt>
                <c:pt idx="22">
                  <c:v>BBMP</c:v>
                </c:pt>
                <c:pt idx="23">
                  <c:v>BDJS</c:v>
                </c:pt>
                <c:pt idx="24">
                  <c:v>BJD</c:v>
                </c:pt>
                <c:pt idx="25">
                  <c:v>BJKVP</c:v>
                </c:pt>
                <c:pt idx="26">
                  <c:v>BJP</c:v>
                </c:pt>
                <c:pt idx="27">
                  <c:v>BLRP</c:v>
                </c:pt>
                <c:pt idx="28">
                  <c:v>BLSD</c:v>
                </c:pt>
                <c:pt idx="29">
                  <c:v>BLSP</c:v>
                </c:pt>
                <c:pt idx="30">
                  <c:v>BMUP</c:v>
                </c:pt>
                <c:pt idx="31">
                  <c:v>BNDl</c:v>
                </c:pt>
                <c:pt idx="32">
                  <c:v>BOPF</c:v>
                </c:pt>
                <c:pt idx="33">
                  <c:v>BRPI</c:v>
                </c:pt>
                <c:pt idx="34">
                  <c:v>BSCP</c:v>
                </c:pt>
                <c:pt idx="35">
                  <c:v>BSP</c:v>
                </c:pt>
                <c:pt idx="36">
                  <c:v>BTP</c:v>
                </c:pt>
                <c:pt idx="37">
                  <c:v>BVA</c:v>
                </c:pt>
                <c:pt idx="38">
                  <c:v>CPI(M)</c:v>
                </c:pt>
                <c:pt idx="39">
                  <c:v>CPI(ML)(L)</c:v>
                </c:pt>
                <c:pt idx="40">
                  <c:v>CPIM</c:v>
                </c:pt>
                <c:pt idx="41">
                  <c:v>DMDK</c:v>
                </c:pt>
                <c:pt idx="42">
                  <c:v>DMK</c:v>
                </c:pt>
                <c:pt idx="43">
                  <c:v>DSSP</c:v>
                </c:pt>
                <c:pt idx="44">
                  <c:v>GGP</c:v>
                </c:pt>
                <c:pt idx="45">
                  <c:v>HAMS</c:v>
                </c:pt>
                <c:pt idx="46">
                  <c:v>INC</c:v>
                </c:pt>
                <c:pt idx="47">
                  <c:v>IND</c:v>
                </c:pt>
                <c:pt idx="48">
                  <c:v>INLD</c:v>
                </c:pt>
                <c:pt idx="49">
                  <c:v>IPFT</c:v>
                </c:pt>
                <c:pt idx="50">
                  <c:v>IUML</c:v>
                </c:pt>
                <c:pt idx="51">
                  <c:v>JANADIP</c:v>
                </c:pt>
                <c:pt idx="52">
                  <c:v>JAPL</c:v>
                </c:pt>
                <c:pt idx="53">
                  <c:v>JD(S)</c:v>
                </c:pt>
                <c:pt idx="54">
                  <c:v>JD(U)</c:v>
                </c:pt>
                <c:pt idx="55">
                  <c:v>JDL</c:v>
                </c:pt>
                <c:pt idx="56">
                  <c:v>JDR</c:v>
                </c:pt>
                <c:pt idx="57">
                  <c:v>JHP</c:v>
                </c:pt>
                <c:pt idx="58">
                  <c:v>JKN</c:v>
                </c:pt>
                <c:pt idx="59">
                  <c:v>JKNPP</c:v>
                </c:pt>
                <c:pt idx="60">
                  <c:v>JKP</c:v>
                </c:pt>
                <c:pt idx="61">
                  <c:v>JKPDP</c:v>
                </c:pt>
                <c:pt idx="62">
                  <c:v>JMM</c:v>
                </c:pt>
                <c:pt idx="63">
                  <c:v>JNJP</c:v>
                </c:pt>
                <c:pt idx="64">
                  <c:v>JnP</c:v>
                </c:pt>
                <c:pt idx="65">
                  <c:v>JPC</c:v>
                </c:pt>
                <c:pt idx="66">
                  <c:v>JVM</c:v>
                </c:pt>
                <c:pt idx="67">
                  <c:v>KEC</c:v>
                </c:pt>
                <c:pt idx="68">
                  <c:v>KEC(M)</c:v>
                </c:pt>
                <c:pt idx="69">
                  <c:v>LIP</c:v>
                </c:pt>
                <c:pt idx="70">
                  <c:v>LJP</c:v>
                </c:pt>
                <c:pt idx="71">
                  <c:v>LTSP</c:v>
                </c:pt>
                <c:pt idx="72">
                  <c:v>MADP</c:v>
                </c:pt>
                <c:pt idx="73">
                  <c:v>MNF</c:v>
                </c:pt>
                <c:pt idx="74">
                  <c:v>MNM</c:v>
                </c:pt>
                <c:pt idx="75">
                  <c:v>MOSP</c:v>
                </c:pt>
                <c:pt idx="76">
                  <c:v>MSHP</c:v>
                </c:pt>
                <c:pt idx="77">
                  <c:v>NAWPP</c:v>
                </c:pt>
                <c:pt idx="78">
                  <c:v>NCP</c:v>
                </c:pt>
                <c:pt idx="79">
                  <c:v>NDPP</c:v>
                </c:pt>
                <c:pt idx="80">
                  <c:v>NEINDP</c:v>
                </c:pt>
                <c:pt idx="81">
                  <c:v>NOTA</c:v>
                </c:pt>
                <c:pt idx="82">
                  <c:v>NPEP</c:v>
                </c:pt>
                <c:pt idx="83">
                  <c:v>NPF</c:v>
                </c:pt>
                <c:pt idx="84">
                  <c:v>NTK</c:v>
                </c:pt>
                <c:pt idx="85">
                  <c:v>PDP</c:v>
                </c:pt>
                <c:pt idx="86">
                  <c:v>PHJSP</c:v>
                </c:pt>
                <c:pt idx="87">
                  <c:v>PMK</c:v>
                </c:pt>
                <c:pt idx="88">
                  <c:v>PMP</c:v>
                </c:pt>
                <c:pt idx="89">
                  <c:v>PPA</c:v>
                </c:pt>
                <c:pt idx="90">
                  <c:v>PPID</c:v>
                </c:pt>
                <c:pt idx="91">
                  <c:v>PRISMP</c:v>
                </c:pt>
                <c:pt idx="92">
                  <c:v>PSPL</c:v>
                </c:pt>
                <c:pt idx="93">
                  <c:v>PUNEKP</c:v>
                </c:pt>
                <c:pt idx="94">
                  <c:v>RAHIS</c:v>
                </c:pt>
                <c:pt idx="95">
                  <c:v>ravp</c:v>
                </c:pt>
                <c:pt idx="96">
                  <c:v>RJD</c:v>
                </c:pt>
                <c:pt idx="97">
                  <c:v>RLD</c:v>
                </c:pt>
                <c:pt idx="98">
                  <c:v>RLTP</c:v>
                </c:pt>
                <c:pt idx="99">
                  <c:v>RMPOI</c:v>
                </c:pt>
                <c:pt idx="100">
                  <c:v>RSOSP</c:v>
                </c:pt>
                <c:pt idx="101">
                  <c:v>RSP</c:v>
                </c:pt>
                <c:pt idx="102">
                  <c:v>RSPSR</c:v>
                </c:pt>
                <c:pt idx="103">
                  <c:v>RTORP</c:v>
                </c:pt>
                <c:pt idx="104">
                  <c:v>RVNP</c:v>
                </c:pt>
                <c:pt idx="105">
                  <c:v>SAD</c:v>
                </c:pt>
                <c:pt idx="106">
                  <c:v>SAD(M)</c:v>
                </c:pt>
                <c:pt idx="107">
                  <c:v>SBSP</c:v>
                </c:pt>
                <c:pt idx="108">
                  <c:v>SDF</c:v>
                </c:pt>
                <c:pt idx="109">
                  <c:v>SDPI</c:v>
                </c:pt>
                <c:pt idx="110">
                  <c:v>SHS</c:v>
                </c:pt>
                <c:pt idx="111">
                  <c:v>SJDD</c:v>
                </c:pt>
                <c:pt idx="112">
                  <c:v>SKM</c:v>
                </c:pt>
                <c:pt idx="113">
                  <c:v>SP</c:v>
                </c:pt>
                <c:pt idx="114">
                  <c:v>SPL</c:v>
                </c:pt>
                <c:pt idx="115">
                  <c:v>SSD</c:v>
                </c:pt>
                <c:pt idx="116">
                  <c:v>SUCI(C)</c:v>
                </c:pt>
                <c:pt idx="117">
                  <c:v>SWP</c:v>
                </c:pt>
                <c:pt idx="118">
                  <c:v>TDP</c:v>
                </c:pt>
                <c:pt idx="119">
                  <c:v>TJS</c:v>
                </c:pt>
                <c:pt idx="120">
                  <c:v>TMC(M)</c:v>
                </c:pt>
                <c:pt idx="121">
                  <c:v>TRS</c:v>
                </c:pt>
                <c:pt idx="122">
                  <c:v>UDP</c:v>
                </c:pt>
                <c:pt idx="123">
                  <c:v>UPPL</c:v>
                </c:pt>
                <c:pt idx="124">
                  <c:v>VBA</c:v>
                </c:pt>
                <c:pt idx="125">
                  <c:v>VCK</c:v>
                </c:pt>
                <c:pt idx="126">
                  <c:v>VCSMP</c:v>
                </c:pt>
                <c:pt idx="127">
                  <c:v>VPI</c:v>
                </c:pt>
                <c:pt idx="128">
                  <c:v>VSIP</c:v>
                </c:pt>
                <c:pt idx="129">
                  <c:v>WAP</c:v>
                </c:pt>
                <c:pt idx="130">
                  <c:v>WPOI</c:v>
                </c:pt>
                <c:pt idx="131">
                  <c:v>YKP</c:v>
                </c:pt>
                <c:pt idx="132">
                  <c:v>YSRCP</c:v>
                </c:pt>
              </c:strCache>
            </c:strRef>
          </c:cat>
          <c:val>
            <c:numRef>
              <c:f>INSIGHT!$B$21:$B$154</c:f>
              <c:numCache>
                <c:formatCode>General</c:formatCode>
                <c:ptCount val="133"/>
                <c:pt idx="0">
                  <c:v>2</c:v>
                </c:pt>
                <c:pt idx="1">
                  <c:v>25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21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47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9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21</c:v>
                </c:pt>
                <c:pt idx="25">
                  <c:v>1</c:v>
                </c:pt>
                <c:pt idx="26">
                  <c:v>420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5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163</c:v>
                </c:pt>
                <c:pt idx="36">
                  <c:v>4</c:v>
                </c:pt>
                <c:pt idx="37">
                  <c:v>1</c:v>
                </c:pt>
                <c:pt idx="38">
                  <c:v>100</c:v>
                </c:pt>
                <c:pt idx="39">
                  <c:v>6</c:v>
                </c:pt>
                <c:pt idx="40">
                  <c:v>1</c:v>
                </c:pt>
                <c:pt idx="41">
                  <c:v>4</c:v>
                </c:pt>
                <c:pt idx="42">
                  <c:v>23</c:v>
                </c:pt>
                <c:pt idx="43">
                  <c:v>1</c:v>
                </c:pt>
                <c:pt idx="44">
                  <c:v>5</c:v>
                </c:pt>
                <c:pt idx="45">
                  <c:v>3</c:v>
                </c:pt>
                <c:pt idx="46">
                  <c:v>413</c:v>
                </c:pt>
                <c:pt idx="47">
                  <c:v>201</c:v>
                </c:pt>
                <c:pt idx="48">
                  <c:v>4</c:v>
                </c:pt>
                <c:pt idx="49">
                  <c:v>2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9</c:v>
                </c:pt>
                <c:pt idx="54">
                  <c:v>18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5</c:v>
                </c:pt>
                <c:pt idx="63">
                  <c:v>6</c:v>
                </c:pt>
                <c:pt idx="64">
                  <c:v>20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6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36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21</c:v>
                </c:pt>
                <c:pt idx="79">
                  <c:v>1</c:v>
                </c:pt>
                <c:pt idx="80">
                  <c:v>2</c:v>
                </c:pt>
                <c:pt idx="81">
                  <c:v>245</c:v>
                </c:pt>
                <c:pt idx="82">
                  <c:v>5</c:v>
                </c:pt>
                <c:pt idx="83">
                  <c:v>1</c:v>
                </c:pt>
                <c:pt idx="84">
                  <c:v>38</c:v>
                </c:pt>
                <c:pt idx="85">
                  <c:v>1</c:v>
                </c:pt>
                <c:pt idx="86">
                  <c:v>1</c:v>
                </c:pt>
                <c:pt idx="87">
                  <c:v>7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1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1</c:v>
                </c:pt>
                <c:pt idx="96">
                  <c:v>21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2</c:v>
                </c:pt>
                <c:pt idx="105">
                  <c:v>10</c:v>
                </c:pt>
                <c:pt idx="106">
                  <c:v>1</c:v>
                </c:pt>
                <c:pt idx="107">
                  <c:v>10</c:v>
                </c:pt>
                <c:pt idx="108">
                  <c:v>1</c:v>
                </c:pt>
                <c:pt idx="109">
                  <c:v>4</c:v>
                </c:pt>
                <c:pt idx="110">
                  <c:v>26</c:v>
                </c:pt>
                <c:pt idx="111">
                  <c:v>1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3</c:v>
                </c:pt>
                <c:pt idx="116">
                  <c:v>1</c:v>
                </c:pt>
                <c:pt idx="117">
                  <c:v>2</c:v>
                </c:pt>
                <c:pt idx="118">
                  <c:v>25</c:v>
                </c:pt>
                <c:pt idx="119">
                  <c:v>1</c:v>
                </c:pt>
                <c:pt idx="120">
                  <c:v>1</c:v>
                </c:pt>
                <c:pt idx="121">
                  <c:v>17</c:v>
                </c:pt>
                <c:pt idx="122">
                  <c:v>1</c:v>
                </c:pt>
                <c:pt idx="123">
                  <c:v>2</c:v>
                </c:pt>
                <c:pt idx="124">
                  <c:v>47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2-4096-B891-37D68118AD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61378224"/>
        <c:axId val="1919825280"/>
      </c:barChart>
      <c:catAx>
        <c:axId val="1861378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25280"/>
        <c:crosses val="autoZero"/>
        <c:auto val="1"/>
        <c:lblAlgn val="ctr"/>
        <c:lblOffset val="100"/>
        <c:noMultiLvlLbl val="0"/>
      </c:catAx>
      <c:valAx>
        <c:axId val="191982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37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1" u="sng" strike="noStrike" kern="1200" cap="all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1" i="1" u="sng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Count of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1" u="sng" strike="noStrike" kern="1200" cap="all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INSIGHT!$BA$20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INSIGHT!$AZ$21:$AZ$34</c:f>
              <c:strCache>
                <c:ptCount val="13"/>
                <c:pt idx="0">
                  <c:v>25-29</c:v>
                </c:pt>
                <c:pt idx="1">
                  <c:v>30-34</c:v>
                </c:pt>
                <c:pt idx="2">
                  <c:v>35-39</c:v>
                </c:pt>
                <c:pt idx="3">
                  <c:v>40-44</c:v>
                </c:pt>
                <c:pt idx="4">
                  <c:v>45-49</c:v>
                </c:pt>
                <c:pt idx="5">
                  <c:v>50-54</c:v>
                </c:pt>
                <c:pt idx="6">
                  <c:v>55-59</c:v>
                </c:pt>
                <c:pt idx="7">
                  <c:v>60-64</c:v>
                </c:pt>
                <c:pt idx="8">
                  <c:v>65-69</c:v>
                </c:pt>
                <c:pt idx="9">
                  <c:v>70-74</c:v>
                </c:pt>
                <c:pt idx="10">
                  <c:v>75-79</c:v>
                </c:pt>
                <c:pt idx="11">
                  <c:v>80-84</c:v>
                </c:pt>
                <c:pt idx="12">
                  <c:v>85-89</c:v>
                </c:pt>
              </c:strCache>
            </c:strRef>
          </c:cat>
          <c:val>
            <c:numRef>
              <c:f>INSIGHT!$BA$21:$BA$34</c:f>
              <c:numCache>
                <c:formatCode>General</c:formatCode>
                <c:ptCount val="13"/>
                <c:pt idx="0">
                  <c:v>4</c:v>
                </c:pt>
                <c:pt idx="1">
                  <c:v>19</c:v>
                </c:pt>
                <c:pt idx="2">
                  <c:v>36</c:v>
                </c:pt>
                <c:pt idx="3">
                  <c:v>48</c:v>
                </c:pt>
                <c:pt idx="4">
                  <c:v>70</c:v>
                </c:pt>
                <c:pt idx="5">
                  <c:v>86</c:v>
                </c:pt>
                <c:pt idx="6">
                  <c:v>90</c:v>
                </c:pt>
                <c:pt idx="7">
                  <c:v>74</c:v>
                </c:pt>
                <c:pt idx="8">
                  <c:v>74</c:v>
                </c:pt>
                <c:pt idx="9">
                  <c:v>27</c:v>
                </c:pt>
                <c:pt idx="10">
                  <c:v>8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A-4697-8153-2C7541A1BE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891891039"/>
        <c:axId val="914124191"/>
        <c:axId val="1973475199"/>
      </c:bar3DChart>
      <c:catAx>
        <c:axId val="89189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124191"/>
        <c:crosses val="autoZero"/>
        <c:auto val="1"/>
        <c:lblAlgn val="ctr"/>
        <c:lblOffset val="100"/>
        <c:noMultiLvlLbl val="0"/>
      </c:catAx>
      <c:valAx>
        <c:axId val="91412419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91891039"/>
        <c:crosses val="autoZero"/>
        <c:crossBetween val="between"/>
      </c:valAx>
      <c:serAx>
        <c:axId val="197347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124191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[REHAN 2019 Election.xlsx]INSIGHT!PivotTable4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i="1" u="sng"/>
              <a:t>Count of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2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  <c:pivotFmt>
        <c:idx val="3"/>
        <c:spPr>
          <a:gradFill rotWithShape="1">
            <a:gsLst>
              <a:gs pos="0">
                <a:schemeClr val="accent1">
                  <a:tint val="98000"/>
                  <a:satMod val="110000"/>
                  <a:lumMod val="104000"/>
                </a:schemeClr>
              </a:gs>
              <a:gs pos="69000">
                <a:schemeClr val="accent1">
                  <a:shade val="88000"/>
                  <a:satMod val="130000"/>
                  <a:lumMod val="92000"/>
                </a:schemeClr>
              </a:gs>
              <a:gs pos="100000">
                <a:schemeClr val="accent1">
                  <a:shade val="78000"/>
                  <a:satMod val="130000"/>
                  <a:lumMod val="92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INSIGHT!$BT$20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1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1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1-9C41-4E02-977C-2DA10061ECC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2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2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9C41-4E02-977C-2DA10061ECC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98000"/>
                      <a:satMod val="110000"/>
                      <a:lumMod val="104000"/>
                    </a:schemeClr>
                  </a:gs>
                  <a:gs pos="69000">
                    <a:schemeClr val="accent3">
                      <a:shade val="88000"/>
                      <a:satMod val="130000"/>
                      <a:lumMod val="92000"/>
                    </a:schemeClr>
                  </a:gs>
                  <a:gs pos="100000">
                    <a:schemeClr val="accent3">
                      <a:shade val="78000"/>
                      <a:satMod val="130000"/>
                      <a:lumMod val="92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5-9C41-4E02-977C-2DA10061EC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INSIGHT!$BS$21:$BS$24</c:f>
              <c:strCache>
                <c:ptCount val="3"/>
                <c:pt idx="0">
                  <c:v>GENERAL</c:v>
                </c:pt>
                <c:pt idx="1">
                  <c:v>SC</c:v>
                </c:pt>
                <c:pt idx="2">
                  <c:v>ST</c:v>
                </c:pt>
              </c:strCache>
            </c:strRef>
          </c:cat>
          <c:val>
            <c:numRef>
              <c:f>INSIGHT!$BT$21:$BT$24</c:f>
              <c:numCache>
                <c:formatCode>General</c:formatCode>
                <c:ptCount val="3"/>
                <c:pt idx="0">
                  <c:v>1392</c:v>
                </c:pt>
                <c:pt idx="1">
                  <c:v>383</c:v>
                </c:pt>
                <c:pt idx="2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D-40DC-81EB-32BF6997A8A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747931293304817"/>
          <c:y val="0.38264324855130105"/>
          <c:w val="0.1180521923455458"/>
          <c:h val="0.39838677174492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5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  <a:sp3d/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>
      <cs:styleClr val="0"/>
    </cs:fillRef>
    <cs:effectRef idx="0"/>
    <cs:fontRef idx="minor">
      <a:schemeClr val="dk1"/>
    </cs:fontRef>
    <cs:spPr>
      <a:solidFill>
        <a:schemeClr val="phClr">
          <a:alpha val="30000"/>
        </a:schemeClr>
      </a:solidFill>
      <a:sp3d/>
    </cs:spPr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lumMod val="60000"/>
            <a:lumOff val="40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lumMod val="50000"/>
            <a:lumOff val="5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5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  <a:sp3d/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>
      <cs:styleClr val="0"/>
    </cs:fillRef>
    <cs:effectRef idx="0"/>
    <cs:fontRef idx="minor">
      <a:schemeClr val="dk1"/>
    </cs:fontRef>
    <cs:spPr>
      <a:solidFill>
        <a:schemeClr val="phClr">
          <a:alpha val="30000"/>
        </a:schemeClr>
      </a:solidFill>
      <a:sp3d/>
    </cs:spPr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lumMod val="60000"/>
            <a:lumOff val="40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lumMod val="50000"/>
            <a:lumOff val="5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hyperlink" Target="#ABOUT!A1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hyperlink" Target="#ANALYSIS!A1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6" Type="http://schemas.openxmlformats.org/officeDocument/2006/relationships/chart" Target="../charts/chart5.xml"/><Relationship Id="rId11" Type="http://schemas.openxmlformats.org/officeDocument/2006/relationships/hyperlink" Target="#DASHBOARD!A1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chart" Target="../charts/chart10.xml"/><Relationship Id="rId1" Type="http://schemas.openxmlformats.org/officeDocument/2006/relationships/image" Target="../media/image2.jpg"/><Relationship Id="rId6" Type="http://schemas.openxmlformats.org/officeDocument/2006/relationships/chart" Target="../charts/chart12.xml"/><Relationship Id="rId11" Type="http://schemas.openxmlformats.org/officeDocument/2006/relationships/hyperlink" Target="#ABOUT!A1"/><Relationship Id="rId5" Type="http://schemas.openxmlformats.org/officeDocument/2006/relationships/chart" Target="../charts/chart11.xml"/><Relationship Id="rId10" Type="http://schemas.openxmlformats.org/officeDocument/2006/relationships/hyperlink" Target="#ANALYSIS!A1"/><Relationship Id="rId4" Type="http://schemas.openxmlformats.org/officeDocument/2006/relationships/image" Target="../media/image4.svg"/><Relationship Id="rId9" Type="http://schemas.openxmlformats.org/officeDocument/2006/relationships/hyperlink" Target="#DASHBOARD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7.svg"/><Relationship Id="rId7" Type="http://schemas.openxmlformats.org/officeDocument/2006/relationships/hyperlink" Target="https://commons.wikimedia.org/wiki/File:Gmail_icon_(2020).svg" TargetMode="External"/><Relationship Id="rId12" Type="http://schemas.openxmlformats.org/officeDocument/2006/relationships/hyperlink" Target="#ABOUT!A1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6" Type="http://schemas.openxmlformats.org/officeDocument/2006/relationships/image" Target="../media/image10.png"/><Relationship Id="rId11" Type="http://schemas.openxmlformats.org/officeDocument/2006/relationships/hyperlink" Target="#ANALYSIS!A1"/><Relationship Id="rId5" Type="http://schemas.openxmlformats.org/officeDocument/2006/relationships/image" Target="../media/image9.png"/><Relationship Id="rId10" Type="http://schemas.openxmlformats.org/officeDocument/2006/relationships/hyperlink" Target="#DASHBOARD!A1"/><Relationship Id="rId4" Type="http://schemas.openxmlformats.org/officeDocument/2006/relationships/image" Target="../media/image8.png"/><Relationship Id="rId9" Type="http://schemas.microsoft.com/office/2007/relationships/hdphoto" Target="../media/hdphoto1.wd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69273</xdr:colOff>
      <xdr:row>0</xdr:row>
      <xdr:rowOff>0</xdr:rowOff>
    </xdr:from>
    <xdr:to>
      <xdr:col>16384</xdr:col>
      <xdr:colOff>336386</xdr:colOff>
      <xdr:row>233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F0EB47B-DF3C-1BC0-F76B-3516E9AE75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3" y="0"/>
          <a:ext cx="65106386" cy="48421636"/>
        </a:xfrm>
        <a:prstGeom prst="rect">
          <a:avLst/>
        </a:prstGeom>
      </xdr:spPr>
    </xdr:pic>
    <xdr:clientData/>
  </xdr:twoCellAnchor>
  <xdr:twoCellAnchor>
    <xdr:from>
      <xdr:col>32</xdr:col>
      <xdr:colOff>238125</xdr:colOff>
      <xdr:row>1</xdr:row>
      <xdr:rowOff>142874</xdr:rowOff>
    </xdr:from>
    <xdr:to>
      <xdr:col>70</xdr:col>
      <xdr:colOff>95250</xdr:colOff>
      <xdr:row>31</xdr:row>
      <xdr:rowOff>69272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945F1F-920D-4D32-F07D-B8A7D8A98FE7}"/>
            </a:ext>
          </a:extLst>
        </xdr:cNvPr>
        <xdr:cNvSpPr/>
      </xdr:nvSpPr>
      <xdr:spPr>
        <a:xfrm>
          <a:off x="20188670" y="350692"/>
          <a:ext cx="23548398" cy="6160944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ctr"/>
          <a:r>
            <a:rPr lang="en-IN" sz="16600" b="0" i="1">
              <a:latin typeface="Lucida Calligraphy" panose="03010101010101010101" pitchFamily="66" charset="0"/>
            </a:rPr>
            <a:t>2019</a:t>
          </a:r>
          <a:r>
            <a:rPr lang="en-IN" sz="16600" b="0" i="1" baseline="0">
              <a:latin typeface="Lucida Calligraphy" panose="03010101010101010101" pitchFamily="66" charset="0"/>
            </a:rPr>
            <a:t> ELECTION</a:t>
          </a:r>
        </a:p>
        <a:p>
          <a:pPr algn="ctr"/>
          <a:r>
            <a:rPr lang="en-IN" sz="16600" b="0" i="1" baseline="0">
              <a:latin typeface="Lucida Calligraphy" panose="03010101010101010101" pitchFamily="66" charset="0"/>
            </a:rPr>
            <a:t>DASHBOARD</a:t>
          </a:r>
          <a:endParaRPr lang="en-IN" sz="16600" b="0" i="1">
            <a:latin typeface="Lucida Calligraphy" panose="03010101010101010101" pitchFamily="66" charset="0"/>
          </a:endParaRPr>
        </a:p>
      </xdr:txBody>
    </xdr:sp>
    <xdr:clientData/>
  </xdr:twoCellAnchor>
  <xdr:twoCellAnchor>
    <xdr:from>
      <xdr:col>37</xdr:col>
      <xdr:colOff>190500</xdr:colOff>
      <xdr:row>13</xdr:row>
      <xdr:rowOff>190498</xdr:rowOff>
    </xdr:from>
    <xdr:to>
      <xdr:col>65</xdr:col>
      <xdr:colOff>571500</xdr:colOff>
      <xdr:row>14</xdr:row>
      <xdr:rowOff>95249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5D05C79-CA24-088F-68F1-64E773C94615}"/>
            </a:ext>
          </a:extLst>
        </xdr:cNvPr>
        <xdr:cNvSpPr/>
      </xdr:nvSpPr>
      <xdr:spPr>
        <a:xfrm flipV="1">
          <a:off x="23098125" y="3286123"/>
          <a:ext cx="17716500" cy="142876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400" b="0"/>
        </a:p>
      </xdr:txBody>
    </xdr:sp>
    <xdr:clientData/>
  </xdr:twoCellAnchor>
  <xdr:twoCellAnchor>
    <xdr:from>
      <xdr:col>0</xdr:col>
      <xdr:colOff>0</xdr:colOff>
      <xdr:row>28</xdr:row>
      <xdr:rowOff>47625</xdr:rowOff>
    </xdr:from>
    <xdr:to>
      <xdr:col>103</xdr:col>
      <xdr:colOff>609339</xdr:colOff>
      <xdr:row>30</xdr:row>
      <xdr:rowOff>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78B9977-446D-0141-492B-FB27B445F33A}"/>
            </a:ext>
          </a:extLst>
        </xdr:cNvPr>
        <xdr:cNvSpPr/>
      </xdr:nvSpPr>
      <xdr:spPr>
        <a:xfrm>
          <a:off x="0" y="6715125"/>
          <a:ext cx="64379214" cy="42862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b="0"/>
        </a:p>
      </xdr:txBody>
    </xdr:sp>
    <xdr:clientData/>
  </xdr:twoCellAnchor>
  <xdr:twoCellAnchor>
    <xdr:from>
      <xdr:col>1</xdr:col>
      <xdr:colOff>65285</xdr:colOff>
      <xdr:row>34</xdr:row>
      <xdr:rowOff>138546</xdr:rowOff>
    </xdr:from>
    <xdr:to>
      <xdr:col>12</xdr:col>
      <xdr:colOff>277091</xdr:colOff>
      <xdr:row>230</xdr:row>
      <xdr:rowOff>-1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0ED1369-9282-8C9A-1B00-91C1C3EE3C16}"/>
            </a:ext>
          </a:extLst>
        </xdr:cNvPr>
        <xdr:cNvSpPr/>
      </xdr:nvSpPr>
      <xdr:spPr>
        <a:xfrm>
          <a:off x="688740" y="7204364"/>
          <a:ext cx="7069806" cy="40593817"/>
        </a:xfrm>
        <a:prstGeom prst="roundRect">
          <a:avLst>
            <a:gd name="adj" fmla="val 24088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b="0"/>
        </a:p>
      </xdr:txBody>
    </xdr:sp>
    <xdr:clientData/>
  </xdr:twoCellAnchor>
  <xdr:twoCellAnchor>
    <xdr:from>
      <xdr:col>13</xdr:col>
      <xdr:colOff>446277</xdr:colOff>
      <xdr:row>34</xdr:row>
      <xdr:rowOff>0</xdr:rowOff>
    </xdr:from>
    <xdr:to>
      <xdr:col>37</xdr:col>
      <xdr:colOff>104909</xdr:colOff>
      <xdr:row>70</xdr:row>
      <xdr:rowOff>138545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9AC9BC3-97E0-45B7-925F-42D438398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440131</xdr:colOff>
      <xdr:row>35</xdr:row>
      <xdr:rowOff>138546</xdr:rowOff>
    </xdr:from>
    <xdr:to>
      <xdr:col>63</xdr:col>
      <xdr:colOff>88008</xdr:colOff>
      <xdr:row>72</xdr:row>
      <xdr:rowOff>69273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5E82D6A-4B7D-42AA-AF3B-7CAEF5897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138545</xdr:colOff>
      <xdr:row>184</xdr:row>
      <xdr:rowOff>180686</xdr:rowOff>
    </xdr:from>
    <xdr:to>
      <xdr:col>101</xdr:col>
      <xdr:colOff>544946</xdr:colOff>
      <xdr:row>231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56AA4F6-B9E1-4F12-99CB-EA4F41C7B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459386</xdr:colOff>
      <xdr:row>121</xdr:row>
      <xdr:rowOff>80208</xdr:rowOff>
    </xdr:from>
    <xdr:to>
      <xdr:col>39</xdr:col>
      <xdr:colOff>69273</xdr:colOff>
      <xdr:row>180</xdr:row>
      <xdr:rowOff>16507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B29C74C-8F23-4F6D-B4CC-480E3220C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539597</xdr:colOff>
      <xdr:row>120</xdr:row>
      <xdr:rowOff>120314</xdr:rowOff>
    </xdr:from>
    <xdr:to>
      <xdr:col>70</xdr:col>
      <xdr:colOff>554181</xdr:colOff>
      <xdr:row>179</xdr:row>
      <xdr:rowOff>160419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C6AA34B-785C-4C9E-AF8B-A0515070F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579704</xdr:colOff>
      <xdr:row>118</xdr:row>
      <xdr:rowOff>80211</xdr:rowOff>
    </xdr:from>
    <xdr:to>
      <xdr:col>102</xdr:col>
      <xdr:colOff>76565</xdr:colOff>
      <xdr:row>180</xdr:row>
      <xdr:rowOff>3276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36CD882-C216-4A5E-BD1E-474CF9757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59377</xdr:colOff>
      <xdr:row>39</xdr:row>
      <xdr:rowOff>0</xdr:rowOff>
    </xdr:from>
    <xdr:to>
      <xdr:col>83</xdr:col>
      <xdr:colOff>59377</xdr:colOff>
      <xdr:row>115</xdr:row>
      <xdr:rowOff>189587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CB59F0B-D039-48DC-BBB2-31DB0827FD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240146</xdr:colOff>
      <xdr:row>38</xdr:row>
      <xdr:rowOff>152400</xdr:rowOff>
    </xdr:from>
    <xdr:to>
      <xdr:col>101</xdr:col>
      <xdr:colOff>494146</xdr:colOff>
      <xdr:row>115</xdr:row>
      <xdr:rowOff>109377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E50A344-EA29-4966-9BA8-63B70F7CA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535709</xdr:colOff>
      <xdr:row>76</xdr:row>
      <xdr:rowOff>50800</xdr:rowOff>
    </xdr:from>
    <xdr:to>
      <xdr:col>61</xdr:col>
      <xdr:colOff>217055</xdr:colOff>
      <xdr:row>116</xdr:row>
      <xdr:rowOff>203200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02B37C3-03AD-4715-ABEA-0212890F1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554181</xdr:colOff>
      <xdr:row>44</xdr:row>
      <xdr:rowOff>173183</xdr:rowOff>
    </xdr:from>
    <xdr:to>
      <xdr:col>11</xdr:col>
      <xdr:colOff>450271</xdr:colOff>
      <xdr:row>81</xdr:row>
      <xdr:rowOff>69273</xdr:rowOff>
    </xdr:to>
    <xdr:sp macro="" textlink="">
      <xdr:nvSpPr>
        <xdr:cNvPr id="31" name="Flowchart: Off-page Connector 30">
          <a:extLst>
            <a:ext uri="{FF2B5EF4-FFF2-40B4-BE49-F238E27FC236}">
              <a16:creationId xmlns:a16="http://schemas.microsoft.com/office/drawing/2014/main" id="{5937D3C6-97C8-42BD-BEBA-41622579E8BD}"/>
            </a:ext>
          </a:extLst>
        </xdr:cNvPr>
        <xdr:cNvSpPr/>
      </xdr:nvSpPr>
      <xdr:spPr>
        <a:xfrm>
          <a:off x="1177636" y="10841183"/>
          <a:ext cx="6130635" cy="8866908"/>
        </a:xfrm>
        <a:prstGeom prst="flowChartOffpageConnec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b="0"/>
        </a:p>
      </xdr:txBody>
    </xdr:sp>
    <xdr:clientData/>
  </xdr:twoCellAnchor>
  <xdr:twoCellAnchor>
    <xdr:from>
      <xdr:col>2</xdr:col>
      <xdr:colOff>571501</xdr:colOff>
      <xdr:row>47</xdr:row>
      <xdr:rowOff>194475</xdr:rowOff>
    </xdr:from>
    <xdr:to>
      <xdr:col>10</xdr:col>
      <xdr:colOff>381001</xdr:colOff>
      <xdr:row>78</xdr:row>
      <xdr:rowOff>127000</xdr:rowOff>
    </xdr:to>
    <xdr:sp macro="" textlink="">
      <xdr:nvSpPr>
        <xdr:cNvPr id="32" name="Flowchart: Off-page Connector 3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07CBE54-4B5E-46CE-866C-197B64551A55}"/>
            </a:ext>
          </a:extLst>
        </xdr:cNvPr>
        <xdr:cNvSpPr/>
      </xdr:nvSpPr>
      <xdr:spPr>
        <a:xfrm>
          <a:off x="1841501" y="12132475"/>
          <a:ext cx="4889500" cy="7806525"/>
        </a:xfrm>
        <a:prstGeom prst="flowChartOffpage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7200" b="0" u="sng">
              <a:solidFill>
                <a:schemeClr val="lt1"/>
              </a:solidFill>
              <a:latin typeface="Franklin Gothic Demi Cond" panose="020B0706030402020204" pitchFamily="34" charset="0"/>
              <a:ea typeface="+mn-ea"/>
              <a:cs typeface="+mn-cs"/>
            </a:rPr>
            <a:t>DASHBOARD</a:t>
          </a:r>
        </a:p>
      </xdr:txBody>
    </xdr:sp>
    <xdr:clientData/>
  </xdr:twoCellAnchor>
  <xdr:twoCellAnchor>
    <xdr:from>
      <xdr:col>1</xdr:col>
      <xdr:colOff>542636</xdr:colOff>
      <xdr:row>114</xdr:row>
      <xdr:rowOff>247050</xdr:rowOff>
    </xdr:from>
    <xdr:to>
      <xdr:col>11</xdr:col>
      <xdr:colOff>438726</xdr:colOff>
      <xdr:row>152</xdr:row>
      <xdr:rowOff>196273</xdr:rowOff>
    </xdr:to>
    <xdr:sp macro="" textlink="">
      <xdr:nvSpPr>
        <xdr:cNvPr id="33" name="Flowchart: Off-page Connector 32">
          <a:extLst>
            <a:ext uri="{FF2B5EF4-FFF2-40B4-BE49-F238E27FC236}">
              <a16:creationId xmlns:a16="http://schemas.microsoft.com/office/drawing/2014/main" id="{ED55A530-168B-4338-95E7-3CB2320E760F}"/>
            </a:ext>
          </a:extLst>
        </xdr:cNvPr>
        <xdr:cNvSpPr/>
      </xdr:nvSpPr>
      <xdr:spPr>
        <a:xfrm>
          <a:off x="1177636" y="29203050"/>
          <a:ext cx="6246090" cy="9601223"/>
        </a:xfrm>
        <a:prstGeom prst="flowChartOffpageConnec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b="0"/>
        </a:p>
      </xdr:txBody>
    </xdr:sp>
    <xdr:clientData/>
  </xdr:twoCellAnchor>
  <xdr:twoCellAnchor>
    <xdr:from>
      <xdr:col>2</xdr:col>
      <xdr:colOff>559956</xdr:colOff>
      <xdr:row>118</xdr:row>
      <xdr:rowOff>63501</xdr:rowOff>
    </xdr:from>
    <xdr:to>
      <xdr:col>10</xdr:col>
      <xdr:colOff>369456</xdr:colOff>
      <xdr:row>150</xdr:row>
      <xdr:rowOff>1</xdr:rowOff>
    </xdr:to>
    <xdr:sp macro="" textlink="">
      <xdr:nvSpPr>
        <xdr:cNvPr id="34" name="Flowchart: Off-page Connector 3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1321B0B-A325-4B62-BD57-32C01194C74F}"/>
            </a:ext>
          </a:extLst>
        </xdr:cNvPr>
        <xdr:cNvSpPr/>
      </xdr:nvSpPr>
      <xdr:spPr>
        <a:xfrm>
          <a:off x="1779156" y="30035501"/>
          <a:ext cx="4686300" cy="8064500"/>
        </a:xfrm>
        <a:prstGeom prst="flowChartOffpage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7200" b="0" u="sng">
              <a:solidFill>
                <a:schemeClr val="lt1"/>
              </a:solidFill>
              <a:latin typeface="Franklin Gothic Demi Cond" panose="020B0706030402020204" pitchFamily="34" charset="0"/>
              <a:ea typeface="+mn-ea"/>
              <a:cs typeface="+mn-cs"/>
            </a:rPr>
            <a:t>ANALYSIS</a:t>
          </a:r>
        </a:p>
      </xdr:txBody>
    </xdr:sp>
    <xdr:clientData/>
  </xdr:twoCellAnchor>
  <xdr:twoCellAnchor>
    <xdr:from>
      <xdr:col>1</xdr:col>
      <xdr:colOff>545176</xdr:colOff>
      <xdr:row>191</xdr:row>
      <xdr:rowOff>135083</xdr:rowOff>
    </xdr:from>
    <xdr:to>
      <xdr:col>11</xdr:col>
      <xdr:colOff>464126</xdr:colOff>
      <xdr:row>228</xdr:row>
      <xdr:rowOff>31173</xdr:rowOff>
    </xdr:to>
    <xdr:sp macro="" textlink="">
      <xdr:nvSpPr>
        <xdr:cNvPr id="35" name="Flowchart: Off-page Connector 34">
          <a:extLst>
            <a:ext uri="{FF2B5EF4-FFF2-40B4-BE49-F238E27FC236}">
              <a16:creationId xmlns:a16="http://schemas.microsoft.com/office/drawing/2014/main" id="{8E1FA0D6-D09B-4B2C-8E7D-BA5F387368AB}"/>
            </a:ext>
          </a:extLst>
        </xdr:cNvPr>
        <xdr:cNvSpPr/>
      </xdr:nvSpPr>
      <xdr:spPr>
        <a:xfrm>
          <a:off x="1180176" y="48649083"/>
          <a:ext cx="6268950" cy="9294090"/>
        </a:xfrm>
        <a:prstGeom prst="flowChartOffpageConnec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b="0"/>
        </a:p>
      </xdr:txBody>
    </xdr:sp>
    <xdr:clientData/>
  </xdr:twoCellAnchor>
  <xdr:twoCellAnchor>
    <xdr:from>
      <xdr:col>2</xdr:col>
      <xdr:colOff>585356</xdr:colOff>
      <xdr:row>194</xdr:row>
      <xdr:rowOff>156375</xdr:rowOff>
    </xdr:from>
    <xdr:to>
      <xdr:col>10</xdr:col>
      <xdr:colOff>394856</xdr:colOff>
      <xdr:row>225</xdr:row>
      <xdr:rowOff>88900</xdr:rowOff>
    </xdr:to>
    <xdr:sp macro="" textlink="">
      <xdr:nvSpPr>
        <xdr:cNvPr id="36" name="Flowchart: Off-page Connector 3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348D3F5-0CDA-4324-B7A6-42182CA73012}"/>
            </a:ext>
          </a:extLst>
        </xdr:cNvPr>
        <xdr:cNvSpPr/>
      </xdr:nvSpPr>
      <xdr:spPr>
        <a:xfrm>
          <a:off x="1855356" y="49432375"/>
          <a:ext cx="4889500" cy="7806525"/>
        </a:xfrm>
        <a:prstGeom prst="flowChartOffpage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7200" b="1" u="sng">
              <a:solidFill>
                <a:schemeClr val="lt1"/>
              </a:solidFill>
              <a:latin typeface="Franklin Gothic Demi Cond" panose="020B0706030402020204" pitchFamily="34" charset="0"/>
              <a:ea typeface="+mn-ea"/>
              <a:cs typeface="+mn-cs"/>
            </a:rPr>
            <a:t>ABOUT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103</xdr:col>
      <xdr:colOff>620889</xdr:colOff>
      <xdr:row>232</xdr:row>
      <xdr:rowOff>94930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AEEB47C4-5DD0-4204-8447-5317726FE63B}"/>
            </a:ext>
          </a:extLst>
        </xdr:cNvPr>
        <xdr:cNvSpPr/>
      </xdr:nvSpPr>
      <xdr:spPr>
        <a:xfrm>
          <a:off x="0" y="0"/>
          <a:ext cx="64836707" cy="48308748"/>
        </a:xfrm>
        <a:prstGeom prst="roundRect">
          <a:avLst>
            <a:gd name="adj" fmla="val 52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16384</xdr:col>
      <xdr:colOff>217239</xdr:colOff>
      <xdr:row>1048576</xdr:row>
      <xdr:rowOff>295102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DEB2518-AC50-32D8-0F98-4C140AEDFF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056512" cy="48280320"/>
        </a:xfrm>
        <a:prstGeom prst="rect">
          <a:avLst/>
        </a:prstGeom>
      </xdr:spPr>
    </xdr:pic>
    <xdr:clientData/>
  </xdr:twoCellAnchor>
  <xdr:twoCellAnchor>
    <xdr:from>
      <xdr:col>32</xdr:col>
      <xdr:colOff>238125</xdr:colOff>
      <xdr:row>1</xdr:row>
      <xdr:rowOff>142874</xdr:rowOff>
    </xdr:from>
    <xdr:to>
      <xdr:col>70</xdr:col>
      <xdr:colOff>95250</xdr:colOff>
      <xdr:row>31</xdr:row>
      <xdr:rowOff>69272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C30558D-459C-4823-82FF-EC3E47DDD343}"/>
            </a:ext>
          </a:extLst>
        </xdr:cNvPr>
        <xdr:cNvSpPr/>
      </xdr:nvSpPr>
      <xdr:spPr>
        <a:xfrm>
          <a:off x="19745325" y="371474"/>
          <a:ext cx="23021925" cy="678439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6600" b="1" i="1">
              <a:latin typeface="Lucida Calligraphy" panose="03010101010101010101" pitchFamily="66" charset="0"/>
            </a:rPr>
            <a:t>2019</a:t>
          </a:r>
          <a:r>
            <a:rPr lang="en-IN" sz="16600" b="1" i="1" baseline="0">
              <a:latin typeface="Lucida Calligraphy" panose="03010101010101010101" pitchFamily="66" charset="0"/>
            </a:rPr>
            <a:t> ELECTION</a:t>
          </a:r>
        </a:p>
        <a:p>
          <a:pPr algn="ctr"/>
          <a:r>
            <a:rPr lang="en-IN" sz="16600" b="1" i="1" baseline="0">
              <a:latin typeface="Lucida Calligraphy" panose="03010101010101010101" pitchFamily="66" charset="0"/>
            </a:rPr>
            <a:t>DASHBOARD</a:t>
          </a:r>
          <a:endParaRPr lang="en-IN" sz="16600" b="1" i="1">
            <a:latin typeface="Lucida Calligraphy" panose="03010101010101010101" pitchFamily="66" charset="0"/>
          </a:endParaRPr>
        </a:p>
      </xdr:txBody>
    </xdr:sp>
    <xdr:clientData/>
  </xdr:twoCellAnchor>
  <xdr:twoCellAnchor>
    <xdr:from>
      <xdr:col>37</xdr:col>
      <xdr:colOff>190500</xdr:colOff>
      <xdr:row>13</xdr:row>
      <xdr:rowOff>190498</xdr:rowOff>
    </xdr:from>
    <xdr:to>
      <xdr:col>65</xdr:col>
      <xdr:colOff>571500</xdr:colOff>
      <xdr:row>14</xdr:row>
      <xdr:rowOff>95249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FBE008B-515B-4219-8DF9-0E5DA6F16519}"/>
            </a:ext>
          </a:extLst>
        </xdr:cNvPr>
        <xdr:cNvSpPr/>
      </xdr:nvSpPr>
      <xdr:spPr>
        <a:xfrm flipV="1">
          <a:off x="22745700" y="3162298"/>
          <a:ext cx="17449800" cy="133351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400"/>
        </a:p>
      </xdr:txBody>
    </xdr:sp>
    <xdr:clientData/>
  </xdr:twoCellAnchor>
  <xdr:twoCellAnchor>
    <xdr:from>
      <xdr:col>76</xdr:col>
      <xdr:colOff>468156</xdr:colOff>
      <xdr:row>49</xdr:row>
      <xdr:rowOff>196273</xdr:rowOff>
    </xdr:from>
    <xdr:to>
      <xdr:col>103</xdr:col>
      <xdr:colOff>582742</xdr:colOff>
      <xdr:row>229</xdr:row>
      <xdr:rowOff>49805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12DDBF3D-874C-403E-8752-AFADA84B8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190500</xdr:colOff>
      <xdr:row>36</xdr:row>
      <xdr:rowOff>95250</xdr:rowOff>
    </xdr:from>
    <xdr:to>
      <xdr:col>18</xdr:col>
      <xdr:colOff>277091</xdr:colOff>
      <xdr:row>51</xdr:row>
      <xdr:rowOff>138546</xdr:rowOff>
    </xdr:to>
    <xdr:pic>
      <xdr:nvPicPr>
        <xdr:cNvPr id="30" name="Graphic 29" descr="Bullseye with solid fill">
          <a:extLst>
            <a:ext uri="{FF2B5EF4-FFF2-40B4-BE49-F238E27FC236}">
              <a16:creationId xmlns:a16="http://schemas.microsoft.com/office/drawing/2014/main" id="{06DDBB99-95BA-44CC-A886-E411529F9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295409" y="7576705"/>
          <a:ext cx="3203864" cy="3160568"/>
        </a:xfrm>
        <a:prstGeom prst="rect">
          <a:avLst/>
        </a:prstGeom>
      </xdr:spPr>
    </xdr:pic>
    <xdr:clientData/>
  </xdr:twoCellAnchor>
  <xdr:twoCellAnchor>
    <xdr:from>
      <xdr:col>16</xdr:col>
      <xdr:colOff>568865</xdr:colOff>
      <xdr:row>36</xdr:row>
      <xdr:rowOff>204671</xdr:rowOff>
    </xdr:from>
    <xdr:to>
      <xdr:col>38</xdr:col>
      <xdr:colOff>69272</xdr:colOff>
      <xdr:row>56</xdr:row>
      <xdr:rowOff>0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9C6DC204-07A8-49F2-BBE3-68343463CF49}"/>
            </a:ext>
          </a:extLst>
        </xdr:cNvPr>
        <xdr:cNvSpPr/>
      </xdr:nvSpPr>
      <xdr:spPr>
        <a:xfrm>
          <a:off x="10544138" y="7686126"/>
          <a:ext cx="13216407" cy="3951692"/>
        </a:xfrm>
        <a:prstGeom prst="roundRect">
          <a:avLst>
            <a:gd name="adj" fmla="val 39248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500" b="1" i="1" u="sng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ANALYTICS</a:t>
          </a:r>
          <a:r>
            <a:rPr lang="en-IN" sz="11500" b="1" i="0" u="non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 :- </a:t>
          </a:r>
        </a:p>
      </xdr:txBody>
    </xdr:sp>
    <xdr:clientData/>
  </xdr:twoCellAnchor>
  <xdr:twoCellAnchor>
    <xdr:from>
      <xdr:col>13</xdr:col>
      <xdr:colOff>42333</xdr:colOff>
      <xdr:row>53</xdr:row>
      <xdr:rowOff>28222</xdr:rowOff>
    </xdr:from>
    <xdr:to>
      <xdr:col>44</xdr:col>
      <xdr:colOff>550334</xdr:colOff>
      <xdr:row>140</xdr:row>
      <xdr:rowOff>42334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659D443-AC47-4BB6-96A0-043577AD5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508001</xdr:colOff>
      <xdr:row>52</xdr:row>
      <xdr:rowOff>197554</xdr:rowOff>
    </xdr:from>
    <xdr:to>
      <xdr:col>76</xdr:col>
      <xdr:colOff>211666</xdr:colOff>
      <xdr:row>141</xdr:row>
      <xdr:rowOff>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EDE7555-E796-4EA9-BE0A-2FDB1409D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64910</xdr:colOff>
      <xdr:row>142</xdr:row>
      <xdr:rowOff>189088</xdr:rowOff>
    </xdr:from>
    <xdr:to>
      <xdr:col>45</xdr:col>
      <xdr:colOff>0</xdr:colOff>
      <xdr:row>228</xdr:row>
      <xdr:rowOff>203200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17E6AFD-730A-436E-8B42-F2A88F069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406400</xdr:colOff>
      <xdr:row>142</xdr:row>
      <xdr:rowOff>112888</xdr:rowOff>
    </xdr:from>
    <xdr:to>
      <xdr:col>76</xdr:col>
      <xdr:colOff>152400</xdr:colOff>
      <xdr:row>228</xdr:row>
      <xdr:rowOff>152400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9631A97-9D23-4572-95C0-CAD28F3B1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554183</xdr:colOff>
      <xdr:row>35</xdr:row>
      <xdr:rowOff>69274</xdr:rowOff>
    </xdr:from>
    <xdr:to>
      <xdr:col>12</xdr:col>
      <xdr:colOff>346364</xdr:colOff>
      <xdr:row>231</xdr:row>
      <xdr:rowOff>67622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17C408D8-8D18-4B82-8881-59493880776D}"/>
            </a:ext>
          </a:extLst>
        </xdr:cNvPr>
        <xdr:cNvSpPr/>
      </xdr:nvSpPr>
      <xdr:spPr>
        <a:xfrm>
          <a:off x="554183" y="7342910"/>
          <a:ext cx="7273636" cy="40730712"/>
        </a:xfrm>
        <a:prstGeom prst="roundRect">
          <a:avLst>
            <a:gd name="adj" fmla="val 11707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277090</xdr:colOff>
      <xdr:row>51</xdr:row>
      <xdr:rowOff>74309</xdr:rowOff>
    </xdr:from>
    <xdr:to>
      <xdr:col>12</xdr:col>
      <xdr:colOff>-1</xdr:colOff>
      <xdr:row>93</xdr:row>
      <xdr:rowOff>138545</xdr:rowOff>
    </xdr:to>
    <xdr:sp macro="" textlink="">
      <xdr:nvSpPr>
        <xdr:cNvPr id="37" name="Flowchart: Off-page Connector 36">
          <a:extLst>
            <a:ext uri="{FF2B5EF4-FFF2-40B4-BE49-F238E27FC236}">
              <a16:creationId xmlns:a16="http://schemas.microsoft.com/office/drawing/2014/main" id="{4E66D153-5118-4271-8D13-F9FCA6D9522B}"/>
            </a:ext>
          </a:extLst>
        </xdr:cNvPr>
        <xdr:cNvSpPr/>
      </xdr:nvSpPr>
      <xdr:spPr>
        <a:xfrm>
          <a:off x="900545" y="10673036"/>
          <a:ext cx="6580909" cy="8792600"/>
        </a:xfrm>
        <a:prstGeom prst="flowChartOffpageConnec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464156</xdr:colOff>
      <xdr:row>54</xdr:row>
      <xdr:rowOff>204962</xdr:rowOff>
    </xdr:from>
    <xdr:to>
      <xdr:col>10</xdr:col>
      <xdr:colOff>426363</xdr:colOff>
      <xdr:row>89</xdr:row>
      <xdr:rowOff>138546</xdr:rowOff>
    </xdr:to>
    <xdr:sp macro="" textlink="">
      <xdr:nvSpPr>
        <xdr:cNvPr id="38" name="Flowchart: Off-page Connector 3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836FCE0-5910-4ED5-8CA9-CD437228DC40}"/>
            </a:ext>
          </a:extLst>
        </xdr:cNvPr>
        <xdr:cNvSpPr/>
      </xdr:nvSpPr>
      <xdr:spPr>
        <a:xfrm>
          <a:off x="1711065" y="11427144"/>
          <a:ext cx="4949843" cy="7207220"/>
        </a:xfrm>
        <a:prstGeom prst="flowChartOffpage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7200" b="1" u="sng">
              <a:solidFill>
                <a:schemeClr val="lt1"/>
              </a:solidFill>
              <a:latin typeface="Franklin Gothic Demi Cond" panose="020B0706030402020204" pitchFamily="34" charset="0"/>
              <a:ea typeface="+mn-ea"/>
              <a:cs typeface="+mn-cs"/>
            </a:rPr>
            <a:t>DASHBOARD</a:t>
          </a:r>
        </a:p>
      </xdr:txBody>
    </xdr:sp>
    <xdr:clientData/>
  </xdr:twoCellAnchor>
  <xdr:twoCellAnchor>
    <xdr:from>
      <xdr:col>1</xdr:col>
      <xdr:colOff>269533</xdr:colOff>
      <xdr:row>116</xdr:row>
      <xdr:rowOff>159886</xdr:rowOff>
    </xdr:from>
    <xdr:to>
      <xdr:col>11</xdr:col>
      <xdr:colOff>370232</xdr:colOff>
      <xdr:row>155</xdr:row>
      <xdr:rowOff>163285</xdr:rowOff>
    </xdr:to>
    <xdr:sp macro="" textlink="">
      <xdr:nvSpPr>
        <xdr:cNvPr id="39" name="Flowchart: Off-page Connector 38">
          <a:extLst>
            <a:ext uri="{FF2B5EF4-FFF2-40B4-BE49-F238E27FC236}">
              <a16:creationId xmlns:a16="http://schemas.microsoft.com/office/drawing/2014/main" id="{4886D8F9-952A-4140-A42B-D080D6C11821}"/>
            </a:ext>
          </a:extLst>
        </xdr:cNvPr>
        <xdr:cNvSpPr/>
      </xdr:nvSpPr>
      <xdr:spPr>
        <a:xfrm>
          <a:off x="892988" y="24266795"/>
          <a:ext cx="6335244" cy="8108308"/>
        </a:xfrm>
        <a:prstGeom prst="flowChartOffpageConnec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314066</xdr:colOff>
      <xdr:row>120</xdr:row>
      <xdr:rowOff>3382</xdr:rowOff>
    </xdr:from>
    <xdr:to>
      <xdr:col>10</xdr:col>
      <xdr:colOff>276273</xdr:colOff>
      <xdr:row>152</xdr:row>
      <xdr:rowOff>139370</xdr:rowOff>
    </xdr:to>
    <xdr:sp macro="" textlink="">
      <xdr:nvSpPr>
        <xdr:cNvPr id="40" name="Flowchart: Off-page Connector 3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B20735F-8AD0-44A6-B433-41B512DD8268}"/>
            </a:ext>
          </a:extLst>
        </xdr:cNvPr>
        <xdr:cNvSpPr/>
      </xdr:nvSpPr>
      <xdr:spPr>
        <a:xfrm>
          <a:off x="1560975" y="24941564"/>
          <a:ext cx="4949843" cy="6786170"/>
        </a:xfrm>
        <a:prstGeom prst="flowChartOffpage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7200" b="1" u="sng">
              <a:solidFill>
                <a:schemeClr val="lt1"/>
              </a:solidFill>
              <a:latin typeface="Franklin Gothic Demi Cond" panose="020B0706030402020204" pitchFamily="34" charset="0"/>
              <a:ea typeface="+mn-ea"/>
              <a:cs typeface="+mn-cs"/>
            </a:rPr>
            <a:t>ANALYSIS</a:t>
          </a:r>
        </a:p>
      </xdr:txBody>
    </xdr:sp>
    <xdr:clientData/>
  </xdr:twoCellAnchor>
  <xdr:twoCellAnchor>
    <xdr:from>
      <xdr:col>1</xdr:col>
      <xdr:colOff>341345</xdr:colOff>
      <xdr:row>192</xdr:row>
      <xdr:rowOff>42807</xdr:rowOff>
    </xdr:from>
    <xdr:to>
      <xdr:col>11</xdr:col>
      <xdr:colOff>457087</xdr:colOff>
      <xdr:row>229</xdr:row>
      <xdr:rowOff>182912</xdr:rowOff>
    </xdr:to>
    <xdr:sp macro="" textlink="">
      <xdr:nvSpPr>
        <xdr:cNvPr id="41" name="Flowchart: Off-page Connector 40">
          <a:extLst>
            <a:ext uri="{FF2B5EF4-FFF2-40B4-BE49-F238E27FC236}">
              <a16:creationId xmlns:a16="http://schemas.microsoft.com/office/drawing/2014/main" id="{87E58BFB-F5EF-4BC1-9415-59D4DE877A55}"/>
            </a:ext>
          </a:extLst>
        </xdr:cNvPr>
        <xdr:cNvSpPr/>
      </xdr:nvSpPr>
      <xdr:spPr>
        <a:xfrm>
          <a:off x="964800" y="39943898"/>
          <a:ext cx="6350287" cy="7829378"/>
        </a:xfrm>
        <a:prstGeom prst="flowChartOffpageConnec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408739</xdr:colOff>
      <xdr:row>195</xdr:row>
      <xdr:rowOff>17479</xdr:rowOff>
    </xdr:from>
    <xdr:to>
      <xdr:col>10</xdr:col>
      <xdr:colOff>370946</xdr:colOff>
      <xdr:row>226</xdr:row>
      <xdr:rowOff>158997</xdr:rowOff>
    </xdr:to>
    <xdr:sp macro="" textlink="">
      <xdr:nvSpPr>
        <xdr:cNvPr id="42" name="Flowchart: Off-page Connector 4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AAF4E5A-CD94-4787-BA0C-36FFED4FD8EA}"/>
            </a:ext>
          </a:extLst>
        </xdr:cNvPr>
        <xdr:cNvSpPr/>
      </xdr:nvSpPr>
      <xdr:spPr>
        <a:xfrm>
          <a:off x="1655648" y="40542024"/>
          <a:ext cx="4949843" cy="6583882"/>
        </a:xfrm>
        <a:prstGeom prst="flowChartOffpage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7200" b="1" u="sng">
              <a:solidFill>
                <a:schemeClr val="lt1"/>
              </a:solidFill>
              <a:latin typeface="Franklin Gothic Demi Cond" panose="020B0706030402020204" pitchFamily="34" charset="0"/>
              <a:ea typeface="+mn-ea"/>
              <a:cs typeface="+mn-cs"/>
            </a:rPr>
            <a:t>ABOUT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103</xdr:col>
      <xdr:colOff>607034</xdr:colOff>
      <xdr:row>232</xdr:row>
      <xdr:rowOff>115712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69C8DED-D3C8-4CF5-9576-7B25B8F1F8A8}"/>
            </a:ext>
          </a:extLst>
        </xdr:cNvPr>
        <xdr:cNvSpPr/>
      </xdr:nvSpPr>
      <xdr:spPr>
        <a:xfrm>
          <a:off x="0" y="0"/>
          <a:ext cx="63395834" cy="53150912"/>
        </a:xfrm>
        <a:prstGeom prst="roundRect">
          <a:avLst>
            <a:gd name="adj" fmla="val 52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104</xdr:col>
      <xdr:colOff>0</xdr:colOff>
      <xdr:row>233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8DC55E8-FE54-32B1-6107-837978567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839273" cy="48421636"/>
        </a:xfrm>
        <a:prstGeom prst="rect">
          <a:avLst/>
        </a:prstGeom>
      </xdr:spPr>
    </xdr:pic>
    <xdr:clientData/>
  </xdr:twoCellAnchor>
  <xdr:twoCellAnchor>
    <xdr:from>
      <xdr:col>0</xdr:col>
      <xdr:colOff>533775</xdr:colOff>
      <xdr:row>34</xdr:row>
      <xdr:rowOff>25658</xdr:rowOff>
    </xdr:from>
    <xdr:to>
      <xdr:col>12</xdr:col>
      <xdr:colOff>135981</xdr:colOff>
      <xdr:row>229</xdr:row>
      <xdr:rowOff>115711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C03322D-6B07-477E-81A2-FDBEE2149BCD}"/>
            </a:ext>
          </a:extLst>
        </xdr:cNvPr>
        <xdr:cNvSpPr/>
      </xdr:nvSpPr>
      <xdr:spPr>
        <a:xfrm>
          <a:off x="533775" y="7798058"/>
          <a:ext cx="6917406" cy="44667053"/>
        </a:xfrm>
        <a:prstGeom prst="roundRect">
          <a:avLst>
            <a:gd name="adj" fmla="val 24088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532656</xdr:colOff>
      <xdr:row>37</xdr:row>
      <xdr:rowOff>60611</xdr:rowOff>
    </xdr:from>
    <xdr:to>
      <xdr:col>30</xdr:col>
      <xdr:colOff>207819</xdr:colOff>
      <xdr:row>50</xdr:row>
      <xdr:rowOff>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B8D6F95-09DE-47A8-BD43-98B609925B33}"/>
            </a:ext>
          </a:extLst>
        </xdr:cNvPr>
        <xdr:cNvSpPr/>
      </xdr:nvSpPr>
      <xdr:spPr>
        <a:xfrm>
          <a:off x="8637565" y="7749884"/>
          <a:ext cx="10273890" cy="2641025"/>
        </a:xfrm>
        <a:prstGeom prst="roundRect">
          <a:avLst>
            <a:gd name="adj" fmla="val 39248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3800" b="1" i="1" u="sng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ABOUT</a:t>
          </a:r>
          <a:r>
            <a:rPr lang="en-IN" sz="13800" b="1" i="0" u="none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 :- </a:t>
          </a:r>
        </a:p>
      </xdr:txBody>
    </xdr:sp>
    <xdr:clientData/>
  </xdr:twoCellAnchor>
  <xdr:twoCellAnchor editAs="oneCell">
    <xdr:from>
      <xdr:col>142</xdr:col>
      <xdr:colOff>10559</xdr:colOff>
      <xdr:row>157</xdr:row>
      <xdr:rowOff>0</xdr:rowOff>
    </xdr:from>
    <xdr:to>
      <xdr:col>16384</xdr:col>
      <xdr:colOff>607738</xdr:colOff>
      <xdr:row>160</xdr:row>
      <xdr:rowOff>217980</xdr:rowOff>
    </xdr:to>
    <xdr:pic>
      <xdr:nvPicPr>
        <xdr:cNvPr id="7" name="Graphic 6" descr="Male profile with solid fill">
          <a:extLst>
            <a:ext uri="{FF2B5EF4-FFF2-40B4-BE49-F238E27FC236}">
              <a16:creationId xmlns:a16="http://schemas.microsoft.com/office/drawing/2014/main" id="{7820E2DF-FE61-49E0-9E73-F0743A8E6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6573759" y="35890200"/>
          <a:ext cx="920158" cy="903780"/>
        </a:xfrm>
        <a:prstGeom prst="rect">
          <a:avLst/>
        </a:prstGeom>
      </xdr:spPr>
    </xdr:pic>
    <xdr:clientData/>
  </xdr:twoCellAnchor>
  <xdr:twoCellAnchor>
    <xdr:from>
      <xdr:col>13</xdr:col>
      <xdr:colOff>101213</xdr:colOff>
      <xdr:row>48</xdr:row>
      <xdr:rowOff>78303</xdr:rowOff>
    </xdr:from>
    <xdr:to>
      <xdr:col>39</xdr:col>
      <xdr:colOff>277090</xdr:colOff>
      <xdr:row>65</xdr:row>
      <xdr:rowOff>69273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81806245-C892-4F75-9A7A-EF88A43D8A12}"/>
            </a:ext>
          </a:extLst>
        </xdr:cNvPr>
        <xdr:cNvSpPr/>
      </xdr:nvSpPr>
      <xdr:spPr>
        <a:xfrm>
          <a:off x="8206122" y="10053576"/>
          <a:ext cx="16385695" cy="3523879"/>
        </a:xfrm>
        <a:prstGeom prst="roundRect">
          <a:avLst>
            <a:gd name="adj" fmla="val 39248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r>
            <a:rPr lang="en-IN" sz="11500" b="1" i="0" u="sng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Project</a:t>
          </a:r>
          <a:r>
            <a:rPr lang="en-IN" sz="11500" b="1" i="0" u="sng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 Developer</a:t>
          </a:r>
          <a:r>
            <a:rPr lang="en-IN" sz="11500" b="1" i="0" u="sng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 :- </a:t>
          </a:r>
        </a:p>
      </xdr:txBody>
    </xdr:sp>
    <xdr:clientData/>
  </xdr:twoCellAnchor>
  <xdr:twoCellAnchor>
    <xdr:from>
      <xdr:col>13</xdr:col>
      <xdr:colOff>568035</xdr:colOff>
      <xdr:row>64</xdr:row>
      <xdr:rowOff>129872</xdr:rowOff>
    </xdr:from>
    <xdr:to>
      <xdr:col>94</xdr:col>
      <xdr:colOff>1</xdr:colOff>
      <xdr:row>87</xdr:row>
      <xdr:rowOff>138546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1BB288BD-151D-44DF-93C9-0C8E3EDBE697}"/>
            </a:ext>
          </a:extLst>
        </xdr:cNvPr>
        <xdr:cNvSpPr/>
      </xdr:nvSpPr>
      <xdr:spPr>
        <a:xfrm>
          <a:off x="8672944" y="13430236"/>
          <a:ext cx="49931784" cy="4788492"/>
        </a:xfrm>
        <a:prstGeom prst="roundRect">
          <a:avLst>
            <a:gd name="adj" fmla="val 8375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500" b="0" i="0" u="none" cap="none" spc="0">
              <a:ln w="0"/>
              <a:solidFill>
                <a:schemeClr val="bg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This</a:t>
          </a:r>
          <a:r>
            <a:rPr lang="en-IN" sz="11500" b="0" i="0" u="none" cap="none" spc="0" baseline="0">
              <a:ln w="0"/>
              <a:solidFill>
                <a:schemeClr val="bg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 Project is Created by </a:t>
          </a:r>
          <a:r>
            <a:rPr lang="en-IN" sz="11500" b="1" i="1" u="sng" cap="none" spc="0" baseline="0">
              <a:ln w="0"/>
              <a:solidFill>
                <a:schemeClr val="bg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REHAN SHAIKH  </a:t>
          </a:r>
          <a:r>
            <a:rPr lang="en-IN" sz="11500" b="0" i="0" u="none" cap="none" spc="0" baseline="0">
              <a:ln w="0"/>
              <a:solidFill>
                <a:schemeClr val="bg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(4th Year IT Department)</a:t>
          </a:r>
        </a:p>
        <a:p>
          <a:pPr algn="l"/>
          <a:r>
            <a:rPr lang="en-IN" sz="11500" b="0" i="0" u="none" cap="none" spc="0" baseline="0">
              <a:ln w="0"/>
              <a:solidFill>
                <a:schemeClr val="bg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The Project is Created in Excel 365 , You can use Excel any later version.</a:t>
          </a:r>
        </a:p>
        <a:p>
          <a:pPr algn="l"/>
          <a:endParaRPr lang="en-IN" sz="11500" b="0" i="0" u="none" cap="none" spc="0">
            <a:ln w="0"/>
            <a:solidFill>
              <a:schemeClr val="bg2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ell MT" panose="02020503060305020303" pitchFamily="18" charset="0"/>
          </a:endParaRPr>
        </a:p>
      </xdr:txBody>
    </xdr:sp>
    <xdr:clientData/>
  </xdr:twoCellAnchor>
  <xdr:twoCellAnchor>
    <xdr:from>
      <xdr:col>12</xdr:col>
      <xdr:colOff>346361</xdr:colOff>
      <xdr:row>90</xdr:row>
      <xdr:rowOff>119481</xdr:rowOff>
    </xdr:from>
    <xdr:to>
      <xdr:col>102</xdr:col>
      <xdr:colOff>-1</xdr:colOff>
      <xdr:row>120</xdr:row>
      <xdr:rowOff>69274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B2B06D69-59BB-4286-A28F-A6724B573C37}"/>
            </a:ext>
          </a:extLst>
        </xdr:cNvPr>
        <xdr:cNvSpPr/>
      </xdr:nvSpPr>
      <xdr:spPr>
        <a:xfrm>
          <a:off x="7827816" y="18823117"/>
          <a:ext cx="55764547" cy="6184339"/>
        </a:xfrm>
        <a:prstGeom prst="roundRect">
          <a:avLst>
            <a:gd name="adj" fmla="val 39248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r>
            <a:rPr lang="en-IN" sz="11500" b="1" i="0" u="sng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Have</a:t>
          </a:r>
          <a:r>
            <a:rPr lang="en-IN" sz="11500" b="1" i="0" u="sng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 any question or wanna give feedback,You can Reach Out to me at any time</a:t>
          </a:r>
          <a:r>
            <a:rPr lang="en-IN" sz="11500" b="1" i="0" u="sng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 :- </a:t>
          </a:r>
        </a:p>
      </xdr:txBody>
    </xdr:sp>
    <xdr:clientData/>
  </xdr:twoCellAnchor>
  <xdr:twoCellAnchor editAs="oneCell">
    <xdr:from>
      <xdr:col>13</xdr:col>
      <xdr:colOff>497569</xdr:colOff>
      <xdr:row>109</xdr:row>
      <xdr:rowOff>88735</xdr:rowOff>
    </xdr:from>
    <xdr:to>
      <xdr:col>38</xdr:col>
      <xdr:colOff>56493</xdr:colOff>
      <xdr:row>137</xdr:row>
      <xdr:rowOff>138546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D1946D-F1DF-4030-98F1-3E239310D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2478" y="22740917"/>
          <a:ext cx="15145288" cy="5868720"/>
        </a:xfrm>
        <a:prstGeom prst="rect">
          <a:avLst/>
        </a:prstGeom>
      </xdr:spPr>
    </xdr:pic>
    <xdr:clientData/>
  </xdr:twoCellAnchor>
  <xdr:twoCellAnchor>
    <xdr:from>
      <xdr:col>49</xdr:col>
      <xdr:colOff>17446</xdr:colOff>
      <xdr:row>118</xdr:row>
      <xdr:rowOff>111429</xdr:rowOff>
    </xdr:from>
    <xdr:to>
      <xdr:col>94</xdr:col>
      <xdr:colOff>138545</xdr:colOff>
      <xdr:row>130</xdr:row>
      <xdr:rowOff>69272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480603F9-32CA-4F74-913A-2C60A7F410EE}"/>
            </a:ext>
          </a:extLst>
        </xdr:cNvPr>
        <xdr:cNvSpPr/>
      </xdr:nvSpPr>
      <xdr:spPr>
        <a:xfrm>
          <a:off x="30566719" y="24633974"/>
          <a:ext cx="28176553" cy="2451662"/>
        </a:xfrm>
        <a:prstGeom prst="roundRect">
          <a:avLst>
            <a:gd name="adj" fmla="val 0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r>
            <a:rPr lang="en-IN" sz="9600" b="1" i="0" u="none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 https://www.linkedin.com/in/</a:t>
          </a:r>
          <a:r>
            <a:rPr lang="en-IN" sz="96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InsightfulAnalyst</a:t>
          </a:r>
          <a:endParaRPr lang="en-IN" sz="9600" b="1" i="0" u="none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Bell MT" panose="02020503060305020303" pitchFamily="18" charset="0"/>
          </a:endParaRPr>
        </a:p>
      </xdr:txBody>
    </xdr:sp>
    <xdr:clientData/>
  </xdr:twoCellAnchor>
  <xdr:twoCellAnchor editAs="oneCell">
    <xdr:from>
      <xdr:col>14</xdr:col>
      <xdr:colOff>420966</xdr:colOff>
      <xdr:row>136</xdr:row>
      <xdr:rowOff>131801</xdr:rowOff>
    </xdr:from>
    <xdr:to>
      <xdr:col>35</xdr:col>
      <xdr:colOff>572833</xdr:colOff>
      <xdr:row>162</xdr:row>
      <xdr:rowOff>138546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6C30A4-15A9-4B2A-8515-BDA9E6C1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9330" y="28395074"/>
          <a:ext cx="13244412" cy="541001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55</xdr:col>
      <xdr:colOff>41294</xdr:colOff>
      <xdr:row>142</xdr:row>
      <xdr:rowOff>168137</xdr:rowOff>
    </xdr:from>
    <xdr:to>
      <xdr:col>78</xdr:col>
      <xdr:colOff>415635</xdr:colOff>
      <xdr:row>162</xdr:row>
      <xdr:rowOff>69274</xdr:rowOff>
    </xdr:to>
    <xdr:sp macro="" textlink="">
      <xdr:nvSpPr>
        <xdr:cNvPr id="14" name="Text Box 1">
          <a:extLst>
            <a:ext uri="{FF2B5EF4-FFF2-40B4-BE49-F238E27FC236}">
              <a16:creationId xmlns:a16="http://schemas.microsoft.com/office/drawing/2014/main" id="{DBF459EC-9933-41D9-AD33-E0EED0C5A806}"/>
            </a:ext>
          </a:extLst>
        </xdr:cNvPr>
        <xdr:cNvSpPr txBox="1">
          <a:spLocks noChangeArrowheads="1"/>
        </xdr:cNvSpPr>
      </xdr:nvSpPr>
      <xdr:spPr bwMode="auto">
        <a:xfrm>
          <a:off x="34331294" y="29678319"/>
          <a:ext cx="14713796" cy="40575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wrap="square" lIns="27432" tIns="18288" rIns="0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en-IN" sz="11500" b="1" i="0" u="none" strike="noStrike" baseline="0">
              <a:solidFill>
                <a:schemeClr val="bg1"/>
              </a:solidFill>
              <a:latin typeface="Gill Sans MT"/>
            </a:rPr>
            <a:t>wintersoldier#9947</a:t>
          </a:r>
        </a:p>
      </xdr:txBody>
    </xdr:sp>
    <xdr:clientData/>
  </xdr:twoCellAnchor>
  <xdr:twoCellAnchor editAs="oneCell">
    <xdr:from>
      <xdr:col>15</xdr:col>
      <xdr:colOff>497106</xdr:colOff>
      <xdr:row>176</xdr:row>
      <xdr:rowOff>-1</xdr:rowOff>
    </xdr:from>
    <xdr:to>
      <xdr:col>34</xdr:col>
      <xdr:colOff>9592</xdr:colOff>
      <xdr:row>198</xdr:row>
      <xdr:rowOff>138544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E2B7F8-8C4A-4F8A-8064-EEB510161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9848924" y="36575999"/>
          <a:ext cx="11320822" cy="4710545"/>
        </a:xfrm>
        <a:prstGeom prst="rect">
          <a:avLst/>
        </a:prstGeom>
      </xdr:spPr>
    </xdr:pic>
    <xdr:clientData/>
  </xdr:twoCellAnchor>
  <xdr:twoCellAnchor>
    <xdr:from>
      <xdr:col>52</xdr:col>
      <xdr:colOff>260192</xdr:colOff>
      <xdr:row>176</xdr:row>
      <xdr:rowOff>182217</xdr:rowOff>
    </xdr:from>
    <xdr:to>
      <xdr:col>84</xdr:col>
      <xdr:colOff>69272</xdr:colOff>
      <xdr:row>190</xdr:row>
      <xdr:rowOff>138545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413EBB7E-04D8-4D34-8146-A374A6150ACE}"/>
            </a:ext>
          </a:extLst>
        </xdr:cNvPr>
        <xdr:cNvSpPr/>
      </xdr:nvSpPr>
      <xdr:spPr>
        <a:xfrm>
          <a:off x="32679828" y="36758217"/>
          <a:ext cx="19759626" cy="2865783"/>
        </a:xfrm>
        <a:prstGeom prst="roundRect">
          <a:avLst>
            <a:gd name="adj" fmla="val 0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r>
            <a:rPr lang="en-IN" sz="9600" b="1" i="0" u="none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rehanshaikh02269@gmail.com</a:t>
          </a:r>
        </a:p>
      </xdr:txBody>
    </xdr:sp>
    <xdr:clientData/>
  </xdr:twoCellAnchor>
  <xdr:twoCellAnchor editAs="oneCell">
    <xdr:from>
      <xdr:col>14</xdr:col>
      <xdr:colOff>489689</xdr:colOff>
      <xdr:row>208</xdr:row>
      <xdr:rowOff>144128</xdr:rowOff>
    </xdr:from>
    <xdr:to>
      <xdr:col>35</xdr:col>
      <xdr:colOff>207818</xdr:colOff>
      <xdr:row>225</xdr:row>
      <xdr:rowOff>193809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3EED3C3-F40E-4461-87EE-69C342C95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8053" y="43370310"/>
          <a:ext cx="12810674" cy="3582590"/>
        </a:xfrm>
        <a:prstGeom prst="rect">
          <a:avLst/>
        </a:prstGeom>
      </xdr:spPr>
    </xdr:pic>
    <xdr:clientData/>
  </xdr:twoCellAnchor>
  <xdr:twoCellAnchor>
    <xdr:from>
      <xdr:col>50</xdr:col>
      <xdr:colOff>338615</xdr:colOff>
      <xdr:row>212</xdr:row>
      <xdr:rowOff>44550</xdr:rowOff>
    </xdr:from>
    <xdr:to>
      <xdr:col>82</xdr:col>
      <xdr:colOff>415636</xdr:colOff>
      <xdr:row>220</xdr:row>
      <xdr:rowOff>69272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D470512D-128C-4C5E-882B-6CECDF9B4446}"/>
            </a:ext>
          </a:extLst>
        </xdr:cNvPr>
        <xdr:cNvSpPr/>
      </xdr:nvSpPr>
      <xdr:spPr>
        <a:xfrm>
          <a:off x="31511342" y="44102005"/>
          <a:ext cx="20027567" cy="1687267"/>
        </a:xfrm>
        <a:prstGeom prst="roundRect">
          <a:avLst>
            <a:gd name="adj" fmla="val 0"/>
          </a:avLst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r>
            <a:rPr lang="en-IN" sz="8800" b="1" i="0" u="none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Bell MT" panose="02020503060305020303" pitchFamily="18" charset="0"/>
            </a:rPr>
            <a:t>https://www.peerlist.io/shaikh_rehan</a:t>
          </a:r>
        </a:p>
      </xdr:txBody>
    </xdr:sp>
    <xdr:clientData/>
  </xdr:twoCellAnchor>
  <xdr:twoCellAnchor>
    <xdr:from>
      <xdr:col>30</xdr:col>
      <xdr:colOff>457200</xdr:colOff>
      <xdr:row>1</xdr:row>
      <xdr:rowOff>152400</xdr:rowOff>
    </xdr:from>
    <xdr:to>
      <xdr:col>67</xdr:col>
      <xdr:colOff>32971</xdr:colOff>
      <xdr:row>32</xdr:row>
      <xdr:rowOff>26044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02F2890-CE42-45AF-BA44-3532A53682FF}"/>
            </a:ext>
          </a:extLst>
        </xdr:cNvPr>
        <xdr:cNvSpPr/>
      </xdr:nvSpPr>
      <xdr:spPr>
        <a:xfrm>
          <a:off x="18745200" y="381000"/>
          <a:ext cx="22130971" cy="696024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ctr"/>
          <a:r>
            <a:rPr lang="en-IN" sz="16600" b="1" i="1">
              <a:latin typeface="Lucida Calligraphy" panose="03010101010101010101" pitchFamily="66" charset="0"/>
            </a:rPr>
            <a:t>2019</a:t>
          </a:r>
          <a:r>
            <a:rPr lang="en-IN" sz="16600" b="1" i="1" baseline="0">
              <a:latin typeface="Lucida Calligraphy" panose="03010101010101010101" pitchFamily="66" charset="0"/>
            </a:rPr>
            <a:t> ELECTION</a:t>
          </a:r>
        </a:p>
        <a:p>
          <a:pPr algn="ctr"/>
          <a:r>
            <a:rPr lang="en-IN" sz="16600" b="1" i="1" baseline="0">
              <a:latin typeface="Lucida Calligraphy" panose="03010101010101010101" pitchFamily="66" charset="0"/>
            </a:rPr>
            <a:t>DASHBOARD</a:t>
          </a:r>
          <a:endParaRPr lang="en-IN" sz="16600" b="1" i="1">
            <a:latin typeface="Lucida Calligraphy" panose="03010101010101010101" pitchFamily="66" charset="0"/>
          </a:endParaRPr>
        </a:p>
      </xdr:txBody>
    </xdr:sp>
    <xdr:clientData/>
  </xdr:twoCellAnchor>
  <xdr:twoCellAnchor>
    <xdr:from>
      <xdr:col>1</xdr:col>
      <xdr:colOff>395229</xdr:colOff>
      <xdr:row>39</xdr:row>
      <xdr:rowOff>108785</xdr:rowOff>
    </xdr:from>
    <xdr:to>
      <xdr:col>11</xdr:col>
      <xdr:colOff>406774</xdr:colOff>
      <xdr:row>84</xdr:row>
      <xdr:rowOff>51057</xdr:rowOff>
    </xdr:to>
    <xdr:sp macro="" textlink="">
      <xdr:nvSpPr>
        <xdr:cNvPr id="21" name="Flowchart: Off-page Connector 20">
          <a:extLst>
            <a:ext uri="{FF2B5EF4-FFF2-40B4-BE49-F238E27FC236}">
              <a16:creationId xmlns:a16="http://schemas.microsoft.com/office/drawing/2014/main" id="{6B3A4E50-3D1A-4F6C-BBD9-44C3790E0ADC}"/>
            </a:ext>
          </a:extLst>
        </xdr:cNvPr>
        <xdr:cNvSpPr/>
      </xdr:nvSpPr>
      <xdr:spPr>
        <a:xfrm>
          <a:off x="1018684" y="8213694"/>
          <a:ext cx="6246090" cy="9294090"/>
        </a:xfrm>
        <a:prstGeom prst="flowChartOffpageConnec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424095</xdr:colOff>
      <xdr:row>43</xdr:row>
      <xdr:rowOff>60804</xdr:rowOff>
    </xdr:from>
    <xdr:to>
      <xdr:col>10</xdr:col>
      <xdr:colOff>325959</xdr:colOff>
      <xdr:row>80</xdr:row>
      <xdr:rowOff>178056</xdr:rowOff>
    </xdr:to>
    <xdr:sp macro="" textlink="">
      <xdr:nvSpPr>
        <xdr:cNvPr id="22" name="Flowchart: Off-page Connector 2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B59B693-DD53-4831-99FE-893378710E45}"/>
            </a:ext>
          </a:extLst>
        </xdr:cNvPr>
        <xdr:cNvSpPr/>
      </xdr:nvSpPr>
      <xdr:spPr>
        <a:xfrm>
          <a:off x="1671004" y="8996986"/>
          <a:ext cx="4889500" cy="7806525"/>
        </a:xfrm>
        <a:prstGeom prst="flowChartOffpage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7200" b="1" u="sng">
              <a:solidFill>
                <a:schemeClr val="lt1"/>
              </a:solidFill>
              <a:latin typeface="Franklin Gothic Demi Cond" panose="020B0706030402020204" pitchFamily="34" charset="0"/>
              <a:ea typeface="+mn-ea"/>
              <a:cs typeface="+mn-cs"/>
            </a:rPr>
            <a:t>DASHBOARD</a:t>
          </a:r>
        </a:p>
      </xdr:txBody>
    </xdr:sp>
    <xdr:clientData/>
  </xdr:twoCellAnchor>
  <xdr:twoCellAnchor>
    <xdr:from>
      <xdr:col>1</xdr:col>
      <xdr:colOff>409084</xdr:colOff>
      <xdr:row>111</xdr:row>
      <xdr:rowOff>53367</xdr:rowOff>
    </xdr:from>
    <xdr:to>
      <xdr:col>11</xdr:col>
      <xdr:colOff>420629</xdr:colOff>
      <xdr:row>155</xdr:row>
      <xdr:rowOff>203457</xdr:rowOff>
    </xdr:to>
    <xdr:sp macro="" textlink="">
      <xdr:nvSpPr>
        <xdr:cNvPr id="23" name="Flowchart: Off-page Connector 22">
          <a:extLst>
            <a:ext uri="{FF2B5EF4-FFF2-40B4-BE49-F238E27FC236}">
              <a16:creationId xmlns:a16="http://schemas.microsoft.com/office/drawing/2014/main" id="{C3AA1FF6-D1C5-4FF9-84A7-0D47656CA0A9}"/>
            </a:ext>
          </a:extLst>
        </xdr:cNvPr>
        <xdr:cNvSpPr/>
      </xdr:nvSpPr>
      <xdr:spPr>
        <a:xfrm>
          <a:off x="1032539" y="23121185"/>
          <a:ext cx="6246090" cy="9294090"/>
        </a:xfrm>
        <a:prstGeom prst="flowChartOffpageConnec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437950</xdr:colOff>
      <xdr:row>115</xdr:row>
      <xdr:rowOff>5386</xdr:rowOff>
    </xdr:from>
    <xdr:to>
      <xdr:col>10</xdr:col>
      <xdr:colOff>332194</xdr:colOff>
      <xdr:row>152</xdr:row>
      <xdr:rowOff>122638</xdr:rowOff>
    </xdr:to>
    <xdr:sp macro="" textlink="">
      <xdr:nvSpPr>
        <xdr:cNvPr id="24" name="Flowchart: Off-page Connector 2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46B83B3-FB2E-4C0B-9114-9C599D3F7E1C}"/>
            </a:ext>
          </a:extLst>
        </xdr:cNvPr>
        <xdr:cNvSpPr/>
      </xdr:nvSpPr>
      <xdr:spPr>
        <a:xfrm>
          <a:off x="1684859" y="23904477"/>
          <a:ext cx="4881880" cy="7806525"/>
        </a:xfrm>
        <a:prstGeom prst="flowChartOffpage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7200" b="1" u="sng">
              <a:solidFill>
                <a:schemeClr val="lt1"/>
              </a:solidFill>
              <a:latin typeface="Franklin Gothic Demi Cond" panose="020B0706030402020204" pitchFamily="34" charset="0"/>
              <a:ea typeface="+mn-ea"/>
              <a:cs typeface="+mn-cs"/>
            </a:rPr>
            <a:t>ANALYSIS</a:t>
          </a:r>
        </a:p>
      </xdr:txBody>
    </xdr:sp>
    <xdr:clientData/>
  </xdr:twoCellAnchor>
  <xdr:twoCellAnchor>
    <xdr:from>
      <xdr:col>1</xdr:col>
      <xdr:colOff>422938</xdr:colOff>
      <xdr:row>182</xdr:row>
      <xdr:rowOff>205767</xdr:rowOff>
    </xdr:from>
    <xdr:to>
      <xdr:col>11</xdr:col>
      <xdr:colOff>434483</xdr:colOff>
      <xdr:row>227</xdr:row>
      <xdr:rowOff>148039</xdr:rowOff>
    </xdr:to>
    <xdr:sp macro="" textlink="">
      <xdr:nvSpPr>
        <xdr:cNvPr id="25" name="Flowchart: Off-page Connector 24">
          <a:extLst>
            <a:ext uri="{FF2B5EF4-FFF2-40B4-BE49-F238E27FC236}">
              <a16:creationId xmlns:a16="http://schemas.microsoft.com/office/drawing/2014/main" id="{D5E79C67-D643-4BF4-8828-7D1D138B0E1C}"/>
            </a:ext>
          </a:extLst>
        </xdr:cNvPr>
        <xdr:cNvSpPr/>
      </xdr:nvSpPr>
      <xdr:spPr>
        <a:xfrm>
          <a:off x="1046393" y="38028676"/>
          <a:ext cx="6246090" cy="9294090"/>
        </a:xfrm>
        <a:prstGeom prst="flowChartOffpageConnector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604204</xdr:colOff>
      <xdr:row>187</xdr:row>
      <xdr:rowOff>81586</xdr:rowOff>
    </xdr:from>
    <xdr:to>
      <xdr:col>10</xdr:col>
      <xdr:colOff>498448</xdr:colOff>
      <xdr:row>224</xdr:row>
      <xdr:rowOff>198838</xdr:rowOff>
    </xdr:to>
    <xdr:sp macro="" textlink="">
      <xdr:nvSpPr>
        <xdr:cNvPr id="26" name="Flowchart: Off-page Connector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4A90F15-FE3C-4085-894A-93BBBB64F0EC}"/>
            </a:ext>
          </a:extLst>
        </xdr:cNvPr>
        <xdr:cNvSpPr/>
      </xdr:nvSpPr>
      <xdr:spPr>
        <a:xfrm>
          <a:off x="1823404" y="42829786"/>
          <a:ext cx="4771044" cy="8575452"/>
        </a:xfrm>
        <a:prstGeom prst="flowChartOffpageConnector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7200" b="1" u="sng">
              <a:solidFill>
                <a:schemeClr val="lt1"/>
              </a:solidFill>
              <a:latin typeface="Franklin Gothic Demi Cond" panose="020B0706030402020204" pitchFamily="34" charset="0"/>
              <a:ea typeface="+mn-ea"/>
              <a:cs typeface="+mn-cs"/>
            </a:rPr>
            <a:t>ABOUT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482026</xdr:colOff>
      <xdr:row>38</xdr:row>
      <xdr:rowOff>108434</xdr:rowOff>
    </xdr:from>
    <xdr:to>
      <xdr:col>17</xdr:col>
      <xdr:colOff>1002133</xdr:colOff>
      <xdr:row>65</xdr:row>
      <xdr:rowOff>134351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2912D-0137-2E8E-57CF-1D48B705D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407893</xdr:colOff>
      <xdr:row>18</xdr:row>
      <xdr:rowOff>161366</xdr:rowOff>
    </xdr:from>
    <xdr:to>
      <xdr:col>46</xdr:col>
      <xdr:colOff>286871</xdr:colOff>
      <xdr:row>60</xdr:row>
      <xdr:rowOff>170329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2A155F-CEC2-1931-7EAF-5111B2DB5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847860</xdr:colOff>
      <xdr:row>18</xdr:row>
      <xdr:rowOff>118057</xdr:rowOff>
    </xdr:from>
    <xdr:to>
      <xdr:col>22</xdr:col>
      <xdr:colOff>504423</xdr:colOff>
      <xdr:row>57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3701A6-3273-B41B-3ACB-FBE5D042B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424089</xdr:colOff>
      <xdr:row>15</xdr:row>
      <xdr:rowOff>149272</xdr:rowOff>
    </xdr:from>
    <xdr:to>
      <xdr:col>9</xdr:col>
      <xdr:colOff>3946073</xdr:colOff>
      <xdr:row>81</xdr:row>
      <xdr:rowOff>39389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A085E9-8FC4-3D7A-757B-A13C1393D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1367971</xdr:colOff>
      <xdr:row>15</xdr:row>
      <xdr:rowOff>78469</xdr:rowOff>
    </xdr:from>
    <xdr:to>
      <xdr:col>19</xdr:col>
      <xdr:colOff>1866446</xdr:colOff>
      <xdr:row>83</xdr:row>
      <xdr:rowOff>145143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0A94F2-8C16-D1CC-B89B-2A279BC1E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1143000</xdr:colOff>
      <xdr:row>14</xdr:row>
      <xdr:rowOff>152400</xdr:rowOff>
    </xdr:from>
    <xdr:to>
      <xdr:col>32</xdr:col>
      <xdr:colOff>448735</xdr:colOff>
      <xdr:row>84</xdr:row>
      <xdr:rowOff>145143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2C6028-D16A-9D0E-154B-877D13A72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128380</xdr:colOff>
      <xdr:row>10</xdr:row>
      <xdr:rowOff>138327</xdr:rowOff>
    </xdr:from>
    <xdr:to>
      <xdr:col>15</xdr:col>
      <xdr:colOff>399737</xdr:colOff>
      <xdr:row>39</xdr:row>
      <xdr:rowOff>162393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1527B-CD99-1EAC-CE9B-4BFE77A26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596746</xdr:colOff>
      <xdr:row>10</xdr:row>
      <xdr:rowOff>73445</xdr:rowOff>
    </xdr:from>
    <xdr:to>
      <xdr:col>34</xdr:col>
      <xdr:colOff>312145</xdr:colOff>
      <xdr:row>39</xdr:row>
      <xdr:rowOff>91807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255793-7310-C228-B633-70E745BB0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202034</xdr:colOff>
      <xdr:row>12</xdr:row>
      <xdr:rowOff>9645</xdr:rowOff>
    </xdr:from>
    <xdr:to>
      <xdr:col>17</xdr:col>
      <xdr:colOff>540152</xdr:colOff>
      <xdr:row>41</xdr:row>
      <xdr:rowOff>115746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003FC-C2C6-AC59-FA37-9E2B09634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500528</xdr:colOff>
      <xdr:row>21</xdr:row>
      <xdr:rowOff>113961</xdr:rowOff>
    </xdr:from>
    <xdr:to>
      <xdr:col>47</xdr:col>
      <xdr:colOff>516403</xdr:colOff>
      <xdr:row>49</xdr:row>
      <xdr:rowOff>62567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32D4E-CF68-4973-ADC2-B6A000AB5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949400</xdr:colOff>
      <xdr:row>36</xdr:row>
      <xdr:rowOff>154011</xdr:rowOff>
    </xdr:from>
    <xdr:to>
      <xdr:col>31</xdr:col>
      <xdr:colOff>572071</xdr:colOff>
      <xdr:row>64</xdr:row>
      <xdr:rowOff>56040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B336FE-0717-F168-5737-0CB2784BB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225490</xdr:colOff>
      <xdr:row>13</xdr:row>
      <xdr:rowOff>132184</xdr:rowOff>
    </xdr:from>
    <xdr:to>
      <xdr:col>19</xdr:col>
      <xdr:colOff>132184</xdr:colOff>
      <xdr:row>96</xdr:row>
      <xdr:rowOff>54428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42923E-19E8-E0C1-7E22-5DC3553A2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343436</xdr:colOff>
      <xdr:row>16</xdr:row>
      <xdr:rowOff>64395</xdr:rowOff>
    </xdr:from>
    <xdr:to>
      <xdr:col>69</xdr:col>
      <xdr:colOff>375634</xdr:colOff>
      <xdr:row>53</xdr:row>
      <xdr:rowOff>10733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7BFE66-B839-878B-732C-97A3A2976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332703</xdr:colOff>
      <xdr:row>12</xdr:row>
      <xdr:rowOff>58168</xdr:rowOff>
    </xdr:from>
    <xdr:to>
      <xdr:col>92</xdr:col>
      <xdr:colOff>66261</xdr:colOff>
      <xdr:row>44</xdr:row>
      <xdr:rowOff>180320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ACB4F1-58A9-9057-0A1F-E60FC133A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han" refreshedDate="45202.720862499998" createdVersion="8" refreshedVersion="8" minRefreshableVersion="3" recordCount="2263" xr:uid="{654B727C-5B32-4DF9-B97C-CC41B21AF448}">
  <cacheSource type="worksheet">
    <worksheetSource ref="B1:V2264" sheet="CONBINED DATA"/>
  </cacheSource>
  <cacheFields count="23">
    <cacheField name="STATE" numFmtId="0">
      <sharedItems count="36">
        <s v="Telangana"/>
        <s v="Uttar Pradesh"/>
        <s v="Maharashtra"/>
        <s v="Gujarat"/>
        <s v="Rajasthan"/>
        <s v="Kerala"/>
        <s v="West Bengal"/>
        <s v="Uttarakhand"/>
        <s v="Andhra Pradesh"/>
        <s v="Haryana"/>
        <s v="Punjab"/>
        <s v="Jammu &amp; Kashmir"/>
        <s v="Andaman &amp; Nicobar Islands"/>
        <s v="Tamil Nadu"/>
        <s v="Bihar"/>
        <s v="Arunachal Pradesh"/>
        <s v="Odisha"/>
        <s v="Assam"/>
        <s v="Karnataka"/>
        <s v="Madhya Pradesh"/>
        <s v="Chhattisgarh"/>
        <s v="Chandigarh"/>
        <s v="NCT OF Delhi"/>
        <s v="Jharkhand"/>
        <s v="Dadra &amp; Nagar Haveli"/>
        <s v="Daman &amp; Diu"/>
        <s v="Himachal Pradesh"/>
        <s v="Manipur"/>
        <s v="Lakshadweep"/>
        <s v="Mizoram"/>
        <s v="Nagaland"/>
        <s v="Goa"/>
        <s v="Puducherry"/>
        <s v="Meghalaya"/>
        <s v="Sikkim"/>
        <s v="Tripura"/>
      </sharedItems>
    </cacheField>
    <cacheField name="CONSTITUENCY" numFmtId="0">
      <sharedItems count="539">
        <s v="ADILABAD"/>
        <s v="AGRA"/>
        <s v="AHMADNAGAR"/>
        <s v="AHMEDABAD EAST"/>
        <s v="AHMEDABAD WEST"/>
        <s v="AJMER"/>
        <s v="AKBARPUR"/>
        <s v="AKOLA"/>
        <s v="ALAPPUZHA"/>
        <s v="ALATHUR"/>
        <s v="ALIGARH"/>
        <s v="ALIPURDUARS"/>
        <s v="ALLAHABAD"/>
        <s v="ALMORA"/>
        <s v="ALWAR"/>
        <s v="AMALAPURAM"/>
        <s v="AMBALA"/>
        <s v="AMBEDKAR NAGAR"/>
        <s v="AMETHI"/>
        <s v="AMRAVATI"/>
        <s v="AMRELI"/>
        <s v="AMRITSAR"/>
        <s v="AMROHA"/>
        <s v="ANAKAPALLI"/>
        <s v="ANAND"/>
        <s v="ANANDPUR SAHIB"/>
        <s v="ANANTAPUR"/>
        <s v="ANANTNAG"/>
        <s v="ANDAMAN &amp; NICOBAR ISLANDS"/>
        <s v="AONLA"/>
        <s v="ARAKKONAM"/>
        <s v="ARAMBAGH"/>
        <s v="ARANI"/>
        <s v="ARARIA"/>
        <s v="ARRAH"/>
        <s v="ARUKU"/>
        <s v="ARUNACHAL EAST"/>
        <s v="ARUNACHAL WEST"/>
        <s v="ASANSOL"/>
        <s v="ASKA"/>
        <s v="ATTINGAL"/>
        <s v="AURANGABAD"/>
        <s v="AUTONOMOUS DISTRICT"/>
        <s v="AZAMGARH"/>
        <s v="BADAUN"/>
        <s v="BAGALKOT"/>
        <s v="BAGHPAT"/>
        <s v="BAHARAMPUR"/>
        <s v="BAHRAICH"/>
        <s v="BALAGHAT"/>
        <s v="BALASORE"/>
        <s v="BALLIA"/>
        <s v="BALURGHAT"/>
        <s v="BANASKANTHA"/>
        <s v="BANDA"/>
        <s v="BANGALORE CENTRAL"/>
        <s v="BANGALORE NORTH"/>
        <s v="BANGALORE RURAL"/>
        <s v="BANGALORE SOUTH"/>
        <s v="BANGAON"/>
        <s v="BANKA"/>
        <s v="BANKURA"/>
        <s v="BANSGAON"/>
        <s v="BANSWARA"/>
        <s v="BAPATLA"/>
        <s v="BARABANKI"/>
        <s v="BARAMATI"/>
        <s v="BARAMULLA"/>
        <s v="BARASAT"/>
        <s v="BARDHAMAN DURGAPUR"/>
        <s v="BARDHAMAN PURBA"/>
        <s v="BARDOLI"/>
        <s v="BAREILLY"/>
        <s v="BARGARH"/>
        <s v="BARMER"/>
        <s v="BARPETA"/>
        <s v="BARRACKPORE"/>
        <s v="BASIRHAT"/>
        <s v="BASTAR"/>
        <s v="BASTI"/>
        <s v="BATHINDA"/>
        <s v="BEED"/>
        <s v="BEGUSARAI"/>
        <s v="BELGAUM"/>
        <s v="BELLARY"/>
        <s v="BERHAMPUR"/>
        <s v="BETUL"/>
        <s v="BHADOHI"/>
        <s v="BHADRAK"/>
        <s v="BHAGALPUR"/>
        <s v="BHANDARA - GONDIYA"/>
        <s v="BHARATPUR"/>
        <s v="BHARUCH"/>
        <s v="BHAVNAGAR"/>
        <s v="BHILWARA"/>
        <s v="BHIND"/>
        <s v="BHIWANDI"/>
        <s v="BHIWANI-MAHENDRAGARH"/>
        <s v="BHONGIR"/>
        <s v="BHOPAL"/>
        <s v="BHUBANESWAR"/>
        <s v="BIDAR"/>
        <s v="BIJAPUR"/>
        <s v="BIJNOR"/>
        <s v="BIKANER (SC)"/>
        <s v="BILASPUR"/>
        <s v="BIRBHUM"/>
        <s v="BISHNUPUR"/>
        <s v="BOLANGIR"/>
        <s v="BOLPUR"/>
        <s v="BULANDSHAHR"/>
        <s v="BULDHANA"/>
        <s v="BUXAR"/>
        <s v="CHALAKUDY"/>
        <s v="CHAMARAJANAGAR"/>
        <s v="CHANDAULI"/>
        <s v="CHANDIGARH"/>
        <s v="CHANDNI CHOWK"/>
        <s v="CHANDRAPUR"/>
        <s v="CHATRA"/>
        <s v="CHENNAI CENTRAL"/>
        <s v="CHENNAI NORTH"/>
        <s v="CHENNAI SOUTH"/>
        <s v="CHEVELLA"/>
        <s v="CHHINDWARA"/>
        <s v="CHHOTA UDAIPUR"/>
        <s v="CHIDAMBARAM"/>
        <s v="CHIKKBALLAPUR"/>
        <s v="CHIKKODI"/>
        <s v="CHITRADURGA"/>
        <s v="CHITTOOR"/>
        <s v="CHITTORGARH"/>
        <s v="CHURU"/>
        <s v="COIMBATORE"/>
        <s v="COOCH BEHAR"/>
        <s v="CUDDALORE"/>
        <s v="CUTTACK"/>
        <s v="DADRA AND NAGAR HAVELI"/>
        <s v="DAHOD"/>
        <s v="DAKSHINA KANNADA"/>
        <s v="DAMAN &amp; DIU"/>
        <s v="DAMOH"/>
        <s v="DARBHANGA"/>
        <s v="DARJEELING"/>
        <s v="DAUSA"/>
        <s v="DAVANAGERE"/>
        <s v="DEORIA"/>
        <s v="DEWAS"/>
        <s v="DHANBAD"/>
        <s v="DHAR"/>
        <s v="DHARMAPURI"/>
        <s v="DHARWAD"/>
        <s v="DHAURAHRA"/>
        <s v="DHENKANAL"/>
        <s v="DHUBRI"/>
        <s v="DHULE"/>
        <s v="DIAMOND HARBOUR"/>
        <s v="DIBRUGARH"/>
        <s v="DINDIGUL"/>
        <s v="DINDORI"/>
        <s v="DOMARIYAGANJ"/>
        <s v="DUM DUM"/>
        <s v="DUMKA"/>
        <s v="DURG"/>
        <s v="EAST DELHI"/>
        <s v="ELURU"/>
        <s v="ERNAKULAM"/>
        <s v="ERODE"/>
        <s v="ETAH"/>
        <s v="ETAWAH"/>
        <s v="FAIZABAD"/>
        <s v="FARIDABAD"/>
        <s v="FARIDKOT"/>
        <s v="FARRUKHABAD"/>
        <s v="FATEHGARH SAHIB"/>
        <s v="FATEHPUR"/>
        <s v="FATEHPUR SIKRI"/>
        <s v="FIROZABAD"/>
        <s v="FIROZPUR"/>
        <s v="GADCHIROLI-CHIMUR"/>
        <s v="GANDHINAGAR"/>
        <s v="GANGANAGAR"/>
        <s v="GARHWAL"/>
        <s v="GAUHATI"/>
        <s v="GAUTAM BUDDHA NAGAR"/>
        <s v="GAYA (SC)"/>
        <s v="GHATAL"/>
        <s v="GHAZIABAD"/>
        <s v="GHAZIPUR"/>
        <s v="GHOSI"/>
        <s v="GIRIDIH"/>
        <s v="GODDA"/>
        <s v="GONDA"/>
        <s v="GOPALGANJ (SC)"/>
        <s v="GORAKHPUR"/>
        <s v="GULBARGA"/>
        <s v="GUNA"/>
        <s v="GUNTUR"/>
        <s v="GURDASPUR"/>
        <s v="GURGAON"/>
        <s v="GWALIOR"/>
        <s v="HAJIPUR (SC)"/>
        <s v="HAMIRPUR"/>
        <s v="HARDOI"/>
        <s v="HARDWAR"/>
        <s v="HASSAN"/>
        <s v="HATHRAS"/>
        <s v="HATKANANGLE"/>
        <s v="HAVERI"/>
        <s v="HAZARIBAGH"/>
        <s v="HINDUPUR"/>
        <s v="HINGOLI"/>
        <s v="HISAR"/>
        <s v="HOOGHLY"/>
        <s v="HOSHANGABAD"/>
        <s v="HOSHIARPUR"/>
        <s v="HOWRAH"/>
        <s v="HYDERABAD"/>
        <s v="IDUKKI"/>
        <s v="INDORE"/>
        <s v="INNER MANIPUR"/>
        <s v="JABALPUR"/>
        <s v="JADAVPUR"/>
        <s v="JAGATSINGHPUR"/>
        <s v="JAHANABAD"/>
        <s v="JAIPUR"/>
        <s v="JAIPUR RURAL"/>
        <s v="JAJPUR"/>
        <s v="JALANDHAR"/>
        <s v="JALAUN"/>
        <s v="JALGAON"/>
        <s v="JALNA"/>
        <s v="JALORE"/>
        <s v="JALPAIGURI"/>
        <s v="JAMMU"/>
        <s v="JAMNAGAR"/>
        <s v="JAMSHEDPUR"/>
        <s v="JAMUI (SC)"/>
        <s v="JANGIPUR"/>
        <s v="JANJGIR-CHAMPA"/>
        <s v="JAUNPUR"/>
        <s v="JAYNAGAR"/>
        <s v="JHALAWAR-BARAN"/>
        <s v="JHANJHARPUR"/>
        <s v="JHANSI"/>
        <s v="JHARGRAM"/>
        <s v="JHUNJHUNU"/>
        <s v="JODHPUR"/>
        <s v="JORHAT"/>
        <s v="JUNAGADH"/>
        <s v="KACHCHH"/>
        <s v="KADAPA"/>
        <s v="KAIRANA"/>
        <s v="KAISERGANJ"/>
        <s v="KAKINADA"/>
        <s v="KALAHANDI"/>
        <s v="KALIABOR"/>
        <s v="KALLAKURICHI"/>
        <s v="KALYAN"/>
        <s v="KANCHEEPURAM"/>
        <s v="KANDHAMAL"/>
        <s v="KANGRA"/>
        <s v="KANKER"/>
        <s v="KANNAUJ"/>
        <s v="KANNIYAKUMARI"/>
        <s v="KANNUR"/>
        <s v="KANPUR"/>
        <s v="KANTHI"/>
        <s v="KARAKAT"/>
        <s v="KARAULI-DHOLPUR"/>
        <s v="KARIMGANJ"/>
        <s v="KARIMNAGAR"/>
        <s v="KARNAL"/>
        <s v="KARUR"/>
        <s v="KASARAGOD"/>
        <s v="KATIHAR"/>
        <s v="KAUSHAMBI"/>
        <s v="KENDRAPARA"/>
        <s v="KEONJHAR"/>
        <s v="KHADOOR SAHIB"/>
        <s v="KHAGARIA"/>
        <s v="KHAJURAHO"/>
        <s v="KHAMMAM"/>
        <s v="KHANDWA"/>
        <s v="KHARGONE"/>
        <s v="KHEDA"/>
        <s v="KHERI"/>
        <s v="KHUNTI"/>
        <s v="KISHANGANJ"/>
        <s v="KODARMA"/>
        <s v="KOKRAJHAR"/>
        <s v="KOLAR"/>
        <s v="KOLHAPUR"/>
        <s v="KOLKATA DAKSHIN"/>
        <s v="KOLKATA UTTAR"/>
        <s v="KOLLAM"/>
        <s v="KOPPAL"/>
        <s v="KORAPUT"/>
        <s v="KORBA"/>
        <s v="KOTA"/>
        <s v="KOTTAYAM"/>
        <s v="KOZHIKODE"/>
        <s v="KRISHNAGIRI"/>
        <s v="KRISHNANAGAR"/>
        <s v="KURNOOL"/>
        <s v="KURUKSHETRA"/>
        <s v="KUSHI NAGAR"/>
        <s v="LADAKH"/>
        <s v="LAKHIMPUR"/>
        <s v="LAKSHADWEEP"/>
        <s v="LALGANJ"/>
        <s v="LATUR"/>
        <s v="LOHARDAGA"/>
        <s v="LUCKNOW"/>
        <s v="LUDHIANA"/>
        <s v="MACHHLISHAHR"/>
        <s v="MACHILIPATNAM"/>
        <s v="MADHA"/>
        <s v="MADHEPURA"/>
        <s v="MADHUBANI"/>
        <s v="MADURAI"/>
        <s v="MAHABUBABAD"/>
        <s v="MAHARAJGANJ"/>
        <s v="MAHASAMUND"/>
        <s v="MAHBUBNAGAR"/>
        <s v="MAHESANA"/>
        <s v="MAINPURI"/>
        <s v="MALAPPURAM"/>
        <s v="MALDAHA DAKSHIN"/>
        <s v="MALDAHA UTTAR"/>
        <s v="MALKAJGIRI"/>
        <s v="MANDI"/>
        <s v="MANDLA"/>
        <s v="MANDSOUR"/>
        <s v="MANDYA"/>
        <s v="MANGALDOI"/>
        <s v="MATHURA"/>
        <s v="MATHURAPUR"/>
        <s v="MAVAL"/>
        <s v="MAVELIKKARA"/>
        <s v="MAYILADUTHURAI"/>
        <s v="MAYURBHANJ"/>
        <s v="MEDAK"/>
        <s v="MEDINIPUR"/>
        <s v="MEERUT"/>
        <s v="MIRZAPUR"/>
        <s v="MISRIKH"/>
        <s v="MIZORAM"/>
        <s v="MOHANLALGANJ"/>
        <s v="MORADABAD"/>
        <s v="MORENA"/>
        <s v="MUMBAI NORTH"/>
        <s v="MUMBAI NORTH CENTRAL"/>
        <s v="MUMBAI NORTH EAST"/>
        <s v="MUMBAI NORTH WEST"/>
        <s v="MUMBAI SOUTH"/>
        <s v="MUMBAI SOUTH CENTRAL"/>
        <s v="MUNGER"/>
        <s v="MURSHIDABAD"/>
        <s v="MUZAFFARNAGAR"/>
        <s v="MUZAFFARPUR"/>
        <s v="MYSORE"/>
        <s v="NABARANGPUR"/>
        <s v="NAGALAND"/>
        <s v="NAGAPATTINAM"/>
        <s v="NAGARKURNOOL"/>
        <s v="NAGAUR"/>
        <s v="NAGINA"/>
        <s v="NAGPUR"/>
        <s v="NAINITAL-UDHAMSINGH NAGAR"/>
        <s v="NALANDA"/>
        <s v="NALGONDA"/>
        <s v="NAMAKKAL"/>
        <s v="NANDED"/>
        <s v="NANDURBAR"/>
        <s v="NANDYAL"/>
        <s v="NARASARAOPET"/>
        <s v="NARSAPURAM"/>
        <s v="NASHIK"/>
        <s v="NAVSARI"/>
        <s v="NAWADA"/>
        <s v="NELLORE"/>
        <s v="NEW DELHI"/>
        <s v="NILGIRIS"/>
        <s v="NIZAMABAD"/>
        <s v="NORTH EAST DELHI"/>
        <s v="NORTH GOA"/>
        <s v="NORTH WEST DELHI"/>
        <s v="NOWGONG"/>
        <s v="ONGOLE"/>
        <s v="OSMANABAD"/>
        <s v="OUTER MANIPUR"/>
        <s v="PALAKKAD"/>
        <s v="PALAMAU"/>
        <s v="PALGHAR"/>
        <s v="PALI"/>
        <s v="PANCHMAHAL"/>
        <s v="PARBHANI"/>
        <s v="PASCHIM CHAMPARAN"/>
        <s v="PATALIPUTRA"/>
        <s v="PATAN"/>
        <s v="PATHANAMTHITTA"/>
        <s v="PATIALA"/>
        <s v="PATNA SAHIB"/>
        <s v="PEDDAPALLE"/>
        <s v="PERAMBALUR"/>
        <s v="PHULPUR"/>
        <s v="PILIBHIT"/>
        <s v="POLLACHI"/>
        <s v="PONNANI"/>
        <s v="PORBANDAR"/>
        <s v="PRATAPGARH"/>
        <s v="PUDUCHERRY"/>
        <s v="PUNE"/>
        <s v="PURI"/>
        <s v="PURNIA"/>
        <s v="PURULIA"/>
        <s v="PURVI CHAMPARAN"/>
        <s v="RAE BARELI"/>
        <s v="RAICHUR"/>
        <s v="RAIGAD"/>
        <s v="RAIGANJ"/>
        <s v="RAIGARH"/>
        <s v="RAIPUR"/>
        <s v="RAJAHMUNDRY"/>
        <s v="RAJAMPET"/>
        <s v="RAJGARH"/>
        <s v="RAJKOT"/>
        <s v="RAJMAHAL"/>
        <s v="RAJNANDGAON"/>
        <s v="RAJSAMAND"/>
        <s v="RAMANATHAPURAM"/>
        <s v="RAMPUR"/>
        <s v="RAMTEK"/>
        <s v="RANAGHAT"/>
        <s v="RANCHI"/>
        <s v="RATLAM"/>
        <s v="RATNAGIRI - SINDHUDURG"/>
        <s v="RAVER"/>
        <s v="REWA"/>
        <s v="ROBERTSGANJ"/>
        <s v="ROHTAK"/>
        <s v="SABARKANTHA"/>
        <s v="SAGAR"/>
        <s v="SAHARANPUR"/>
        <s v="SALEM"/>
        <s v="SALEMPUR"/>
        <s v="SAMASTIPUR (SC)"/>
        <s v="SAMBALPUR"/>
        <s v="SAMBHAL"/>
        <s v="SANGLI"/>
        <s v="SANGRUR"/>
        <s v="SANT KABIR NAGAR"/>
        <s v="SARAN"/>
        <s v="SARGUJA"/>
        <s v="SASARAM (SC)"/>
        <s v="SATARA"/>
        <s v="SATNA"/>
        <s v="SECUNDRABAD"/>
        <s v="SHAHDOL"/>
        <s v="SHAHJAHANPUR"/>
        <s v="SHEOHAR"/>
        <s v="SHILLONG"/>
        <s v="SHIMLA"/>
        <s v="SHIMOGA"/>
        <s v="SHIRDI"/>
        <s v="SHIRUR"/>
        <s v="SHRAWASTI"/>
        <s v="SIDHI"/>
        <s v="SIKAR"/>
        <s v="SIKKIM"/>
        <s v="SILCHAR"/>
        <s v="SINGHBHUM"/>
        <s v="SIRSA"/>
        <s v="SITAMARHI"/>
        <s v="SITAPUR"/>
        <s v="SIVAGANGA"/>
        <s v="SIWAN"/>
        <s v="SOLAPUR"/>
        <s v="SONIPAT"/>
        <s v="SOUTH DELHI"/>
        <s v="SOUTH GOA"/>
        <s v="SRERAMPUR"/>
        <s v="SRIKAKULAM"/>
        <s v="SRINAGAR"/>
        <s v="SRIPERUMBUDUR"/>
        <s v="SULTANPUR"/>
        <s v="SUNDARGARH"/>
        <s v="SUPAUL"/>
        <s v="SURAT"/>
        <s v="SURENDRANAGAR"/>
        <s v="TAMLUK"/>
        <s v="TEHRI GARHWAL"/>
        <s v="TENKASI"/>
        <s v="TEZPUR"/>
        <s v="THANE"/>
        <s v="THANJAVUR"/>
        <s v="THENI"/>
        <s v="THIRUVALLUR"/>
        <s v="THIRUVANANTHAPURAM"/>
        <s v="THOOTHUKKUDI"/>
        <s v="THRISSUR"/>
        <s v="TIKAMGARH"/>
        <s v="TIRUCHIRAPPALLI"/>
        <s v="TIRUNELVELI"/>
        <s v="TIRUPATI"/>
        <s v="TIRUPPUR"/>
        <s v="TIRUVANNAMALAI"/>
        <s v="TONK-SAWAI MADHOPUR"/>
        <s v="TRIPURA EAST"/>
        <s v="TRIPURA WEST"/>
        <s v="TUMKUR"/>
        <s v="TURA"/>
        <s v="UDAIPUR"/>
        <s v="UDHAMPUR"/>
        <s v="UDUPI CHIKMAGALUR"/>
        <s v="UJIARPUR"/>
        <s v="UJJAIN"/>
        <s v="ULUBERIA"/>
        <s v="UNNAO"/>
        <s v="UTTARA KANNADA"/>
        <s v="VADAKARA"/>
        <s v="VADODARA"/>
        <s v="VAISHALI"/>
        <s v="VALMIKI NAGAR"/>
        <s v="VALSAD"/>
        <s v="VARANASI"/>
        <s v="VIDISHA"/>
        <s v="VIJAYAWADA"/>
        <s v="VILUPPURAM"/>
        <s v="VIRUDHUNAGAR"/>
        <s v="VISAKHAPATNAM"/>
        <s v="VIZIANAGARAM"/>
        <s v="WARANGAL"/>
        <s v="WARDHA"/>
        <s v="WAYANAD"/>
        <s v="WEST DELHI"/>
        <s v="YAVATMAL-WASHIM"/>
        <s v="ZAHIRABAD"/>
      </sharedItems>
    </cacheField>
    <cacheField name="NAME" numFmtId="0">
      <sharedItems count="2010">
        <s v="SOYAM BAPU RAO"/>
        <s v="Godam Nagesh"/>
        <s v="RATHOD RAMESH"/>
        <s v="NOTA"/>
        <s v="Satyapal Singh Baghel"/>
        <s v="Manoj Kumar Soni"/>
        <s v="Preeta Harit"/>
        <s v="Dr. SUJAY RADHAKRISHNA VIKHEPATIL"/>
        <s v="SANGRAM ARUNKAKA JAGTAP"/>
        <s v="SUDHAKAR LAXMAN AVHAD"/>
        <s v="Patel Hasmukhbhai Somabhai"/>
        <s v="Gitaben Patel"/>
        <s v="DR. KIRIT P. SOLANKI"/>
        <s v="RAJU PARMAR"/>
        <s v="TRIBHOVANDAS KARSANDAS VAGHELA"/>
        <s v="Bhagirath Chaudhary"/>
        <s v="Riju Jhunjhunwala"/>
        <s v="Durga Lal Regar"/>
        <s v="Vishram Babu"/>
        <s v="Devendra Singh 'Bhole'"/>
        <s v="Nisha Sachan"/>
        <s v="Rajaram Pal"/>
        <s v="Dhotre Sanjay Shamrao"/>
        <s v="Ambedkar (Adv) Prakash Yashwant"/>
        <s v="Hidayatullah Barakatullah Patel"/>
        <s v="Adv. A M ARIFF"/>
        <s v="Adv. SHANIMOL OSMAN"/>
        <s v="Dr. K. S. RADHAKRISHNAN"/>
        <s v="RAMYA HARIDAS"/>
        <s v="DR. P.K.BIJU"/>
        <s v="T.V.BABU"/>
        <s v="SATISH KUMAR GAUTAM"/>
        <s v="DR. AJEET BALIYAN"/>
        <s v="BIJENDRA SINGH CHAUDHARY"/>
        <s v="JOHN BARLA"/>
        <s v="DASRATH TIRKEY"/>
        <s v="MILI ORAON"/>
        <s v="MOHANLAL BASUMATA"/>
        <s v="Rita Bahuguna Joshi"/>
        <s v="Rajendra Singh Patel"/>
        <s v="Yogesh Shukla"/>
        <s v="Girdhar Gopal Tripathi"/>
        <s v="Ajay Tamta"/>
        <s v="Pradeep Tamta"/>
        <s v="Sunder Dhoni (Advocate)"/>
        <s v="Balak Nath"/>
        <s v="Bhanwar Jitendra Singh"/>
        <s v="Imran Khan"/>
        <s v="CHINTA ANURADHA"/>
        <s v="GANTI HARISH MADHUR (BALAYOGI)"/>
        <s v="D M R SEKHAR"/>
        <s v="RATTAN LAL KATARIA"/>
        <s v="SELJA"/>
        <s v="NARESH KUMAR"/>
        <s v="RAM PAL"/>
        <s v="Ritesh Pandey"/>
        <s v="Mukut Bihari"/>
        <s v="Rakesh"/>
        <s v="Smriti Irani"/>
        <s v="Rahul Gandhi"/>
        <s v="Navnit Ravi Rana"/>
        <s v="Adsul Anandrao Vithoba"/>
        <s v="Gunwant Deopare"/>
        <s v="Arun Motiramji Wankhade"/>
        <s v="Kachhadiya Naranbhai Bhikhabhai"/>
        <s v="Paresh Dhanani"/>
        <s v="Chauhan Ravjibhai Mulabhai"/>
        <s v="GURJEET SINGH AUJLA"/>
        <s v="HARDEEP SINGH PURI"/>
        <s v="KULDIP SINGH DHALIWAL"/>
        <s v="DASWINDER KAUR"/>
        <s v="KUNWAR DANISH ALI"/>
        <s v="KANWAR SINGH TANWAR"/>
        <s v="SACHIN CHOUDHARY"/>
        <s v="Dr.Beesetti Venkata Satyavathi"/>
        <s v="ADARI ANAND KUMAR"/>
        <s v="Chintala Partha Sarathi"/>
        <s v="Dr. Gandi Venkata Satyanarayana Rao (Dr Vikram)"/>
        <s v="PATEL MITESH RAMESHBHAI (BAKABHAI)"/>
        <s v="BHARATBHAI MADHAVSINH SOLANKI"/>
        <s v="Manish Tewari"/>
        <s v="Professor Prem Singh Chandumajra"/>
        <s v="Sodhi Vikram Singh"/>
        <s v="Narinder Singh Shergill"/>
        <s v="TALARI RANGAIAH"/>
        <s v="J.C. PAVAN REDDY"/>
        <s v="K.RAJIV REDDY"/>
        <s v="D.JAGADEESH"/>
        <s v="HASNAIN MASOODI"/>
        <s v="GHULAM AHMAD MIR"/>
        <s v="MEHBOOBA MUFTI"/>
        <s v="SOFI YOUSUF"/>
        <s v="CH. ZAFFAR ALI"/>
        <s v="GH. MOHD. WANI"/>
        <s v="KULDEEP RAI SHARMA"/>
        <s v="VISHAL JOLLY"/>
        <s v="PARITOSH KUMAR HALDAR"/>
        <s v="SANJAY MESHACK"/>
        <s v="PRAKASH MINJ"/>
        <s v="DHARMENDRA KASHYAP"/>
        <s v="RUCHIVIRA"/>
        <s v="KUNWAR SARVARAJ SINGH"/>
        <s v="S. JAGATHRAKSHAKAN"/>
        <s v="A.K. MOORTHY"/>
        <s v="N.G. PARTHIBAN"/>
        <s v="Y.R. PAVENDHAN"/>
        <s v="RAJENDRAN, N."/>
        <s v="APARUPA PODDAR (AFRIN ALI)"/>
        <s v="TAPAN KUMAR RAY"/>
        <s v="SAKTI MOHAN MALIK"/>
        <s v="JYOTI KUMARI DAS"/>
        <s v="VISHNU PRASAD M K"/>
        <s v="ELUMALAI V"/>
        <s v="SENTHAMIZHAN G"/>
        <s v="TAMIZHARASI A"/>
        <s v="SHAJI V"/>
        <s v="PRADEEP KUMAR SINGH"/>
        <s v="SARFARAZ ALAM"/>
        <s v="R. K. Singh"/>
        <s v="Raju Yadav"/>
        <s v="Shiv das Singh"/>
        <s v="Raj Giri Bhagat"/>
        <s v="GODDETI. MADHAVI"/>
        <s v="KISHORE CHANDRA DEO"/>
        <s v="GANGULAIAH VAMPURU."/>
        <s v="Dr. KOSURI KASI VISWANADHA VEERA VENKATA SATYANARAYANA REDDY"/>
        <s v="SHRUTI DEVI VYRICHERLA"/>
        <s v="KANGALA BALUDORA"/>
        <s v="NARAVA SATYAVATHI"/>
        <s v="Tapir Gao"/>
        <s v="Lowangcha Wanglat"/>
        <s v="Mongol Yomso"/>
        <s v="Bandey Mili"/>
        <s v="C. C. Singpho"/>
        <s v="KIREN RIJIJU"/>
        <s v="NABAM TUKI"/>
        <s v="JARJUM ETE"/>
        <s v="KHYODA APIK"/>
        <s v="SUBU KECHI"/>
        <s v="BABUL SUPRIYO"/>
        <s v="MOON MOON SEN"/>
        <s v="GOURANGA CHATTERJEE"/>
        <s v="BISWARUP MONDAL"/>
        <s v="MD. ZAHIR ALAM"/>
        <s v="Pramila Bisoyi"/>
        <s v="Anita Subhadarshini"/>
        <s v="Rama Krushna Panda"/>
        <s v="Adv. ADOOR PRAKASH"/>
        <s v="Dr. A. SAMPATH"/>
        <s v="SOBHASURENDRAN"/>
        <s v="SUSHIL KUMAR SINGH"/>
        <s v="Imtiaz Jaleel Syed"/>
        <s v="NARESH YADAV"/>
        <s v="UPENDRA PRASAD"/>
        <s v="Chandrakant Khaire"/>
        <s v="Harshwardhandada Raibhanji Jadhav"/>
        <s v="Zambad Subhash Manakchand"/>
        <s v="DHIRENDRA KUMAR SINGH"/>
        <s v="DR DHARMENDRA KUMAR"/>
        <s v="SANTOSH KUMAR SINHA"/>
        <s v="AVINASH KUMAR"/>
        <s v="YOGENDRA RAM"/>
        <s v="SOM PRAKASH"/>
        <s v="HOREN SING BEY"/>
        <s v="BIREN SINGH ENGTI"/>
        <s v="JONES INGTI KATHAR"/>
        <s v="HOLIRAM TERANG"/>
        <s v="LIENKHOCHON"/>
        <s v="Akhilesh Yadav"/>
        <s v="Dinesh Lal Yadav Nirahua"/>
        <s v="Dr. Sanghmitra Maurya"/>
        <s v="Dharmendra Yadav"/>
        <s v="Saleem Iqbal Shervani"/>
        <s v="Gaddigoudar Parvatagouda Chandanagouda"/>
        <s v="Veena Kashappanavar"/>
        <s v="Dr. SATYAPAL SINGH"/>
        <s v="JAYANT CHAUDHARY"/>
        <s v="ADHIR RANJAN CHOWDHURY"/>
        <s v="APURBA SARKAR (DAVID)"/>
        <s v="KRISHNA JOYARDAR"/>
        <s v="SAMIR BISWAS"/>
        <s v="ID MOHAMMAD"/>
        <s v="AKSHAIBAR LAL"/>
        <s v="SHABBIR BALMIKI"/>
        <s v="SAVITRI BAI PHULE"/>
        <s v="DR DHAL SINGH BISEN"/>
        <s v="MADHU BHAGAT"/>
        <s v="KANKAR MUNJARE"/>
        <s v="BODHSINGH BHAGAT"/>
        <s v="PRATAP CHANDRA SARANGI"/>
        <s v="RABINDRA KUMAR JENA"/>
        <s v="NAVAJYOTI PATNAIK"/>
        <s v="Virendra Singh"/>
        <s v="Sanatan Pandey"/>
        <s v="Vinod"/>
        <s v="Sukanta Majumdar"/>
        <s v="Arpita Ghosh"/>
        <s v="Ranen Barman"/>
        <s v="Abdus Sadek Sarkar"/>
        <s v="PARBATBHAI SAVABHAI PATEL"/>
        <s v="PARTHIBHAI GALBABHAI BHATOL"/>
        <s v="THAKOR SWARUPJI SARDARJI"/>
        <s v="TEJABHAI NETHIBHAI RABARI"/>
        <s v="PUROHIT SHYAMABEN NARANBHAI"/>
        <s v="R.K. SINGH PATEL"/>
        <s v="SHYAMA CHARAN GUPTA"/>
        <s v="BALKUMAR PATEL"/>
        <s v="CHHOTELAL"/>
        <s v="P. C. Mohan"/>
        <s v="Rizwan Arshad"/>
        <s v="Prakash Raj"/>
        <s v="D.V. Sadananda Gowda"/>
        <s v="Krishna Byregowda"/>
        <s v="D.K. SURESH"/>
        <s v="ASHWATHNARAYANGOWDA"/>
        <s v="DR CHINNAPPA Y CHIKKAHAGADE"/>
        <s v="TEJASVI SURYA"/>
        <s v="B.K.HARIPRASAD"/>
        <s v="SHANTANU THAKUR"/>
        <s v="MAMATA THAKUR"/>
        <s v="ALAKESH DAS"/>
        <s v="SOURAV PROSAD"/>
        <s v="GIRIDHARI YADAV"/>
        <s v="JAI PRAKASH NARAYAN YADAV"/>
        <s v="PUTUL KUMARI"/>
        <s v="MANOJ KUMAR SAH"/>
        <s v="PRAVIN KUMAR JHA"/>
        <s v="MRITUNJAY ROY"/>
        <s v="MD RAFIQUE ALAM"/>
        <s v="DR. SUBHAS SARKAR"/>
        <s v="SUBRATA MUKHERJEE"/>
        <s v="AMIYA PATRA"/>
        <s v="MILAN MANDI"/>
        <s v="Kamlesh Paswan"/>
        <s v="Sadal Prasad"/>
        <s v="KANAKMAL KATARA"/>
        <s v="TARACHAND BHAGORA"/>
        <s v="KANTILAL ROAT"/>
        <s v="BAPULAL"/>
        <s v="NITESH DAMOR"/>
        <s v="NANDIGAM SURESH"/>
        <s v="MALYADRI SRIRAM"/>
        <s v="K. DEVANAND"/>
        <s v="J.D. SEELAM"/>
        <s v="Upendra Singh Rawat"/>
        <s v="Ram Sagar Rawat"/>
        <s v="Tanuj Punia"/>
        <s v="Supriya Sule"/>
        <s v="Kanchan Rahul Kool"/>
        <s v="Padalkar Navanath"/>
        <s v="MOHAMMAD AKBAR LONE"/>
        <s v="RAJA AIJAZ ALI"/>
        <s v="ENGINEER RASHID"/>
        <s v="ABDUL QAYOOM WANI"/>
        <s v="HAJI FAROOQ AHMAD MIR"/>
        <s v="MOHD MAQBOOL WAR"/>
        <s v="SYED NAJEEB SHAH NAQVI"/>
        <s v="Dr. Kakoli Ghoshdastidar"/>
        <s v="Mrinal Kanti Debnath"/>
        <s v="Haripada Biswas"/>
        <s v="Subrata Dutta"/>
        <s v="S.S AHLUWALIA"/>
        <s v="DR. MAMTAZ SANGHAMITA"/>
        <s v="ABHAS RAY CHAUDHURI"/>
        <s v="RANAJIT MUKHERJEE"/>
        <s v="SUNIL KUMAR MONDAL"/>
        <s v="PARESH CHANDRA DAS"/>
        <s v="ISWAR CHANDRA DAS"/>
        <s v="SIDDHARTHA MAJUMDAR"/>
        <s v="PARBHUBHAI NAGARBHAI VASAVA"/>
        <s v="CHAUDHARI DR. TUSHARBHAI AMARSINHBHAI"/>
        <s v="SANTOSH KUMAR GANGWAR"/>
        <s v="BHAGWAT SARAN GANGWAR"/>
        <s v="PRAVEEN SINGH ARON"/>
        <s v="Suresh Pujari"/>
        <s v="Prasanna Acharya"/>
        <s v="Pradeep Kumar Debta"/>
        <s v="KAILASH CHOUDHARY"/>
        <s v="MANVENDRA SINGH"/>
        <s v="RAMESH KUMAR MEGHWAL"/>
        <s v="Abdul Khaleque"/>
        <s v="Kumar Deepak Das"/>
        <s v="Rafiqul Islam"/>
        <s v="Ashahak Ali Dewan"/>
        <s v="ARJUN SINGH"/>
        <s v="DINESH TRIVEDI"/>
        <s v="GARGI CHATTERJEE"/>
        <s v="MD. ALAM"/>
        <s v="Nusrat Jahan Ruhi"/>
        <s v="Sayantan Basu"/>
        <s v="Quazi Abdur Rahim"/>
        <s v="Pallab Sengupta"/>
        <s v="DEEPAK BAIJ"/>
        <s v="BAIDU RAM KASHYAP"/>
        <s v="RAMU RAM MOURYA"/>
        <s v="AAYTU RAM MANDAVI"/>
        <s v="SURESH KAWASI"/>
        <s v="PANEESH PRASAD NAG"/>
        <s v="MANGALARAM KARMA"/>
        <s v="HARISH CHANDRA ALIAS HARISH DWIVEDI"/>
        <s v="RAM PRASAD CHAUDHARY"/>
        <s v="RAJ KISHOR SINGH"/>
        <s v="VINOD KUMAR RAJBHAR"/>
        <s v="Harsimrat Kaur Badal"/>
        <s v="Amrinder Singh Raja Warring"/>
        <s v="Prof. Baljinder Kaur"/>
        <s v="Sukhpal Singh Khaira"/>
        <s v="Pritam Gopinathrao Munde"/>
        <s v="Bajrang Manohar Sonwane"/>
        <s v="Pro. Vishnu Jadhav"/>
        <s v="Chavhan Sampat Ramsing"/>
        <s v="Giriraj Singh"/>
        <s v="Kanhaiya Kumar"/>
        <s v="Mo. Tanweer Hassan"/>
        <s v="Saurabh"/>
        <s v="ANGADI SURESH CHANNABASAPPA"/>
        <s v="Dr.SADHUNAVAR"/>
        <s v="Y. DEVENDRAPPA"/>
        <s v="V. S. UGRAPPA"/>
        <s v="CHANDRA SEKHAR SAHU"/>
        <s v="BHRUGU BAXIPATRA"/>
        <s v="V.CHANDRASEKHAR NAIDU"/>
        <s v="DURGA DAS (D.D.) UIKEY"/>
        <s v="RAMU TEKAM (ADVOCATE)"/>
        <s v="ASHOK BHALAVI"/>
        <s v="RAMESH CHAND"/>
        <s v="RANGNATH MISHRA"/>
        <s v="RAMAKANT"/>
        <s v="MANJULATA MANDAL"/>
        <s v="AVIMANYU SETHI"/>
        <s v="MADHUMITA SETHI"/>
        <s v="AJAY KUMAR MANDAL"/>
        <s v="SHAILESH KUMAR ALIAS VULO MANDAL"/>
        <s v="Sunil Baburao Mendhe"/>
        <s v="Panchabudhe Nana Jairam"/>
        <s v="Dr. Vijaya Rajesh Nandurkar"/>
        <s v="K. N. Nanhe"/>
        <s v="Patle Rajendra Sahasram"/>
        <s v="RANJEETA KOLI"/>
        <s v="ABHIJEET KUMAR JATAV"/>
        <s v="SURAJ PRADHAN JATAV"/>
        <s v="Mansukhbhai Dhanjibhai Vasava"/>
        <s v="Sherkhan Abdulsakur Pathan"/>
        <s v="Chhotubhai Amarsinh Vasava"/>
        <s v="Sindha Kiritsinh Alias Jalamsinh Nathubava"/>
        <s v="DR.BHARATIBEN DHIRUBHAI SHIYAL"/>
        <s v="PATEL MANHARBHAI NAGJIBHAI (VASANI)"/>
        <s v="SUBHASH CHANDRA BAHERIA"/>
        <s v="RAM PAL SHARMA"/>
        <s v="SHIVLAL GURJAR"/>
        <s v="PAWAN KUMAR SHARMA"/>
        <s v="SANDHYA RAY"/>
        <s v="DEVASHISH"/>
        <s v="BABU RAM JAMOR"/>
        <s v="KAPIL MORESHWAR PATIL"/>
        <s v="TAWARE SURESH KASHINATH"/>
        <s v="PROF. (DR.) ARUN SAVANT"/>
        <s v="NITESH RAGHUNATH JADHAV"/>
        <s v="Dharambir Singh S/o Bhale Ram"/>
        <s v="Shruti Choudhry"/>
        <s v="Swati Yadav"/>
        <s v="Ramesh Rao Pilot"/>
        <s v="Komati Reddy Venkat Reddy"/>
        <s v="Dr. Boora Narsaiah Goud"/>
        <s v="P.V. Shyam Sunder Rao"/>
        <s v="Goda Sri Ramulu"/>
        <s v="Singapaka Lingam"/>
        <s v="SADHVI PRAGYA SINGH THAKUR"/>
        <s v="DIGVIJAYA SINGH"/>
        <s v="APARAJITA SARANGI"/>
        <s v="Arup Mohan Patnaik"/>
        <s v="JANARDAN PATI"/>
        <s v="BHAGWANTH KHUBA"/>
        <s v="ESHWAR B. KHANDRE"/>
        <s v="BABA BUKHARI"/>
        <s v="JIGAJINAGI RAMESH CHANDAPPA"/>
        <s v="DR. SUNITA DEVANAND CHAVAN"/>
        <s v="DHAREPPA MAHADEV ARDHAVAR"/>
        <s v="PUJARI SHRINATH SANGAPPA"/>
        <s v="MALOOK NAGAR"/>
        <s v="RAJA BHARATENDRA SINGH"/>
        <s v="NASIMUDDIN SIDDIQUI"/>
        <s v="ARJUN RAM MEGHWAL"/>
        <s v="MADAN GOPAL MEGHWAL"/>
        <s v="BHAIRA RAM"/>
        <s v="ARUN SAO"/>
        <s v="ATAL SHRIVASTAV"/>
        <s v="UTTAM DAS GUROO GOSAI"/>
        <s v="SATABDI ROY"/>
        <s v="DUDH KUMAR MONDAL"/>
        <s v="KARIM REZAUL"/>
        <s v="IMAM HOSSAIN"/>
        <s v="AHAMED FARUK"/>
        <s v="KHAN SAUMITRA"/>
        <s v="SHYAMAL SANTRA"/>
        <s v="KHAN SUNIL"/>
        <s v="KHAN NARAYAN CHANDRA"/>
        <s v="Sangeeta Kumari Singh Deo"/>
        <s v="Kalikesh Narayan Singh Deo"/>
        <s v="Samarendra Mishra"/>
        <s v="DINESH NAG"/>
        <s v="ASIT KUMAR MAL"/>
        <s v="DAS RAMPRASAD"/>
        <s v="RAM CHANDRA DOME"/>
        <s v="ABHIJIT SAHA"/>
        <s v="SIMANTA MONDAL"/>
        <s v="BHOLA SINGH"/>
        <s v="YOGESH VERMA"/>
        <s v="BANSHI SINGH"/>
        <s v="Jadhav Prataprao Ganpatrao"/>
        <s v="Dr. Rajendra Bhaskarrav Shingne"/>
        <s v="Siraskar Baliram Bhagwan"/>
        <s v="Ashwini Kumar Choubey"/>
        <s v="Jagadanand Singh"/>
        <s v="Uday Narayan Rai @ Luddu Rajbhar"/>
        <s v="Ramchandra Singh Yadav"/>
        <s v="BENNY BEHANAN"/>
        <s v="INNOCENT"/>
        <s v="A N RADHAKRISHNAN"/>
        <s v="V. SRINIVAS PRASAD"/>
        <s v="R. DHRUVANARAYANA"/>
        <s v="Dr. SHIVAKUMARA"/>
        <s v="Dr. Mahendra Nath Pandey"/>
        <s v="Sanjay Singh Chauhan"/>
        <s v="Shivkanya Kushwaha"/>
        <s v="Ramgovind"/>
        <s v="KIRRON KHER"/>
        <s v="PAWAN KUMAR BANSAL"/>
        <s v="HARMOHAN DHAWAN"/>
        <s v="PARVEEN KUMAR"/>
        <s v="HARSH VARDHAN"/>
        <s v="JAI PRAKASH AGARWAL"/>
        <s v="PANKAJ KUMAR GUPTA"/>
        <s v="Balubhau alias Suresh Narayan Dhanorkar"/>
        <s v="Ahir Hansraj Gangaram"/>
        <s v="Adv. Rajendra Shriramji Mahadole"/>
        <s v="SUNIL KUMAR SINGH"/>
        <s v="MANOJ KUMAR YADAV"/>
        <s v="SUBHASH PRASAD YADAV"/>
        <s v="ARJUN KUMAR"/>
        <s v="NAGESHWAR GANJHU"/>
        <s v="NANDLAL PRASAD"/>
        <s v="JAIDULA ANSARI"/>
        <s v="RAJENDRA SAHU"/>
        <s v="DAYANIDHI MARAN"/>
        <s v="SAM PAUL. S.R."/>
        <s v="KAMEELA NASSER"/>
        <s v="Dr.KARTHIKEYAN. R"/>
        <s v="SHEIK MOHAMED @ DHEHLAN BAQAVI"/>
        <s v="Dr. KALANIDHI VEERASWAMY"/>
        <s v="ALAGAAPURAM R. MOHANRAJ"/>
        <s v="A. G. MOURYA"/>
        <s v="KALIYAMMAL.P"/>
        <s v="P.SANTHANA KRISHNAN"/>
        <s v="T.SUMATHY (A) THAMIZHACHI THANGAPANDIAN"/>
        <s v="Dr.J.JAYAVARDHAN"/>
        <s v="R.RANGARAJAN"/>
        <s v="A.J.SHERINE"/>
        <s v="Dr.E.SUBAYA (A) ESAKKI SUBAYA"/>
        <s v="Dr. G. Ranjith Reddy"/>
        <s v="Konda Vishweshwar Reddy"/>
        <s v="B. Janardhan Reddy"/>
        <s v="NAKUL KAMAL NATH"/>
        <s v="NATHANSAHA KAWRETI"/>
        <s v="MANMOHAN SHAH BATTI"/>
        <s v="GYANESHWAR GAJBHIYE"/>
        <s v="RATHVA GITABEN VAJESINGBHAI"/>
        <s v="RATHAVA RANJITSINH MOHANSINH"/>
        <s v="RATHVA FURKANBHAI BALAJIBHAI"/>
        <s v="THIRUMAAVALAVAN THOL"/>
        <s v="CHANDRASEKAR P"/>
        <s v="ELAVARASAN A"/>
        <s v="SIVAJOTHI M"/>
        <s v="RAVI T"/>
        <s v="B.N.Bache Gowda"/>
        <s v="M.Veerappa Moily"/>
        <s v="Dr. C.S.Dwarakanath"/>
        <s v="S.Varalakshmi"/>
        <s v="ANNASAHEB SHANKAR JOLLE"/>
        <s v="PRAKASH BABANNA HUKKERI"/>
        <s v="MACHENDRA DAVALU KADAPURE"/>
        <s v="A NARAYANASWAMY"/>
        <s v="B N CHANDRAPPA"/>
        <s v="N. REDDEPPA"/>
        <s v="NARAMALLI SIVA PRASAD"/>
        <s v="CHEEMALA. RANGAPPA"/>
        <s v="C. PUNYAMURTHY"/>
        <s v="Chandra Prakash Joshi"/>
        <s v="Gopal Singh Shekhawat"/>
        <s v="RAHUL KASWAN"/>
        <s v="RAFIQUE MANDELIA"/>
        <s v="BALWAN POONIA"/>
        <s v="HARI SINGH"/>
        <s v="NATARAJAN. P.R"/>
        <s v="RADHAKRISHNAN. C.P"/>
        <s v="MAHENDRAN. R"/>
        <s v="KALYANA SUNDARAM. S"/>
        <s v="APPATHURAI. N.R."/>
        <s v="NISITH PRAMANIK"/>
        <s v="ADHIKARY PARESH CHANDRA"/>
        <s v="GOBINDA CHANDRA ROY"/>
        <s v="PIYA ROY CHOWDHURY"/>
        <s v="T. R. V .S. RAMESH"/>
        <s v="Dr. R. GOVINDASAMY"/>
        <s v="K. THANGAVEL"/>
        <s v="R. CHITHRA"/>
        <s v="V. ANNAMALAI"/>
        <s v="BHARTRUHARI MAHTAB"/>
        <s v="PRAKASH MISHRA"/>
        <s v="PANCHANAN KANUNGO"/>
        <s v="DELKAR MOHANBHAI SANJIBHAI"/>
        <s v="PATEL NATUBHAI GOMANBHAI"/>
        <s v="TOKIYA PRABHUBHAI"/>
        <s v="PATEL ANKITA AMRUTBHAI"/>
        <s v="KURADA DEEPAKBHAI"/>
        <s v="DAYAT MANOJ RANCHOD"/>
        <s v="JASHVANTSINH SUMANBHAI BHABHOR"/>
        <s v="KATARA BABUBHAI KHIMABHAI"/>
        <s v="BHABHOR DHULABHAI DITABHAI"/>
        <s v="DEVDHA SAMSUBHAI KHATARABHAI"/>
        <s v="NALIN KUMAR KATEEL"/>
        <s v="MITHUN M RAI"/>
        <s v="MOHAMMED ELIYAS"/>
        <s v="LALUBHAI BABUBHAI PATEL"/>
        <s v="KETAN DAHYABHAI PATEL"/>
        <s v="PATEL UMESHBHAI BABUBHAI"/>
        <s v="PRAHALAD SINGH PATEL"/>
        <s v="PRATAP SINGH"/>
        <s v="JITTU KHARE &quot;BADAL&quot;"/>
        <s v="Gopal Jee Thakur"/>
        <s v="Abdul Bari Siddiqui"/>
        <s v="SAGUNI RAY"/>
        <s v="MD. MUKHTAR"/>
        <s v="RAJU BISTA"/>
        <s v="AMAR SINGH RAI"/>
        <s v="Sankar Malakar"/>
        <s v="SAMAN PATHAK"/>
        <s v="RAJESH SINGH"/>
        <s v="Jaskaur Meena"/>
        <s v="Savita Meena"/>
        <s v="Dwarka Prasad Maheshwara"/>
        <s v="G M SIDDESHWAR"/>
        <s v="H B MANJAPPA"/>
        <s v="RAMAPATI RAM TRIPATHI"/>
        <s v="BINOD KUMAR JAISWAL"/>
        <s v="NIYAZ AHMED"/>
        <s v="MAHENDRA SINGH SOLANKY"/>
        <s v="PRAHLAD SINGH TIPANYA"/>
        <s v="BADRILAL &quot;AKELA&quot;"/>
        <s v="PASHUPATI NATH SINGH"/>
        <s v="KIRTI AZAD"/>
        <s v="CHATTARSINGH DARBAR"/>
        <s v="GIRWAL DINESH"/>
        <s v="GULSINGH RAMSINGH KAWACHE"/>
        <s v="DNV SENTHILKUMAR. S."/>
        <s v="ANBUMANI RAMADOSS"/>
        <s v="PALANIAPPAN. P."/>
        <s v="RUKMANIDEVI. R."/>
        <s v="RAJASEKAR. D."/>
        <s v="Pralhad Joshi"/>
        <s v="Vinay Kulkarni"/>
        <s v="REKHA VERMA"/>
        <s v="ARSHAD ILIYAS SIDDIQUI"/>
        <s v="KUNWAR JITIN PRASADA"/>
        <s v="MAHESH SAHOO"/>
        <s v="RUDRA NARAYAN PANY"/>
        <s v="RAJA KAMAKHYA PRASAD SINGH DEO"/>
        <s v="BADRUDDIN AJMAL"/>
        <s v="ABU TAHER BEPARI"/>
        <s v="ZABED ISLAM"/>
        <s v="Bhamre Subhash Ramrao"/>
        <s v="Kunalbaba Rohidas Patil"/>
        <s v="Nabi Ahmad Ahmad Dulla"/>
        <s v="ABHISHEK BANERJEE"/>
        <s v="NILANJAN ROY"/>
        <s v="Dr. FUAD HALIM"/>
        <s v="SOUMYA AICH ROY"/>
        <s v="RAMESWAR TELI"/>
        <s v="PABAN SINGH GHATOWAR"/>
        <s v="VELUSAMY, P."/>
        <s v="JOTHIMUTHU, K."/>
        <s v="JOTHI MURUGAN,P."/>
        <s v="MANSOORALI KHAN, A."/>
        <s v="SUTHAKARAN, S. Dr."/>
        <s v="Dr. Bharati Pravin Pawar"/>
        <s v="Dhanraj Haribhau Mahale"/>
        <s v="Gavit Jeeva Pandu"/>
        <s v="Bapu Kelu Barde"/>
        <s v="JAGDAMBIKA PAL"/>
        <s v="AFTAB ALAM"/>
        <s v="CHANDRASH ALIAS CHANDRESH KUMAR UPADHYAY"/>
        <s v="SOUGATA RAY"/>
        <s v="SAMIK BHATTACHARYA"/>
        <s v="NEPALDEB BHATTACHARYA"/>
        <s v="SAURAV SAHA"/>
        <s v="SUNIL SOREN"/>
        <s v="SHIBU SOREN"/>
        <s v="DR. SHRILAL KISKU"/>
        <s v="SENAPATI MURMU"/>
        <s v="ARJUN PUJHAR"/>
        <s v="SAMUEL TUDU"/>
        <s v="VIJAY BAGHEL"/>
        <s v="PRATIMA CHANDRAKAR"/>
        <s v="GEETANJALI SINGH"/>
        <s v="GAUTAM GAMBHIR"/>
        <s v="ARVINDER SINGH LOVELY"/>
        <s v="ATISHI"/>
        <s v="SANJAY KUMAR"/>
        <s v="KOTAGIRI SRIDHAR"/>
        <s v="MAGANTTI VENKATESWARA RAO BABU"/>
        <s v="PENTAPATI PULLARAO"/>
        <s v="JETTI GURUNADHA RAO"/>
        <s v="HIBI EDEN"/>
        <s v="P RAJEEV"/>
        <s v="ALPHONS KANNANTHANAM"/>
        <s v="GANESHAMURTHI A"/>
        <s v="MANIMARAN G"/>
        <s v="SARAVANAKUMAR A"/>
        <s v="SEETHALAKSHMI M K"/>
        <s v="SENTHILKUMAR K C"/>
        <s v="Rajveer Singh (Raju Bhaiya)"/>
        <s v="Ku. Devendra Singh Yadav"/>
        <s v="Dr RAM SHANKAR KATHERIA"/>
        <s v="KAMLESH KUMAR"/>
        <s v="ASHOK KUMAR DOHARE"/>
        <s v="LALLU SINGH"/>
        <s v="ANAND SEN"/>
        <s v="NIRMAL KHATRI"/>
        <s v="KRISHAN PAL"/>
        <s v="AVTAR SINGH BHADANA"/>
        <s v="MANDHIR MAAN"/>
        <s v="Mohammad Sadique"/>
        <s v="Gulzar Singh Ranike"/>
        <s v="Prof. Sadhu Singh"/>
        <s v="Master Baldev Singh"/>
        <s v="Mukesh Rajput"/>
        <s v="Manoj Agarwal"/>
        <s v="Salman Khurshid"/>
        <s v="AMAR SINGH"/>
        <s v="DARBARA SINGH GURU"/>
        <s v="MANWINDER SINGH GIASPURA"/>
        <s v="BANDEEP SINGH"/>
        <s v="NIRANJAN JYOTI"/>
        <s v="SUKHDEV PRASAD VERMA"/>
        <s v="RAKESH SACHAN"/>
        <s v="RAJKUMAR CHAHAR"/>
        <s v="RAJ BABBAR"/>
        <s v="SHREEBHAGWAN SHARMA"/>
        <s v="Dr. Chandra Sen Jadon"/>
        <s v="Akshay Yadav"/>
        <s v="Shivpal Singh Yadav"/>
        <s v="SUKHBIR SINGH BADAL"/>
        <s v="SHER SINGH GHUBAYA"/>
        <s v="HARJINDER SINGH KAKA SRAN"/>
        <s v="HANS RAJ GOLDEN"/>
        <s v="ASHOK MAHADEORAO NETE"/>
        <s v="Dr. NAMDEO DALLUJI USENDI"/>
        <s v="Dr. RAMESHKUMAR BABURAOJI GAJBE"/>
        <s v="HARICHANDRA NAGOJI MANGAM"/>
        <s v="DEORAO MONBA NANNAWARE"/>
        <s v="AMIT SHAH"/>
        <s v="Dr. C. J. CHAVDA"/>
        <s v="NIHAL CHAND"/>
        <s v="BHARAT RAM MEGHWAL"/>
        <s v="RAVTARAM"/>
        <s v="Tirath Singh Rawat"/>
        <s v="Manish Khanduri"/>
        <s v="QUEEN OJA"/>
        <s v="BOBBEETA SHARMA"/>
        <s v="UPAMANYU HAZARIKA"/>
        <s v="Dr. MAHESH SHARMA"/>
        <s v="SATVEER"/>
        <s v="Dr. ARVIND KUMAR SINGH"/>
        <s v="Vijay Kumar"/>
        <s v="Jitan Ram Manjhi"/>
        <s v="Vijay Kumar Chaudhary"/>
        <s v="Sheo Shankar"/>
        <s v="Dayanand Rajwanshi"/>
        <s v="Rakesh Chaudhari"/>
        <s v="Dilip Kumar"/>
        <s v="Rajesh Kumar Paswan"/>
        <s v="Prakash Chandra"/>
        <s v="Umesh Rajak"/>
        <s v="Sunil Paswan"/>
        <s v="ADHIKARI DEEPAK (DEV)"/>
        <s v="BHARATI GHOSH"/>
        <s v="TAPAN GANGULI"/>
        <s v="KHANDAKAR MD. SAIFULLAH (SAIFUL)"/>
        <s v="Vijay Kumar Singh"/>
        <s v="Suresh Bansal"/>
        <s v="Dolly Sharma"/>
        <s v="AFZAL ANSARI"/>
        <s v="MANOJ SINHA"/>
        <s v="RAMJI"/>
        <s v="AJIT PRATAP KUSHAWAHA"/>
        <s v="ATUL KUMAR SINGH"/>
        <s v="HARINARAYAN"/>
        <s v="MAHENDRA"/>
        <s v="BALKRISHNA"/>
        <s v="Chandra Prakash Choudhary"/>
        <s v="Jagarnath Mahto"/>
        <s v="Nishikant Dubey"/>
        <s v="Pradeep Yadav"/>
        <s v="Zaffar Obaid"/>
        <s v="K. Rangaiah"/>
        <s v="Birendra Kumar"/>
        <s v="KIRTI VARDHAN SINGH ALIAS RAJA BHAIYA"/>
        <s v="VINOD KUMAR ALIAS PANDIT SINGH"/>
        <s v="SMT KRISHNA PATEL"/>
        <s v="DR. ALOK KUMAR SUMAN"/>
        <s v="SURENDRA RAM"/>
        <s v="KUNAL KISHOR VIVEK"/>
        <s v="DINANATH MANJHI"/>
        <s v="DILIP KUMAR MANJHI"/>
        <s v="Ravindra Shyamnarayan Shukla alias Ravi Kishan"/>
        <s v="Rambhual Nishad"/>
        <s v="Madhusudan Tripathi"/>
        <s v="DR. UMESH G JADHAV"/>
        <s v="MALLIKARJUN KHARGE"/>
        <s v="KRISHNA PAL SINGH &quot;Dr. K. P. YADAV&quot;"/>
        <s v="JYOTIRADITYA M. SCINDIA"/>
        <s v="DHAKAD LOKENDRA SINGH RAJPOOT"/>
        <s v="Jayadev Galla"/>
        <s v="Modugula Venugopala Reddy"/>
        <s v="Bonaboyina Srinivasa Rao (Bonaboyina Srinivasa Yadav)"/>
        <s v="Shaik Mastanvali"/>
        <s v="SUNNY DEOL"/>
        <s v="SUNIL JAKHAR"/>
        <s v="PETER MASIH"/>
        <s v="LAL CHAND KATARU CHAK"/>
        <s v="RAO INDERJIT SINGH"/>
        <s v="CAPT. AJAY SINGH"/>
        <s v="CHAUDHARY RAIS AHMAD"/>
        <s v="VIVEK NARAYAN SHEJWALKAR"/>
        <s v="ASHOK SINGH"/>
        <s v="MAMTA BALVEER SINGH KUSHWAH"/>
        <s v="PASHU PATI KUMAR PARAS"/>
        <s v="SHIV CHANDRA RAM"/>
        <s v="RAJ KR. PASWAN"/>
        <s v="ARVIND PASWAN"/>
        <s v="UMESH DAS"/>
        <s v="RAJGIR PASWAN"/>
        <s v="ANURAG SINGH THAKUR"/>
        <s v="KUNWAR PUSHPENDRA SINGH CHANDEL"/>
        <s v="DILIP KUMAR SINGH"/>
        <s v="RAM LAL THAKUR"/>
        <s v="PRITAM SINGH LODHI KISAAN"/>
        <s v="SANJAY KUMAR SAHU"/>
        <s v="Jai Prakash"/>
        <s v="Usha Verma"/>
        <s v="Virendra Kumar"/>
        <s v="Ramesh Pokhriyal 'Nishank'"/>
        <s v="Ambrish Kumar"/>
        <s v="Dr. Antriksh Saini"/>
        <s v="PRAJWAL REVANNA"/>
        <s v="MANJU A"/>
        <s v="VINODRAJ K H"/>
        <s v="RAJVIR DILER"/>
        <s v="RAMJI LAL SUMAN"/>
        <s v="TRILOKI RAM"/>
        <s v="Dhairyasheel Sambhajirao Mane"/>
        <s v="Raju Anna Shetti"/>
        <s v="Aslam Badshahaji Sayyad"/>
        <s v="UDASI. S.C."/>
        <s v="D.R. PATIL"/>
        <s v="JAYANT SINHA"/>
        <s v="GOPAL PRASAD SAHU"/>
        <s v="BHUBNESHWAR PRASAD MEHTA"/>
        <s v="MD. MOIN UDDIN AHMAD"/>
        <s v="RAMAVTAR MAHTO"/>
        <s v="KURUVA GORANTLA MADHAV"/>
        <s v="KRISTAPPA . NIMMALA"/>
        <s v="KAMAGANAHALLI THIPPESWAMY SREEDHAR (K.T.SREEDHAR)"/>
        <s v="MITTA PARTHASARATHI"/>
        <s v="Hemant Patil"/>
        <s v="Wankhede Subhashrao Bapurao"/>
        <s v="Mohan Fattusing Rathod"/>
        <s v="Sandesh Ramchandra Chavan"/>
        <s v="BRIJENDRA SINGH"/>
        <s v="DUSHYANT CHAUTALA"/>
        <s v="BHAVYA BISHNOI"/>
        <s v="SURINDER SHARMA"/>
        <s v="LOCKET CHATTERJEE"/>
        <s v="DR. RATNA DE (NAG)"/>
        <s v="PRADIP SAHA"/>
        <s v="PRATUL CHANDRA SAHA"/>
        <s v="UDAY PRATAP SINGH"/>
        <s v="SHAILENDRA DIWAN CHANDARBHAN SINGH"/>
        <s v="M.P. CHOUDHARY"/>
        <s v="SOM PARKASH"/>
        <s v="Dr. RAJ KUMAR CHABBEWAL"/>
        <s v="KHUSHI RAM"/>
        <s v="Dr. RAVJOT SINGH"/>
        <s v="Prasun Banerjee"/>
        <s v="Rantidev Sengupta"/>
        <s v="Sumitro Adhikary"/>
        <s v="SUVRA GHOSH"/>
        <s v="ASADUDDIN OWAISI"/>
        <s v="Dr. BHAGAVANTH RAO"/>
        <s v="PUSTHE SRIKANTH"/>
        <s v="MOHAMMED FEROZ KHAN"/>
        <s v="Adv. DEAN KURIAKOSE"/>
        <s v="Adv, JOICE GEORGE"/>
        <s v="BIJU KRISHNAN"/>
        <s v="SHANKAR LALWANI"/>
        <s v="PANKAJ SANGHVI"/>
        <s v="DR RAJKUMAR RANJAN SINGH"/>
        <s v="OINAM NABAKISHORE SINGH"/>
        <s v="MOIRANGTHEM NARA SINGH"/>
        <s v="RAJKUMAR SOMENDRO SINGH (KAIKU)"/>
        <s v="R.K. ANAND"/>
        <s v="RAKESH SINGH"/>
        <s v="Pt. VIVEK KRISHNA TANKHA"/>
        <s v="AD. RAMRAJ RAM"/>
        <s v="MIMI CHAKRABORTY"/>
        <s v="ANUPAM HAZRA"/>
        <s v="BIKASH RANJAN BHATTACHARYYA"/>
        <s v="RAJASHREE MALLICK"/>
        <s v="BIBHU PRASAD TARAI"/>
        <s v="PRATIMA MALLICK"/>
        <s v="CHANDESHWAR PRASAD"/>
        <s v="SURENDRA PRASAD YADAV"/>
        <s v="ARUN KUMAR"/>
        <s v="KUNTI DEVI"/>
        <s v="NITYA NAND SINGH"/>
        <s v="SUNIL KUMAR"/>
        <s v="ARBIND KUMAR"/>
        <s v="Ramcharan Bohra"/>
        <s v="Jyoti Khandelwal"/>
        <s v="COL. RAJYAVARDHAN RATHORE"/>
        <s v="KRISHNA POONIA"/>
        <s v="SARMISTHA SETHI"/>
        <s v="AMIYA KANTA MALLICK"/>
        <s v="MANAS JENA"/>
        <s v="Santokh Singh Chaudhary"/>
        <s v="Charanjit Singh Atwal"/>
        <s v="Balwinder Kumar"/>
        <s v="Justice (Retd.) Jora Singh"/>
        <s v="BHANU PRATAP SINGH VERMA"/>
        <s v="AJAY SINGH (PANKAJ)"/>
        <s v="BRIJLAL KHABRI"/>
        <s v="SHRAVAN KUMAR PAL"/>
        <s v="Unmesh Bhaiyyasaheb Patil"/>
        <s v="Gulabrao Baburao Deokar"/>
        <s v="Anjali Ratnakar Baviskar"/>
        <s v="Danve Raosaheb Dadarao"/>
        <s v="Autade Vilas Keshavrao"/>
        <s v="Dr. Sharadchandra Wankhede"/>
        <s v="Devaji Patel"/>
        <s v="Ratan Devasi"/>
        <s v="Dr. JAYANTA KUMAR ROY"/>
        <s v="BIJOY CHANDRA BARMAN"/>
        <s v="BHAGIRATH CHANDRA ROY"/>
        <s v="MANI KUMAR DARNAL"/>
        <s v="Jugal Kishore"/>
        <s v="Raman Bhalla"/>
        <s v="POONAMBEN HEMATBHAI MAADAM"/>
        <s v="KANDORIYA MULUBHAI RANMALBHAI"/>
        <s v="Bidyut Baran Mahato"/>
        <s v="Champai Soren"/>
        <s v="CHIRAG KUMAR PASWAN"/>
        <s v="BHUDEO CHOUDHARY"/>
        <s v="UPENDRA RAVIDAS"/>
        <s v="SUBHASH PASWAN"/>
        <s v="VISHNU PRIYA"/>
        <s v="KHALILUR RAHAMAN"/>
        <s v="MAFUJA KHATUN"/>
        <s v="ABHIJIT MUKHERJEE"/>
        <s v="MD. ZULFIKAR ALI"/>
        <s v="DR. S.Q.R. ILYAS"/>
        <s v="GUHARAM AJGALLEY"/>
        <s v="RAVI PARASRAM BHARDWAJ"/>
        <s v="DAURAM RATNAKAR"/>
        <s v="SHYAM SINGH YADAV"/>
        <s v="KRISHNA PRATAP SINGH K.P."/>
        <s v="DEO VRAT MISHRA"/>
        <s v="PRATIMA MONDAL"/>
        <s v="DR. ASHOK KANDARY"/>
        <s v="SUBHAS NASKAR"/>
        <s v="JAYKRISHNA HALDAR"/>
        <s v="TAPAN MONDAL"/>
        <s v="DUSHYANT SINGH"/>
        <s v="PRAMOD SHARMA"/>
        <s v="Ramprit Mandal"/>
        <s v="GULAB YADAV"/>
        <s v="Bipeen Kumar Singhwait"/>
        <s v="Devendra Prasad Yadav"/>
        <s v="Om Prakash Poddar"/>
        <s v="Ganpati Jha"/>
        <s v="Anurag Sharma"/>
        <s v="Shyam Sundar Singh"/>
        <s v="Shivsharan"/>
        <s v="Kunar Hembram"/>
        <s v="Birbaha Saren"/>
        <s v="Deblina Hembram"/>
        <s v="Jageswar Hembram"/>
        <s v="NARENDRA KUMAR"/>
        <s v="SHARWAN KUMAR S/O GOKAL RAM"/>
        <s v="Gajendra Singh Shekhawat"/>
        <s v="Vaibhav Gehlot"/>
        <s v="TOPON KUMAR GOGOI"/>
        <s v="SUSHANTA BORGOHAIN"/>
        <s v="KANAK GOGOI"/>
        <s v="CHUDASAMA RAJESHBHAI NARANBHAI"/>
        <s v="VANSH PUNJABHAI BHIMABHAI"/>
        <s v="DEVEN GOVINDBHAI VANVI"/>
        <s v="CHAVDA VINOD LAKHAMSHI"/>
        <s v="NARESH NARANBHAI MAHESHWARI"/>
        <s v="Y.S.Avinash Reddy"/>
        <s v="Adi Narayana Reddy Chadipirala"/>
        <s v="Pradeep Kumar"/>
        <s v="Tabassum Begum"/>
        <s v="Harendra Singh Malik"/>
        <s v="Brijbhusan Sharan Singh"/>
        <s v="Chandradev Ram Yadav"/>
        <s v="Vinay Kumar Pandey 'Vinnu'"/>
        <s v="VANGA GEETHAVISWANATH"/>
        <s v="CHALAMALASETTY SUNIL"/>
        <s v="JYOTHULA VENKATESWARA RAO"/>
        <s v="BASANTA KUMAR PANDA"/>
        <s v="PUSPENDRA SINGH DEO"/>
        <s v="BHAKTA CHARAN DAS"/>
        <s v="KAMALINI YADAV"/>
        <s v="CHHABILAL NIAL"/>
        <s v="Gaurav Gogoi"/>
        <s v="Moni Madhab Mahanta"/>
        <s v="Sri Jiten Gogoi"/>
        <s v="Gautham Sigamani Pon"/>
        <s v="Sudhish L K"/>
        <s v="Komugi Maniyan M"/>
        <s v="Sharfudeen S"/>
        <s v="Ganesh H"/>
        <s v="Dr. SHRIKANT EKNATH SHINDE"/>
        <s v="BABAJI BALARAM PATIL"/>
        <s v="SANJAY HEDAOO"/>
        <s v="RAVINDRA (PINTU) KENE"/>
        <s v="Selvam.G"/>
        <s v="Maragatham K"/>
        <s v="Sivaranjani.D"/>
        <s v="Munusamy A"/>
        <s v="ACHYUTANANDA SAMANTA"/>
        <s v="Mahameghabahan Aira Kharabela Swain"/>
        <s v="Manoj Kumar Acharya"/>
        <s v="Kishan Kapoor"/>
        <s v="Pawan Kajal"/>
        <s v="MOHAN MANDAVI"/>
        <s v="BIRESH THAKUR"/>
        <s v="SUBRAT PATHAK"/>
        <s v="DIMPLE YADAV"/>
        <s v="Vasanthakumar. H"/>
        <s v="RADHAKRISHNAN. P"/>
        <s v="JAINTEEN. V"/>
        <s v="LEKSHMANAN. E"/>
        <s v="K. SUDHAKARAN"/>
        <s v="P. K. SREEMATHI TEACHER"/>
        <s v="C. K. PADMANABHAN"/>
        <s v="Satyadev Pachauri"/>
        <s v="Sriprakash Jaiswal"/>
        <s v="Ram Kumar"/>
        <s v="Adhikari Sisir"/>
        <s v="Dr. Debasis Samanta"/>
        <s v="Paritosh Pattanayak"/>
        <s v="Dipak Kumar Das"/>
        <s v="MAHABALI SINGH"/>
        <s v="UPENDRA KUSHWAHA"/>
        <s v="RAJA RAM SINGH"/>
        <s v="RAJ NARAYAN TIWARI"/>
        <s v="MOHAMMAD ATAHAR HUSAIN"/>
        <s v="MAMTA PANDEY"/>
        <s v="MANOJ RAJORIA"/>
        <s v="RAMKUMAR"/>
        <s v="KRIPANATH MALLAH"/>
        <s v="RADHESHYAM BISWAS"/>
        <s v="SWARUP DAS"/>
        <s v="BANDI SANJAY KUMAR"/>
        <s v="BOIANAPALLI VINOD KUMAR"/>
        <s v="Ponnam Prabhaker"/>
        <s v="DURVASA REDDY PAKALA"/>
        <s v="Sanjay Bhatia"/>
        <s v="Kuldip Sharma"/>
        <s v="Pankaj"/>
        <s v="Krishan Kumar Aggarwal"/>
        <s v="Dharmvir Padha"/>
        <s v="Jothimani S"/>
        <s v="Thambidurai M"/>
        <s v="Karuppaiya R"/>
        <s v="Thangavel P S N"/>
        <s v="Hariharan Dr R"/>
        <s v="Rajmohan Unnithan"/>
        <s v="K. P. Sathishchandran"/>
        <s v="Ravisha Thanthri Kuntar"/>
        <s v="DULAL CHANDRA GOSWAMI"/>
        <s v="TARIQ ANWAR"/>
        <s v="VINOD KUMAR SONKAR"/>
        <s v="INDRAJEET SAROJ"/>
        <s v="SHAILENDRA KUMAR PASI"/>
        <s v="SHAILENDRA KUMAR"/>
        <s v="GIRISH PASI"/>
        <s v="Anubhav Mohanty"/>
        <s v="BAIJAYANT PANDA"/>
        <s v="DHARANIDHAR NAYAK"/>
        <s v="Chandrani Murmu"/>
        <s v="Ananta Nayak"/>
        <s v="Mohan Kumar Hembram"/>
        <s v="JASBIR SINGH GILL (DIMPA)"/>
        <s v="BIBI JAGIR KAUR"/>
        <s v="PARAMJIT KAUR KHALRA"/>
        <s v="MANJINDER SINGH SIDHU"/>
        <s v="Choudhary Mehboob Ali Kaiser"/>
        <s v="Mukesh Sahani"/>
        <s v="Priadarshi Dinkar"/>
        <s v="Bandan Kumar Singh"/>
        <s v="Moni Kumar"/>
        <s v="Nagendra Singh Tyagi"/>
        <s v="Dhirendra Chaudhary"/>
        <s v="V.D. SHARMA (VISHNU DATT SHARMA)"/>
        <s v="MAHARANI KAVITA SINGH NATIRAJA"/>
        <s v="VEER SINGH PATEL"/>
        <s v="NAMA NAGESWR RAO"/>
        <s v="RENUKA CHOWDHURY"/>
        <s v="Boda Venkat"/>
        <s v="DEVAKI VASUDEVA RAO"/>
        <s v="NARALA SATYANARAYANA"/>
        <s v="GOKINAPALLI VENKATESWAR RAO"/>
        <s v="NANDKUMAR SINGH CHOUHAN (NANDU BHAIYA)"/>
        <s v="ARUN SUBHASH CHANDRA YADAV"/>
        <s v="DAYARAM KORKU (THAKUR DADA)"/>
        <s v="GAJENDRA UMRAO SINGH PATEL"/>
        <s v="DR. GOVIND SUBHAN MUJALDA"/>
        <s v="COMRADE JYOTI SUKHLAL GORE"/>
        <s v="AMIT KUMAR BALKE"/>
        <s v="Chauhan Devusinh"/>
        <s v="Bimal Shah"/>
        <s v="Ajay Kumar"/>
        <s v="Dr. Purvi Verma"/>
        <s v="Zafar Ali Naqvi"/>
        <s v="Vipnesh Shukla"/>
        <s v="ARJUN MUNDA"/>
        <s v="KALI CHARAN MUNDA"/>
        <s v="MEENAKSHI MUNDA"/>
        <s v="AJAY TOPNO"/>
        <s v="Dr. Mohammad Jawed"/>
        <s v="Syed Mahmood Ashraf"/>
        <s v="Akhtarul Iman"/>
        <s v="Rajesh Kumar Dubey"/>
        <s v="ANNPURNA DEVI"/>
        <s v="BABU LAL MARANDI"/>
        <s v="RAJ KUMAR YADAV"/>
        <s v="KANCHAN KUMARI"/>
        <s v="Naba Kumar Sarania"/>
        <s v="Pramila Rani Brahma"/>
        <s v="Urkhao Gwra Brahma"/>
        <s v="Sabda Ram Rabha"/>
        <s v="Biraj Deka"/>
        <s v="S. MUNISWAMY"/>
        <s v="K.H. MUNIYAPPA"/>
        <s v="Sanjay Sadashivrao Mandlik"/>
        <s v="Dhananjay Mahadik"/>
        <s v="Dr. Aruna Mohan Mali"/>
        <s v="Mala Roy"/>
        <s v="Chandra Kumar Bose"/>
        <s v="Nandini Mukherjee"/>
        <s v="Mita Chakraborty"/>
        <s v="BANDYOPADHYAY SUDIP"/>
        <s v="RAHUL (BISWAJIT) SINHA"/>
        <s v="KANINIKA BOSE (GHOSH)"/>
        <s v="SYED SHAHID IMAM"/>
        <s v="N.K.Premachandran"/>
        <s v="K.N.Balagopal"/>
        <s v="Adv.K.V.Sabu"/>
        <s v="KARADI SANGANNA AMARAPPA"/>
        <s v="K.RAJASHEKAR BASAVARAJ HITNAL"/>
        <s v="SAPTAGIRI SANKAR ULAKA"/>
        <s v="KAUSALYA HIKAKA"/>
        <s v="JAYARAM PANGI"/>
        <s v="BHASKAR MUTUKA"/>
        <s v="DAMODARA SABAR"/>
        <s v="BANAMALI MAJHI"/>
        <s v="RAJENDRA KENDRUKA"/>
        <s v="JYOTSNA CHARANDAS MAHANT"/>
        <s v="JYOTI NAND DUBEY"/>
        <s v="TULESHWAR HIRASINGH MARKAM"/>
        <s v="PARMIT SINGH"/>
        <s v="LAKHAN LAL DEWANGAN"/>
        <s v="OM BIRLA"/>
        <s v="RAMNARAIN MEENA"/>
        <s v="Thomas Chazhikadan"/>
        <s v="V.N. Vasavan"/>
        <s v="Adv. P.C Thomas"/>
        <s v="M.K.RAGHAVAN"/>
        <s v="A.PRADEEP KUMAR"/>
        <s v="Adv.PRAKASH BABU"/>
        <s v="Dr.A.CHELLAKUMAR"/>
        <s v="K.P.MUNUSAMY"/>
        <s v="MADHUSOODHANAN.N"/>
        <s v="SRI KARUNYA SUBRAHMANYAM"/>
        <s v="MAHUA MOITRA"/>
        <s v="KALYAN CHAUBEY"/>
        <s v="JHA SHANTANU"/>
        <s v="INTAJ ALI SHAH"/>
        <s v="AYUSHMAN DOCTOR SANJEEV KUMAR"/>
        <s v="KOTLA JAYA SURYA PRAKASH REDDY"/>
        <s v="AHMED ALI KHAN"/>
        <s v="Dr. PARTHASARATHI VALMIKI"/>
        <s v="K. PRABHAKARA REDDY"/>
        <s v="NAYAB SINGH"/>
        <s v="NIRMAL SINGH"/>
        <s v="SHASHI"/>
        <s v="JAI BHAGWAN SHARMA (DD)"/>
        <s v="ARJUN SINGH CHAUTALA"/>
        <s v="VIJAY KUMAR DUBEY"/>
        <s v="N.P. KUSHWAHA ALIAS NATHUNI PRASAD KUSHWAHA"/>
        <s v="KUNWER RATANJIT PRATAP NARAYAN SINGH"/>
        <s v="Jamyang Tsering Namgyal"/>
        <s v="Sajjad Hussain"/>
        <s v="Asgar Ali Karbalai"/>
        <s v="Rigzin Spalbar"/>
        <s v="PRADAN BARUAH"/>
        <s v="ANIL BORGOHAIN"/>
        <s v="ARUP KALITA"/>
        <s v="MOHAMMED FAIZAL PP"/>
        <s v="HAMDULLAH SAYEED"/>
        <s v="DR. MOHAMMED SADIQUE KP"/>
        <s v="Sangeeta Azad"/>
        <s v="Neelam Sonker"/>
        <s v="Dr. Deelip Kumar Saroj"/>
        <s v="Pankaj Mohan Sonkar"/>
        <s v="Sudhakar Tukaram Shrangare"/>
        <s v="Kamant Machhindra Gunwantrao"/>
        <s v="Ram Garkar"/>
        <s v="SUDARSHAN BHAGAT"/>
        <s v="SUKHDEO BHAGAT"/>
        <s v="DEOKUMAR DHAN"/>
        <s v="SANJAY ORAON"/>
        <s v="DINESH ORAON"/>
        <s v="RAGHUNATH MAHLI"/>
        <s v="Rajnath Singh"/>
        <s v="Poonam Shatrughan Sinha"/>
        <s v="Acharya Pramod Krishnam"/>
        <s v="RAVNEET SINGH BITTU"/>
        <s v="SIMARJEET SINGH BAINS"/>
        <s v="MAHESHINDER SINGH GREWAL"/>
        <s v="PROF. TEJ PAL SINGH GILL"/>
        <s v="Bholanath (B.P. Saroj)"/>
        <s v="Tribhuvan Ram (T.Ram)"/>
        <s v="Raj Nath"/>
        <s v="BALASHOWRY VALLABHANENI"/>
        <s v="KONAKALLA NARAYANA RAO"/>
        <s v="BANDREDDI RAMAKRISHNA"/>
        <s v="Ranjeetsinha Hindurao Naik- Nimbalkar"/>
        <s v="Sanjaymama Vitthalrao Shinde"/>
        <s v="Adv. Vijayrao More"/>
        <s v="Daulat Umaji Shitole"/>
        <s v="Dinesh Chandra Yadav"/>
        <s v="Sharad Yadav"/>
        <s v="Rajesh Ranjan @ Pappu Yadav"/>
        <s v="Suman Kumar Jha"/>
        <s v="ASHOK KUMAR YADAV"/>
        <s v="BADRI KUMAR PURBEY"/>
        <s v="DR. SHAKEEL AHMAD"/>
        <s v="HEMA JHA"/>
        <s v="ABUBAKAR RAHMANI"/>
        <s v="ANAND KUMAR JHA"/>
        <s v="VENKATESAN S"/>
        <s v="RAJ SATYEN V.V.R"/>
        <s v="DAVID ANNADURAI K"/>
        <s v="ALAGAR M"/>
        <s v="PANDIAMMAL J"/>
        <s v="Kavitha Malothu"/>
        <s v="Balaram Naik Porika"/>
        <s v="Arun Kumar Mypathi"/>
        <s v="Kalluri. Venkateswara Rao."/>
        <s v="Jatothu Hussain"/>
        <s v="Balu Nayak Bhukya"/>
        <s v="Uke Kousalya"/>
        <s v="PANKAJ CHOUDHARY"/>
        <s v="Janardan Singh 'Sigriwal&quot;"/>
        <s v="Randhir Kumar Singh"/>
        <s v="AKHILESH"/>
        <s v="SUPRIYA SHRINATE"/>
        <s v="Anirudh Prasad alias Sadhu Yadav"/>
        <s v="M.K. Singh Rathour"/>
        <s v="Dr. Shree Bhagwan Singh"/>
        <s v="CHUNNI LAL SAHU"/>
        <s v="DHANENDRA SAHU"/>
        <s v="DEVENDAR SINGH THAKUR (RAJPUT)"/>
        <s v="MANNE SRINIVAS REDDY"/>
        <s v="ARUNA D.K"/>
        <s v="CHALLA VAMSHI CHAND REDDY"/>
        <s v="SHARDABEN ANILBHAI PATEL"/>
        <s v="A. J. Patel"/>
        <s v="MULAYAM SINGH YADAV"/>
        <s v="PREM SINGH SHAKYA"/>
        <s v="P.K. Kunhalikutty"/>
        <s v="V.P. Sanu"/>
        <s v="Unnikrishnan"/>
        <s v="Abdul Majeed Faizy"/>
        <s v="ABU HASEM KHAN CHOWDHURY (DALU)"/>
        <s v="SREERUPA MITRA CHAUDHURY"/>
        <s v="MD. MOAZZEM HOSSAIN"/>
        <s v="KHAGEN MURMU"/>
        <s v="MAUSAM NOOR"/>
        <s v="ISHA KHAN CHOUDHURY"/>
        <s v="BISWANATH GHOSH"/>
        <s v="ANUMULA REVANTH REDDY"/>
        <s v="RAJASHEKAR REDDY MARRI"/>
        <s v="RAMCHANDER RAO NARAPARAJU"/>
        <s v="MAHENDER REDDY BONGUNOORI"/>
        <s v="RAM SWAROOP SHARMA"/>
        <s v="AASHRAY SHARMA"/>
        <s v="DALEEP SINGH KAITH"/>
        <s v="FAGGAN SINGH KULASTE"/>
        <s v="KAMAL SINGH MARAVI"/>
        <s v="DADA RAMGULAM UIKEY"/>
        <s v="CHANDRA SINGH KUSHRAM"/>
        <s v="BHARAT SINGH POOSAM"/>
        <s v="Sudheer Gupta"/>
        <s v="Meenakshi Natarajan"/>
        <s v="SUMALATHA AMBAREESH"/>
        <s v="NIKHIL KUMARASWAMY"/>
        <s v="M.L. SHASHIKUMAR"/>
        <s v="DILIP SAIKIA"/>
        <s v="BHUBANESWAR KALITA"/>
        <s v="PRODEEP KUMAR DAIMARY"/>
        <s v="HEMA MALINI"/>
        <s v="KUNWAR NARENDRA SINGH"/>
        <s v="MAHESH PATHAK"/>
        <s v="CHOUDHURY MOHAN JATUA"/>
        <s v="SHYAMAPRASAD HALDER"/>
        <s v="DR. SARAT CHANDRA HALDAR"/>
        <s v="KRITTIBAS SARDAR"/>
        <s v="SHRIRANG APPA CHANDU BARNE"/>
        <s v="PARTH AJIT PAWAR"/>
        <s v="RAJARAM NARAYAN PATIL"/>
        <s v="KODIKUNNIL SURESH"/>
        <s v="CHITTAYAM GOPAKUMAR"/>
        <s v="THAZHAVA SAHADEVAN"/>
        <s v="RAMALINGAM. S"/>
        <s v="ASAIMANI. S"/>
        <s v="SENTHAMIZHAN. S"/>
        <s v="SUBHASHINI. K"/>
        <s v="REFAYUDEEN. M"/>
        <s v="BISHWESWAR TUDU"/>
        <s v="DR DEBASHIS MARNDI"/>
        <s v="ANJANI SOREN"/>
        <s v="PARBATI PURTY"/>
        <s v="Kotha Prabhakar Reddy"/>
        <s v="Anil Kumar Gali"/>
        <s v="Madavaneni Raghunandan Rao"/>
        <s v="Thummalapally Pruthviraj"/>
        <s v="Gajabhinkar Bansilal"/>
        <s v="Bangaru Krishna"/>
        <s v="Dilip Ghosh"/>
        <s v="Manas Ranjan Bhunia"/>
        <s v="Biplab Bhatta"/>
        <s v="Sambhunath Chattapadhyay"/>
        <s v="RAJENDRA AGARWAL"/>
        <s v="HAJI MOHAMMAD YAQOOB"/>
        <s v="HARENDRA AGARWAL"/>
        <s v="Anupriya Singh Patel"/>
        <s v="Ramcharitra Nishad"/>
        <s v="Lalitesh Pati Tripathi"/>
        <s v="Radheshyam Inshan"/>
        <s v="Ashok Kumar Rawat"/>
        <s v="Dr Neelu Satyarthi"/>
        <s v="Manjari Rahi"/>
        <s v="C LALROSANGA"/>
        <s v="LALNGHINGLOVA HMAR"/>
        <s v="NIRUPAM CHAKMA"/>
        <s v="TBC LALVENCHHUNGA"/>
        <s v="LAL HRIATRENGA CHHANGTE"/>
        <s v="Kaushal Kishore"/>
        <s v="C. L. Verma"/>
        <s v="R. K. Chaudhary"/>
        <s v="Dr. S.T. HASAN"/>
        <s v="KUNWAR SARVESH KUMAR"/>
        <s v="IMRAN PRATAPGARHI"/>
        <s v="NARENDRA SINGH TOMAR"/>
        <s v="RAMNIWAS RAWAT"/>
        <s v="KARTAR SINGH BHADANA"/>
        <s v="Gopal Shetty"/>
        <s v="Urmila Matondkar"/>
        <s v="Thorat Sunil Uttamrao"/>
        <s v="POONAM MAHAJAN"/>
        <s v="DUTT PRIYA SUNIL"/>
        <s v="ABDUR REHMAN ANJARIA"/>
        <s v="Manoj Kotak"/>
        <s v="Patil Sanjay Dina"/>
        <s v="Niharika Prakashchandra Khondalay"/>
        <s v="Gajanan Kirtikar"/>
        <s v="Sanjay Nirupam"/>
        <s v="Suresh Sundar Shetty"/>
        <s v="Arvind Ganpat Sawant"/>
        <s v="Deora Milind Murli"/>
        <s v="Dr. Anil Kumar"/>
        <s v="Rahul Ramesh Shewale"/>
        <s v="Eknath M. Gaikwad"/>
        <s v="Bhosale Sanjay Sushil"/>
        <s v="Ahmed Shakil Sagir Ahmed Shaikh"/>
        <s v="RAJIV RANJAN SINGH ALIAS LALAN SINGH"/>
        <s v="NILAM DEVI"/>
        <s v="AMARJIT PATEL"/>
        <s v="DINA SAW"/>
        <s v="UCHIT KUMAR"/>
        <s v="DR. RAJESH KUMAR RATNAKAR"/>
        <s v="KUMAR NAVNEET HIMANSHU"/>
        <s v="ABU TAHER KHAN"/>
        <s v="ABU HENA, S/O - LATE ABDUS SATTAR"/>
        <s v="HUMAYUN KABIR"/>
        <s v="BADARUDDOZA KHAN"/>
        <s v="Sanjeev Kumar Balyan"/>
        <s v="Ajit Singh"/>
        <s v="Ajay Nishad"/>
        <s v="Raj Bhushan Choudhary"/>
        <s v="Sukhdeo Prasad"/>
        <s v="Sudhir Kumar Jha"/>
        <s v="PRATHAP SIMHA"/>
        <s v="C.H.VIJAYASHANKAR"/>
        <s v="DR. B. CHANDRA (CHANDREGOWDA)"/>
        <s v="RAMESH CHANDRA MAJHI"/>
        <s v="PRADEEP KUMAR MAJHI"/>
        <s v="BALABHADRA MAJHI"/>
        <s v="CHANDRADHWAJ MAJHI"/>
        <s v="Tokheho Yepthomi"/>
        <s v="K L Chishi"/>
        <s v="Hayithung Tungoe"/>
        <s v="SELVARAJ M"/>
        <s v="SARAVANAN M"/>
        <s v="SENGODI T"/>
        <s v="MALATHI P"/>
        <s v="GURUVIAH K"/>
        <s v="POTHUGANTI RAMULU"/>
        <s v="DR MALLU RAVI"/>
        <s v="SHRUTHI BANGARU ALIAS BANGARU SHRUTHI"/>
        <s v="B YOSEF"/>
        <s v="SRINIVAS BUDDULA"/>
        <s v="HANUMAN BENIWAL"/>
        <s v="DR. JYOTI MIRDHA"/>
        <s v="SAROJ PRAJAPAT"/>
        <s v="GIRISH CHANDRA"/>
        <s v="DR. YASHWANT SINGH"/>
        <s v="OMVATI DEVI"/>
        <s v="NITIN JAIRAM GADKARI"/>
        <s v="NANA PATOLE"/>
        <s v="MOHAMMAD JAMAL"/>
        <s v="MANOHAR Alias SAGAR PUNDLIKRAO DABRASE"/>
        <s v="Ajay Bhatt"/>
        <s v="Harish Rawat"/>
        <s v="Er. Navneet Agarwal"/>
        <s v="Kaushlendra Kumar"/>
        <s v="Ashok Kumar Azad"/>
        <s v="Ramvilaf Paswan"/>
        <s v="Brahamdev Prasad"/>
        <s v="Shashi Kumar"/>
        <s v="Rakesh Paswan"/>
        <s v="UTTAM KUMAR REDDY NALAMADA"/>
        <s v="VEMIREDDY NARASIMHA REDDY"/>
        <s v="GARLAPATI JITHENDRA KUMAR"/>
        <s v="MALLU LAXMI"/>
        <s v="CHINRAJ A.K.P"/>
        <s v="KALIAPPAN P"/>
        <s v="BASKAR B"/>
        <s v="THANGAVELU R"/>
        <s v="SAMINATHAN P.P"/>
        <s v="Prataprao Patil Chikhalikar"/>
        <s v="Ashok Shankarrao Chavan"/>
        <s v="Bhinge Yashpal Narsingrao"/>
        <s v="Dr. Heena Vijaykumar Gavit"/>
        <s v="Adv. K. C. Padavi"/>
        <s v="Anturlikar Sushil Suresh"/>
        <s v="Dr. Natawadkar Suhas Jayant"/>
        <s v="POCHA . BRAHMANANDA REDDY"/>
        <s v="MANDRA SIVANANDA REDDY"/>
        <s v="S.P.Y. REDDY"/>
        <s v="JANGITE LAKSHMI NARASIMHA YADAV"/>
        <s v="LAVU SRI KRISHNA DEVARAYALU"/>
        <s v="RAYAPATI SAMBASIVARAO"/>
        <s v="NAYUB KAMAL SHAIK"/>
        <s v="KANNA LAKSHMI NARAYANA"/>
        <s v="KANUMURU RAGHU RAMA KRISHNA RAJU"/>
        <s v="V.V. SIVA RAMA RAJU (KALAVAPUDI SIVA)"/>
        <s v="NAGABABU KONIDELA"/>
        <s v="KANUMURU BAPIRAJU"/>
        <s v="PYDIKONDALA MANIKYALA RAO"/>
        <s v="Godse Hemant Tukaram"/>
        <s v="Sameer Magan Bhujbal"/>
        <s v="Adv. Kokate Manikrao Shivajirao"/>
        <s v="Pavan Chandrakant Pawar"/>
        <s v="C. R. Patil"/>
        <s v="PATEL DHARMESHBHAI BHIMBHAI"/>
        <s v="Chandan Singh"/>
        <s v="Vibha Devi"/>
        <s v="Rajesh Kumar"/>
        <s v="Vishnu Dev Yadav"/>
        <s v="Adala Prabhakara Reddy"/>
        <s v="Beeda Masthan Rao"/>
        <s v="Chandra Rajagopal"/>
        <s v="MEENAKASHI LEKHI"/>
        <s v="AJAY MAKAN"/>
        <s v="BRIJESH GOYAL"/>
        <s v="RAJA, A."/>
        <s v="THIYAGARAJAN, M."/>
        <s v="RAJENTHIRAN, N."/>
        <s v="RAMASWAMY, M."/>
        <s v="ARVIND DHARMAPURI"/>
        <s v="KALVAKUNTLA KAVITHA"/>
        <s v="MADHU GOUD YASKHI"/>
        <s v="MANOJ TIWARI"/>
        <s v="SHEILA DIKSHIT"/>
        <s v="DILIP PANDEY"/>
        <s v="RAJVEER SINGH"/>
        <s v="SHRIPAD YESSO NAIK"/>
        <s v="GIRISH RAYA CHODANKAR"/>
        <s v="DATTATRAYA PADGAONKAR"/>
        <s v="HANS RAJ HANS"/>
        <s v="GUGAN SINGH"/>
        <s v="RAJESH LILOTHIA"/>
        <s v="Pradyut Bordoloi"/>
        <s v="Sri Rupak Sharma"/>
        <s v="MAGUNTA SREENIVASULU REDDY"/>
        <s v="SIDDA RAGHAVA RAO"/>
        <s v="BELLAMKONDA SAIBABU"/>
        <s v="Omprakash Bhupalsinh Alias Pawan Rajenimbalkar"/>
        <s v="Ranajagjitsinha Padmasinha Patil"/>
        <s v="Arjun (Dada) Salgar"/>
        <s v="Lorho S. Pfoze"/>
        <s v="Houlim Shokhopao Mate"/>
        <s v="K. James"/>
        <s v="Thangminlien Kipgen"/>
        <s v="Ashang Kasar"/>
        <s v="V K SREEKANDAN"/>
        <s v="M B RAJESH"/>
        <s v="KRISHNAKUMAR C"/>
        <s v="VISHNU DAYAL RAM"/>
        <s v="GHURAN RAM"/>
        <s v="ANJANA BHUIYAN"/>
        <s v="DINESH RAM"/>
        <s v="RAM JI PASWAN"/>
        <s v="AMINDRA PASWAN"/>
        <s v="Rajendra Dhedya Gavit"/>
        <s v="Baliram Sukur Jadhav"/>
        <s v="Dattaram Jayram Karbat"/>
        <s v="Suresh Arjun Padavi"/>
        <s v="Sanjay Laxman Tambda"/>
        <s v="P. P. CHAUDHARY"/>
        <s v="BADRIRAM JAKHAR"/>
        <s v="Ratansinh Magansinh Rathod"/>
        <s v="Khant Vechatbhai Kuberbhai"/>
        <s v="JADHAV SANJAY (BANDU) HARIBHAU"/>
        <s v="RAJESH UTTAMRAO VITEKAR"/>
        <s v="ALAMGIR MOHD. KHAN"/>
        <s v="COM. RAJAN KSHIRSAGAR"/>
        <s v="DR. SANJAY JAISWAL"/>
        <s v="BRIJESH KUMAR KUSHWAHA"/>
        <s v="RAKESH KUMAR"/>
        <s v="SANJAY KUMAR PATEL"/>
        <s v="RAM KRIPAL YADAV"/>
        <s v="MISHA BHARTI"/>
        <s v="MD. KALIMULLAH"/>
        <s v="DABHI BHARATSINHJI SHANKARJI"/>
        <s v="JAGDISH THAKOR"/>
        <s v="ANTO ANTONY"/>
        <s v="VEENA GEORGE"/>
        <s v="K SURENDRAN"/>
        <s v="Preneet Kaur"/>
        <s v="Surjit Singh Rakhra"/>
        <s v="Dharam Vira Gandhi"/>
        <s v="Neena Mittal"/>
        <s v="RAVI SHANKAR PRASAD"/>
        <s v="SHATRUGHAN SINHA"/>
        <s v="Venkatesh Netha Borlakunta"/>
        <s v="Agam Chandrasekhar"/>
        <s v="S.Kumar"/>
        <s v="Kuntala Narsaiah"/>
        <s v="Bala Kalyan Panja"/>
        <s v="Dr.PAARIVENDHAR, T. R"/>
        <s v="SIVAPATHY, N.R"/>
        <s v="SHANTHI, K."/>
        <s v="RAJASEKARAN, M."/>
        <s v="Keshari Devi Patel"/>
        <s v="Pandhari Yadav"/>
        <s v="Pankaj Patel"/>
        <s v="Feroze Varun Gandhi"/>
        <s v="Hemraj Verma"/>
        <s v="SHANMUGA SUNDARAM. K"/>
        <s v="MAHENDRAN. C"/>
        <s v="MOOKAMBIKA. R"/>
        <s v="SANUJA. U"/>
        <s v="MUTHUKUMAR. S"/>
        <s v="E. T. Mohammed Basheer"/>
        <s v="P.V. Anvar Puthan Veetil"/>
        <s v="Rema"/>
        <s v="Adv. K.C. Nazeer"/>
        <s v="Sameera PA"/>
        <s v="RAMESHBHAI LAVJIBHAI DHADUK"/>
        <s v="LALIT VASOYA"/>
        <s v="SAMATBHAI GOVABHAI KADAVALA"/>
        <s v="SANGAM LAL GUPTA"/>
        <s v="ASHOK TRIPATHI"/>
        <s v="RAJKUMARI RATNA SINGH"/>
        <s v="AKSHAY PRATAP SINGH ALIAS GOPAL JI"/>
        <s v="Ve. VAITHILINGAM"/>
        <s v="Dr. NARAYANASAMY KESAVAN"/>
        <s v="Dr.M.A.S. SUBRAMANIAN"/>
        <s v="N.SHARMILA BEGUM"/>
        <s v="Girish Bhalchandra Bapat"/>
        <s v="Mohan Joshi"/>
        <s v="Anil Narayan Jadhav"/>
        <s v="PINAKI MISRA"/>
        <s v="Dr Sambit Patra"/>
        <s v="SATYA PRAKASH NAYAK"/>
        <s v="SANTOSH KUMAR"/>
        <s v="UDAY SINGH ALIAS PAPPU SINGH"/>
        <s v="SHUBHASH KUMAR THAKUR"/>
        <s v="SAGEER AHMAD"/>
        <s v="JITENDRA URAB"/>
        <s v="JYOTIRMAY SINGH MAHATO"/>
        <s v="Dr. MRIGANKA MAHATO"/>
        <s v="NEPAL MAHATA"/>
        <s v="BIR SINGH MAHATO"/>
        <s v="RADHA MOHAN SINGH"/>
        <s v="AAKASH KUMAR SINGH"/>
        <s v="Satyam Yadav"/>
        <s v="Shobha Devi"/>
        <s v="Sachin Paswan"/>
        <s v="Prabhakar Jaiswal"/>
        <s v="SONIA GANDHI"/>
        <s v="DINESH PRATAP SINGH"/>
        <s v="RAJA AMARESHWARA NAIK"/>
        <s v="B. V NAIK"/>
        <s v="B. VENKANAGOUDA NAYAKA"/>
        <s v="Tatkare Sunil Dattatray"/>
        <s v="Anant Geete"/>
        <s v="Suman Bhaskar Koli"/>
        <s v="Subhash Janardan Patil"/>
        <s v="DEBASREE CHAUDHURI"/>
        <s v="AGARWAL KANAIALAL"/>
        <s v="MD. SALIM"/>
        <s v="DEEPA DASMUNSI"/>
        <s v="GOMATI SAI"/>
        <s v="LALJEET SINGH RATHIA"/>
        <s v="INNOCENT KUJUR"/>
        <s v="Sunil Kumar Soni"/>
        <s v="Pramod Dubey"/>
        <s v="MARGANI BHARAT"/>
        <s v="MAGANTI ROOPA"/>
        <s v="AKULA SATYANARAYANA"/>
        <s v="NALLURI VIJAYA SRINIVASA RAO"/>
        <s v="P.V.MIDHUN REDDY"/>
        <s v="D A SATHYA PRABHA"/>
        <s v="SYED MUKARRAM"/>
        <s v="M.SHAJAHAN BASHA (JAHA)"/>
        <s v="RODMAL NAGAR"/>
        <s v="MONA SUSTANI"/>
        <s v="KUNDARIA MOHANBHAI KALYANJIBHAI"/>
        <s v="KAGATHARA LALITBHAI"/>
        <s v="VIJAY PARMAR"/>
        <s v="VIJAY KUMAR HANSDAK"/>
        <s v="HEMLAL MURMU"/>
        <s v="GOPIN SOREN"/>
        <s v="MONIKA KISKU"/>
        <s v="MANDAL HANSDA"/>
        <s v="SANTOSH PANDEY"/>
        <s v="BHOLA RAM SAHU"/>
        <s v="RAVITA LAKRA (DHRUV)"/>
        <s v="Diya Kumari"/>
        <s v="Devkinandan (Kaka)"/>
        <s v="Chenaram"/>
        <s v="Chandra Prakash Tanwar"/>
        <s v="K. NAVASKANI"/>
        <s v="NAINAR NAGENTHRAN"/>
        <s v="V.D.N. ANANDH. B.E.,"/>
        <s v="T. BHUVANESWARI"/>
        <s v="VIJAYA BASKAR"/>
        <s v="Mohammad Azam Khan"/>
        <s v="Jayaprada Nahata"/>
        <s v="Sanjay Kapoor"/>
        <s v="Krupal Balaji Tumane"/>
        <s v="Kishore Uttamrao Gajbhiye"/>
        <s v="Subhash Dharamdas Gajbhiye"/>
        <s v="Kiran Premkumar Rodge (Patankar)"/>
        <s v="JAGANNATH SARKAR"/>
        <s v="RUPALI BISWAS"/>
        <s v="BISWAS RAMA"/>
        <s v="MINATI BISWAS"/>
        <s v="SANJAY SETH"/>
        <s v="SUBODH KANT SAHAY"/>
        <s v="RAM TAHAL CHOUDHARY"/>
        <s v="GUMAN SINGH DAMOR"/>
        <s v="KANTILAL BHURIA"/>
        <s v="KAMLESHWAR BHIL"/>
        <s v="Vinayak Raut"/>
        <s v="Nilesh Narayan Rane"/>
        <s v="Navinchandra Bhalchandra Bandivadekar"/>
        <s v="Maruti Ramchandra Joshi"/>
        <s v="Nilesh Bhikaji Bhatade"/>
        <s v="Rajesh Dilipkumar Jadhav"/>
        <s v="Khadse Raksha Nikhil"/>
        <s v="Dr.Ulhas Vasudeo Patil"/>
        <s v="Nitin Pralhad Kandelkar"/>
        <s v="JANARDAN MISHRA"/>
        <s v="SIDDHARTH TIWARI &quot;RAJ&quot;"/>
        <s v="VIKASH SINGH PATEL"/>
        <s v="GIRIJESH SINGH SENGER"/>
        <s v="PAKAURI LAL KOL"/>
        <s v="BHAI LAL"/>
        <s v="BHAGWATI PRASAD CHAUDHARI"/>
        <s v="ANUJ KUMAR KANAUJIA"/>
        <s v="ASHOK KUMAR KANAUJIYA"/>
        <s v="S R DARAPURI"/>
        <s v="ARVIND KUMAR SHARMA"/>
        <s v="DEEPENDER SINGH HOODA"/>
        <s v="KISHAN LAL PANCHAL"/>
        <s v="PRADEEP KUMAR DESWAL"/>
        <s v="RATHOD DIPSINH SHANKARSINH"/>
        <s v="THAKOR RAJENDRASINH SHIVSINH"/>
        <s v="RAVAL RAJUBHAI PUNJABHAI"/>
        <s v="RAJBAHADUR SINGH"/>
        <s v="PRABHU SINGH THAKUR"/>
        <s v="RAJKUMAR YADAV"/>
        <s v="HAJI FAZLUR REHMAN"/>
        <s v="RAGHAV LAKHANPAL"/>
        <s v="IMRAN MASOOD"/>
        <s v="PARTHIBAN.S.R"/>
        <s v="SARAVANAN.K.R.S"/>
        <s v="PRABHU MANIKANDAN.M"/>
        <s v="SELVAM.S.K"/>
        <s v="RASA.A"/>
        <s v="RAVINDER"/>
        <s v="R S KUSHWAHA"/>
        <s v="RAJARAM"/>
        <s v="RAJESH KUMAR MISHRA"/>
        <s v="Ramchandra Paswan"/>
        <s v="Dr. Ashok Kumar"/>
        <s v="Vidya Nand Ram"/>
        <s v="Suraj Kumar Das"/>
        <s v="Asha Devi"/>
        <s v="Mantesh Kumar"/>
        <s v="Vijay Kumar Ram"/>
        <s v="NITESH GANGA DEB"/>
        <s v="NALINI KANTA PRADHAN"/>
        <s v="SARAT PATTANAYAK"/>
        <s v="DR. SHAFIQUR REHMAN BARQ"/>
        <s v="PARAMESHVAR LAL SAINI"/>
        <s v="MAJOR JAGAT PAL SINGH"/>
        <s v="Sanjaykaka Patil"/>
        <s v="Vishal Prakashbapu Patil"/>
        <s v="Gopichand Kundlik Padalkar"/>
        <s v="BHAGWANT MANN"/>
        <s v="KEWAL SINGH DHILLON"/>
        <s v="PARMINDER SINGH DHINDSA"/>
        <s v="SIMRANJIT SINGH MANN"/>
        <s v="JASRAJ SINGH LONGIA"/>
        <s v="PRAVEEN KUMAR NISHAD"/>
        <s v="BHEESHMA SHANKAR"/>
        <s v="BHAL CHANDRA YADAV"/>
        <s v="Rajiv Pratap Rudy"/>
        <s v="Chandrika Roy"/>
        <s v="Sheojee Ram"/>
        <s v="Shiv Brat Singh"/>
        <s v="Renuka Singh Saruta"/>
        <s v="Khel Sai Singh"/>
        <s v="Asha Devi Poya"/>
        <s v="Maya Bhagat"/>
        <s v="CHHEDI PASWAN"/>
        <s v="MEIRA KUMAR"/>
        <s v="MANOJ KUMAR"/>
        <s v="ASHOK BAITHA"/>
        <s v="SHRIMANT CHH. UDAYANRAJE PRATAPSINHMAHARAJ BHONSLE"/>
        <s v="NARENDRA ANNASAHEB PATIL"/>
        <s v="SAHADEO KERAPPA AIWALE"/>
        <s v="GANESH SINGH"/>
        <s v="RAJARAM TRIPATHI"/>
        <s v="ACCHE LAL KUSHAWAHA"/>
        <s v="G . KISHAN REDDY"/>
        <s v="TALASANI SAI KIRAN YADAV"/>
        <s v="ANJAN KUMAR YADAV. M"/>
        <s v="N . SHANKAR GOUD"/>
        <s v="HIMADRI SINGH"/>
        <s v="PRAMILA SINGH"/>
        <s v="BAHAN KESHKALI KOL"/>
        <s v="MOHDAL SINGH PAV"/>
        <s v="VIMAL SINGH KORCHE"/>
        <s v="Arun Kumar Sagar"/>
        <s v="Amar Chandra Jauhar"/>
        <s v="Brahm Swaroop Sagar"/>
        <s v="RAMA DEVI"/>
        <s v="SYED FAISAL ALI"/>
        <s v="Kedar Nath Prasad"/>
        <s v="Raj Kumar Parsad"/>
        <s v="Shamim Alam"/>
        <s v="Mukesh Kumar Jha"/>
        <s v="Vijay Nandan Paswan"/>
        <s v="Anil Kumar Tiwari"/>
        <s v="VINCENT H. PALA"/>
        <s v="JEMINO MAWTHOH"/>
        <s v="SANBOR SHULLAI"/>
        <s v="SURESH KUMAR KASHYAP"/>
        <s v="DHANI RAM SHANDIL"/>
        <s v="B.Y.RAGHAVENDRA."/>
        <s v="S.MADHUBANGARAPPA"/>
        <s v="SADASHIV KISAN LOKHANDE"/>
        <s v="KAMBLE BHAUSAHEB MALHARI"/>
        <s v="SANJAY LAXMAN SUKHDAN"/>
        <s v="WAKCHAURE BHAUSAHEB RAJARAM"/>
        <s v="Adv. BANSI BHAURAO SATPUTE"/>
        <s v="PRADIP SUNIL SARODE"/>
        <s v="Dr. Amol Ramsing Kolhe"/>
        <s v="Adhalrao Shivaji Dattatrey"/>
        <s v="Ovhal Rahul"/>
        <s v="RAM SHIROMANI"/>
        <s v="DADDAN MISHRA"/>
        <s v="DHIRENDRA PRATAP SINGH"/>
        <s v="NABBAN KHAN"/>
        <s v="Riti Pathak"/>
        <s v="Ajay Arjun Singh"/>
        <s v="Com. Sanjay Namdeo"/>
        <s v="Ram Lal Panika"/>
        <s v="Fatte Bahadur Singh Markam"/>
        <s v="Dileep Kumar Shukla"/>
        <s v="Sumedhanand Saraswati"/>
        <s v="Subhash Maharia"/>
        <s v="Amraram"/>
        <s v="INDRA HANG SUBBA"/>
        <s v="DEK BAHADUR KATWAL"/>
        <s v="LATEN TSHERING SHERPA"/>
        <s v="BHARAT BASNETT"/>
        <s v="RAJDEEP ROY"/>
        <s v="SUSHMITA DEV"/>
        <s v="GEETA KORA"/>
        <s v="LAXMAN GILUWA"/>
        <s v="PUSHPA SINKU"/>
        <s v="PRATAP SINGH BANARA"/>
        <s v="PARDESHI LAL MUNDA"/>
        <s v="ANIL SOREN"/>
        <s v="Sunita Duggal"/>
        <s v="Ashok Tanwar"/>
        <s v="Nirmal Singh Malri"/>
        <s v="Charanjeet Singh Rori"/>
        <s v="Janak Raj Atwal"/>
        <s v="Sunil Kumar Pintu"/>
        <s v="Arjun Ray"/>
        <s v="Dharmendra Kumar"/>
        <s v="Vinod Sah"/>
        <s v="Mahesh Nandan Singh"/>
        <s v="Ramesh Kumar Mishra"/>
        <s v="Rajesh Verma"/>
        <s v="Nakul Dubey"/>
        <s v="Qaiser Jahan"/>
        <s v="KARTI P CHIDAMBARAM"/>
        <s v="H.RAJA"/>
        <s v="V.PANDI"/>
        <s v="V.SAKTHI PRIYA"/>
        <s v="KAVINGNAR SNEKAN"/>
        <s v="P.RAJENDHIRAN"/>
        <s v="Kavita Singh"/>
        <s v="Hena Shahab"/>
        <s v="Amar Nath Yadav"/>
        <s v="Deva Kant Mishra Alias Munna Bhaiya"/>
        <s v="Upendra Kumar Giri"/>
        <s v="Madhuri Pandey"/>
        <s v="SHRI. SHA. BRA. DR. JAI SIDHESHWAR SHIVACHARY MAHASWAMIJI"/>
        <s v="SHINDE SUSHILKUMAR SAMBHAJIRAO"/>
        <s v="AMBEDKAR PRAKASH YASHVANT"/>
        <s v="RAMESH CHANDER KAUSHIK"/>
        <s v="BHUPINDER SINGH HOODA"/>
        <s v="DIGVIJAY SINGH CHAUTALA"/>
        <s v="RAJ BALA SAINI"/>
        <s v="RAMESH BIDHURI"/>
        <s v="RAGHAV CHADHA"/>
        <s v="VIJENDER"/>
        <s v="SIDDHANT GAUTAM"/>
        <s v="COSME FRANCISCO CAITANO SARDINHA"/>
        <s v="ADV. NARENDRA SAWAIKAR"/>
        <s v="ELVIS GOMES"/>
        <s v="KALYAN BANERJEE"/>
        <s v="DEBJIT SARKAR"/>
        <s v="TIRTHANKAR RAY"/>
        <s v="DEBABRATA BISWAS"/>
        <s v="KINJARAPU RAM MOHAN NAIDU"/>
        <s v="DUVVADA SRINIVAS"/>
        <s v="METTA RAMARAO"/>
        <s v="DOLA JAGAN"/>
        <s v="Farooq Abdullah"/>
        <s v="Aga Syed Mohsin"/>
        <s v="Irfan Raza Ansari"/>
        <s v="Sheikh Khalid Jehangir"/>
        <s v="Baalu.T.R."/>
        <s v="Vaithilingam A"/>
        <s v="Sridhar M"/>
        <s v="Mahendran.H"/>
        <s v="Tambaram Narayanan G"/>
        <s v="MANEKA SANJAI GANDHI"/>
        <s v="CHANDRA BHADRA SINGH &quot;SSONU&quot;"/>
        <s v="Dr. SANJAY SINH"/>
        <s v="KAMLA DEVI"/>
        <s v="Jual Oram"/>
        <s v="Sunita Biswal"/>
        <s v="George Tirkey"/>
        <s v="Miss Juspin Lakra"/>
        <s v="Dileshwar Kamait"/>
        <s v="Ranjeet Ranjan"/>
        <s v="Dinesh Prasad Yadav"/>
        <s v="Rajesh Kumar S/O- Yugeshwar Sah"/>
        <s v="Binod Kumar Sahu"/>
        <s v="Anand Pathak"/>
        <s v="Md. Abul Kalam Azad"/>
        <s v="Sandip Kumar Singh"/>
        <s v="Darshana Vikram Jardosh"/>
        <s v="Ashok Patel (Adhevada)"/>
        <s v="Dr. MUNJAPARA MAHENDRABHAI"/>
        <s v="KOLI PATEL SOMABHAI GANDALAL"/>
        <s v="ADVOCATE SHAILESH N. SOLANKI"/>
        <s v="DOST MER"/>
        <s v="Adhikari Dibyendu"/>
        <s v="Sidharthashankar Naskar"/>
        <s v="Sk Ibrahim Ali"/>
        <s v="Lakshman Chandra Seth"/>
        <s v="MALA RAJYA LAXMI SHAH"/>
        <s v="PRITAM SINGH"/>
        <s v="GOPAL MANI"/>
        <s v="DHANUSH.M.KUMAR"/>
        <s v="Dr.KRISHNASAMY.K"/>
        <s v="PONNUTHAI. S"/>
        <s v="MATHIVANAN.S.S"/>
        <s v="MUNESHWARAN. K"/>
        <s v="PALLAB LOCHAN DAS"/>
        <s v="M.G.V.K. BHANU"/>
        <s v="BIJOY KUMAR TIRU"/>
        <s v="RAJAN BABURAO VICHARE"/>
        <s v="ANAND PRAKASH PARANJPE"/>
        <s v="MALLIKARJUN SAIBANNA PUJARI"/>
        <s v="PALANIMANICKAM,S.S."/>
        <s v="NATARAJAN,N.R ."/>
        <s v="MURUGESAN, P."/>
        <s v="KRISHNAKUMAR,N."/>
        <s v="SELVARAJ,R ."/>
        <s v="SAMPATH RAMADOSS"/>
        <s v="RAVEENDRANATH KUMAR, P"/>
        <s v="ELANGOVAN, E.V.K.S."/>
        <s v="THANGA TAMILSELVAN"/>
        <s v="SHAGUL HAMEED"/>
        <s v="RADHAKRISHNAN, S."/>
        <s v="Dr.K.Jayakumar"/>
        <s v="Dr.P.Venugopal"/>
        <s v="Logarangan.M"/>
        <s v="M.VETRISELVI"/>
        <s v="Pon.Raja"/>
        <s v="R.Anbuchezhian"/>
        <s v="Dr. SHASHI THAROOR"/>
        <s v="KUMMANAM RAJASEKHARAN"/>
        <s v="C. DIVAKARAN"/>
        <s v="KANIMOZHI KARUNANIDHI"/>
        <s v="DR. TAMILISAI SOUNDARARAJAN"/>
        <s v="Dr. BHUVANESWARAN, M."/>
        <s v="CHRISTANTINE RAJASEKAR, S."/>
        <s v="PON KUMARAN, T.P.S."/>
        <s v="T. N. PRATHAPAN"/>
        <s v="RAJAJI MATHEW THOMAS"/>
        <s v="SURESH GOPI"/>
        <s v="Dr Virendra Kumar"/>
        <s v="Ahirwar Kiran"/>
        <s v="R.D. Prajapati"/>
        <s v="Thirunavukkarasar. SU"/>
        <s v="DR.Elangovan. V"/>
        <s v="Sarubala. R. Thondaiman"/>
        <s v="Vinoth. V"/>
        <s v="Anandharaja. V"/>
        <s v="GNANATHIRAVIAM S"/>
        <s v="PAUL MANOJ PANDIAN"/>
        <s v="MICHAEL RAYAPPAN S"/>
        <s v="SATHYA B"/>
        <s v="VENNIMALAI M"/>
        <s v="Balli Durga Prasad Rao"/>
        <s v="Panabaka Lakshmi"/>
        <s v="Chintamohan"/>
        <s v="Doctor Daggumati Sreehari Rao"/>
        <s v="Bommi Srihari Rao"/>
        <s v="SUBBARAYAN, K."/>
        <s v="ANANDAN, M.S.M."/>
        <s v="CHANDIRAKUMAR, V.S."/>
        <s v="SELVAM, S.R."/>
        <s v="JAGANATHAN, P."/>
        <s v="ANNADURAI C N"/>
        <s v="AGRI KRISHNAMURTHY S S"/>
        <s v="GNANASEKAR A"/>
        <s v="RAMESHBABU R"/>
        <s v="ARUL R"/>
        <s v="Sukhbir Singh Jaunapuria"/>
        <s v="Namonarayan"/>
        <s v="Laxmi Kant Bairwa"/>
        <s v="Rebati Tripura"/>
        <s v="Maharaj kumari Pragya DebBurman"/>
        <s v="Jitendra Chaudhury"/>
        <s v="Narendra Chandra DebBarma"/>
        <s v="Pratima Bhoumik"/>
        <s v="Subal Bhowmik"/>
        <s v="Sankar Prasad Datta"/>
        <s v="Brishaketu Debbarma"/>
        <s v="G. S. BASAVARAJ"/>
        <s v="H. D. DEVEGOWDA"/>
        <s v="N. SHIVANNA"/>
        <s v="AGATHA K. SANGMA"/>
        <s v="DR. MUKUL SANGMA"/>
        <s v="RIKMAN GARREY MOMIN"/>
        <s v="ARJUNLAL MEENA"/>
        <s v="RAGHUVIR SINGH MEENA"/>
        <s v="BIRDHI LAL CHHANWAL"/>
        <s v="GHANSHYAM SINGH TAWAR"/>
        <s v="KESULAL MEENA"/>
        <s v="DR. JITENDRA SINGH"/>
        <s v="VIKRAMADITYA SINGH"/>
        <s v="HARSH DEV SINGH"/>
        <s v="LAL SINGH"/>
        <s v="TILAK RAJ BHAGAT"/>
        <s v="SHOBHA KARANDLAJE"/>
        <s v="PRAMOD MADHWARAJ"/>
        <s v="P. PARAMESHWARA"/>
        <s v="Nityanand Rai"/>
        <s v="Mamta Kumari"/>
        <s v="Allamaa Shiblee Nomanee Halami"/>
        <s v="MD. Anwar"/>
        <s v="Dr. Ajay Singh Almust"/>
        <s v="Navin Kumar"/>
        <s v="ANIL FIROJIYA"/>
        <s v="BABULAL MALVIYA"/>
        <s v="SAJDA AHMED"/>
        <s v="JOY BANERJEE"/>
        <s v="MAKSUDA KHATUN"/>
        <s v="Shoma Ranisree Roy"/>
        <s v="Swami Sakshi Ji Maharaj"/>
        <s v="Arun Shanker Shukla"/>
        <s v="Annu Tandon"/>
        <s v="ANANTKUMAR HEGDE"/>
        <s v="ANAND ASNOTIKAR"/>
        <s v="K. MURALEEDHARAN"/>
        <s v="P.JAYARAJAN"/>
        <s v="ADV.V.K.SAJEEVAN"/>
        <s v="RANJANBEN BHATT"/>
        <s v="PRASHANT PATEL (TIKO)"/>
        <s v="Veena Devi (W/o Dinesh Prasad Singh)"/>
        <s v="Raghuvansh Prasad Singh"/>
        <s v="Abha Rai"/>
        <s v="Ismohamad alias Md. Munna"/>
        <s v="Rinkoo Devi"/>
        <s v="Shankar Mahto"/>
        <s v="Pankaj Kumar"/>
        <s v="BAIDYANATH PRASAD MAHTO"/>
        <s v="SHASHWAT KEDAR"/>
        <s v="DEEPAK YADAV"/>
        <s v="SURESH SAH"/>
        <s v="RAKESH KEWAT"/>
        <s v="SUSHMA DEVI"/>
        <s v="Dr.K.C.PATEL"/>
        <s v="CHAUDHARI JITUBHAI HARJIBHAI"/>
        <s v="KISHORBHAI RAMANBHAI PATEL (Rajubhai)"/>
        <s v="NARENDRA MODI"/>
        <s v="SHALINI YADAV"/>
        <s v="AJAY RAI"/>
        <s v="Ramakant Bhargava"/>
        <s v="Shailendra Rameshchandra Patel"/>
        <s v="Geetawali Er. P.S. Ahirwar"/>
        <s v="KESINENI SRINIVAS (NANI)"/>
        <s v="POTLURI.V.PRASAD ( P V P )"/>
        <s v="Muttamsetty Prasad babu"/>
        <s v="KILARU DILEEP"/>
        <s v="NARAHARISETTY. NARASIMHARAO."/>
        <s v="RAVIKUMAR D"/>
        <s v="VADIVEL RAVANAN S"/>
        <s v="GANAPATHY N"/>
        <s v="PRAKALATHA D"/>
        <s v="ANBIN POYYAMOZHI S"/>
        <s v="ARASAN K"/>
        <s v="MANICKAM TAGORE, B."/>
        <s v="ALAGARSAMY, R."/>
        <s v="PARAMASIVA IYYAPPAN, S."/>
        <s v="MUNIYASAMY, V."/>
        <s v="ARULMOZHITHEVAN, K."/>
        <s v="M V V SATYANARAYANA"/>
        <s v="BHARAT MATHUKUMILLI"/>
        <s v="V.V. LAKSHMI NARAYANA"/>
        <s v="DAGGUBATI PURANDESWARI"/>
        <s v="PEDADA. RAMANIKUMARI"/>
        <s v="Bellana Chandra Sekhar"/>
        <s v="Ashok Gajapathi Raju Pusapati"/>
        <s v="Mukka Srinivas Rao"/>
        <s v="Adiraju Yedla"/>
        <s v="DAYAKAR PASUNOORI"/>
        <s v="DOMMATI SAMBAIAH"/>
        <s v="CHINTHA SAMBAMURTHY"/>
        <s v="BUNGA JYOTHI RAMANA"/>
        <s v="UPENDER JERIPOTHULA"/>
        <s v="Ramdas Chandrabhanji Tadas"/>
        <s v="Charulata Rao Tokas"/>
        <s v="Dhanraj Kothiramji Wanjari"/>
        <s v="Agrawal Shaileshkumar Premkishorji"/>
        <s v="P.P. Suneer"/>
        <s v="Thushar Vellappally"/>
        <s v="PARVESH SAHIB SINGH VERMA"/>
        <s v="MAHABAL MISHRA"/>
        <s v="BALBIR SINGH JAKHAR"/>
        <s v="Bhavana Pundlikrao Gawali"/>
        <s v="Thakre Manikrao Govindrao"/>
        <s v="Pravin Govind Pawar"/>
        <s v="Parashram Bhaosing Ade"/>
        <s v="Vaishali Sudhakar Yede"/>
        <s v="Anil Jayram Rathod"/>
        <s v="B.B.PATIL"/>
        <s v="MADAN MOHAN RAO"/>
        <s v="BANALA LAXMA REDDY"/>
      </sharedItems>
    </cacheField>
    <cacheField name="WINNER" numFmtId="0">
      <sharedItems containsSemiMixedTypes="0" containsString="0" containsNumber="1" containsInteger="1" minValue="0" maxValue="1" count="2">
        <n v="1"/>
        <n v="0"/>
      </sharedItems>
    </cacheField>
    <cacheField name="PARTY" numFmtId="0">
      <sharedItems count="133">
        <s v="BJP"/>
        <s v="TRS"/>
        <s v="INC"/>
        <s v="NOTA"/>
        <s v="BSP"/>
        <s v="NCP"/>
        <s v="VBA"/>
        <s v="APoI"/>
        <s v="CPI(M)"/>
        <s v="BDJS"/>
        <s v="AITC"/>
        <s v="RSP"/>
        <s v="SP"/>
        <s v="YSRCP"/>
        <s v="TDP"/>
        <s v="JnP"/>
        <s v="INLD"/>
        <s v="SBSP"/>
        <s v="IND"/>
        <s v="SHS"/>
        <s v="AAP"/>
        <s v="SAD"/>
        <s v="JKN"/>
        <s v="JKPDP"/>
        <s v="JPC"/>
        <s v="DMK"/>
        <s v="PMK"/>
        <s v="NTK"/>
        <s v="MNM"/>
        <s v="AIADMK"/>
        <s v="RJD"/>
        <s v="CPI(ML)(L)"/>
        <s v="SSD"/>
        <s v="PPA"/>
        <s v="JD(S)"/>
        <s v="NPEP"/>
        <s v="BMUP"/>
        <s v="BJD"/>
        <s v="AIMIM"/>
        <s v="HAMS"/>
        <s v="AHFBK"/>
        <s v="PPID"/>
        <s v="SPL"/>
        <s v="ASDC"/>
        <s v="RLD"/>
        <s v="PSPL"/>
        <s v="JD(U)"/>
        <s v="BTP"/>
        <s v="AIFB"/>
        <s v="AGP"/>
        <s v="AIUDF"/>
        <s v="ABSKP"/>
        <s v="PUNEKP"/>
        <s v="RTORP"/>
        <s v="JNJP"/>
        <s v="LTSP"/>
        <s v="RVNP"/>
        <s v="JANADIP"/>
        <s v="SDPI"/>
        <s v="DMDK"/>
        <s v="ABGP"/>
        <s v="VCK"/>
        <s v="JMM"/>
        <s v="LIP"/>
        <s v="JDR"/>
        <s v="MOSP"/>
        <s v="MADP"/>
        <s v="AJPR"/>
        <s v="PMP"/>
        <s v="BBMP"/>
        <s v="AJSUP"/>
        <s v="JVM"/>
        <s v="RMPOI"/>
        <s v="LJP"/>
        <s v="BJKVP"/>
        <s v="SWP"/>
        <s v="NEINDP"/>
        <s v="RSPSR"/>
        <s v="ravp"/>
        <s v="RSOSP"/>
        <s v="BLSP"/>
        <s v="WPOI"/>
        <s v="SUCI(C)"/>
        <s v="SJDD"/>
        <s v="ANC"/>
        <s v="JDL"/>
        <s v="VSIP"/>
        <s v="AAM"/>
        <s v="JKP"/>
        <s v="BOPF"/>
        <s v="UPPL"/>
        <s v="CPIM"/>
        <s v="GGP"/>
        <s v="KEC(M)"/>
        <s v="KEC"/>
        <s v="JAPL"/>
        <s v="AKBMP"/>
        <s v="TJS"/>
        <s v="IUML"/>
        <s v="BSCP"/>
        <s v="ADAL"/>
        <s v="BRPI"/>
        <s v="MNF"/>
        <s v="PRISMP"/>
        <s v="VPI"/>
        <s v="YKP"/>
        <s v="NDPP"/>
        <s v="RLTP"/>
        <s v="RAHIS"/>
        <s v="NPF"/>
        <s v="BLSD"/>
        <s v="BVA"/>
        <s v="NAWPP"/>
        <s v="AINRC"/>
        <s v="BNDl"/>
        <s v="MSHP"/>
        <s v="BARESP"/>
        <s v="BLRP"/>
        <s v="AIPF"/>
        <s v="WAP"/>
        <s v="VCSMP"/>
        <s v="SAD(M)"/>
        <s v="UDP"/>
        <s v="SKM"/>
        <s v="SDF"/>
        <s v="PDP"/>
        <s v="JHP"/>
        <s v="TMC(M)"/>
        <s v="IPFT"/>
        <s v="JKNPP"/>
        <s v="DSSP"/>
        <s v="AHNP"/>
        <s v="PHJSP"/>
      </sharedItems>
    </cacheField>
    <cacheField name="SYMBOL" numFmtId="0">
      <sharedItems containsBlank="1"/>
    </cacheField>
    <cacheField name="GENDER" numFmtId="0">
      <sharedItems containsBlank="1" count="3">
        <s v="MALE"/>
        <m/>
        <s v="FEMALE"/>
      </sharedItems>
    </cacheField>
    <cacheField name="CRIMINAL_x000a_CASES" numFmtId="0">
      <sharedItems containsBlank="1" containsMixedTypes="1" containsNumber="1" containsInteger="1" minValue="0" maxValue="240"/>
    </cacheField>
    <cacheField name="AGE" numFmtId="0">
      <sharedItems containsString="0" containsBlank="1" containsNumber="1" containsInteger="1" minValue="25" maxValue="86" count="61">
        <n v="52"/>
        <n v="54"/>
        <m/>
        <n v="58"/>
        <n v="47"/>
        <n v="37"/>
        <n v="34"/>
        <n v="62"/>
        <n v="38"/>
        <n v="69"/>
        <n v="68"/>
        <n v="66"/>
        <n v="64"/>
        <n v="40"/>
        <n v="60"/>
        <n v="46"/>
        <n v="32"/>
        <n v="44"/>
        <n v="61"/>
        <n v="51"/>
        <n v="43"/>
        <n v="42"/>
        <n v="63"/>
        <n v="49"/>
        <n v="77"/>
        <n v="41"/>
        <n v="35"/>
        <n v="31"/>
        <n v="28"/>
        <n v="59"/>
        <n v="67"/>
        <n v="56"/>
        <n v="55"/>
        <n v="71"/>
        <n v="36"/>
        <n v="48"/>
        <n v="33"/>
        <n v="65"/>
        <n v="53"/>
        <n v="45"/>
        <n v="29"/>
        <n v="50"/>
        <n v="57"/>
        <n v="81"/>
        <n v="70"/>
        <n v="26"/>
        <n v="72"/>
        <n v="76"/>
        <n v="39"/>
        <n v="73"/>
        <n v="75"/>
        <n v="74"/>
        <n v="27"/>
        <n v="30"/>
        <n v="78"/>
        <n v="79"/>
        <n v="25"/>
        <n v="82"/>
        <n v="80"/>
        <n v="86"/>
        <n v="83"/>
      </sharedItems>
      <fieldGroup base="8">
        <rangePr startNum="25" endNum="86" groupInterval="5"/>
        <groupItems count="15">
          <s v="(blank)"/>
          <s v="25-29"/>
          <s v="30-34"/>
          <s v="35-39"/>
          <s v="40-44"/>
          <s v="45-49"/>
          <s v="50-54"/>
          <s v="55-59"/>
          <s v="60-64"/>
          <s v="65-69"/>
          <s v="70-74"/>
          <s v="75-79"/>
          <s v="80-84"/>
          <s v="85-89"/>
          <s v="&gt;90"/>
        </groupItems>
      </fieldGroup>
    </cacheField>
    <cacheField name="CATEGORY" numFmtId="0">
      <sharedItems containsBlank="1" count="4">
        <s v="ST"/>
        <m/>
        <s v="SC"/>
        <s v="GENERAL"/>
      </sharedItems>
    </cacheField>
    <cacheField name="EDUCATION" numFmtId="0">
      <sharedItems containsBlank="1" count="14">
        <s v="12th Pass"/>
        <s v="Post Graduate"/>
        <m/>
        <s v="Doctorate"/>
        <s v="Graduate"/>
        <s v="Others"/>
        <s v="10th Pass"/>
        <s v="8th Pass"/>
        <s v="Graduate Professional"/>
        <s v="Literate"/>
        <s v="Illiterate"/>
        <s v="5th Pass"/>
        <s v="Not Available"/>
        <s v="Post Graduate_x000a_"/>
      </sharedItems>
    </cacheField>
    <cacheField name="ASSETS" numFmtId="0">
      <sharedItems containsSemiMixedTypes="0" containsString="0" containsNumber="1" containsInteger="1" minValue="0" maxValue="8950179170"/>
    </cacheField>
    <cacheField name="LIABILITIES" numFmtId="0">
      <sharedItems containsSemiMixedTypes="0" containsString="0" containsNumber="1" containsInteger="1" minValue="0" maxValue="1547511439"/>
    </cacheField>
    <cacheField name="Net Worth" numFmtId="3">
      <sharedItems containsSemiMixedTypes="0" containsString="0" containsNumber="1" containsInteger="1" minValue="-293558418" maxValue="8592051470"/>
    </cacheField>
    <cacheField name="GENERAL_x000a_VOTES" numFmtId="0">
      <sharedItems containsSemiMixedTypes="0" containsString="0" containsNumber="1" containsInteger="1" minValue="1339" maxValue="1066824"/>
    </cacheField>
    <cacheField name="POSTAL_x000a_VOTES" numFmtId="0">
      <sharedItems containsSemiMixedTypes="0" containsString="0" containsNumber="1" containsInteger="1" minValue="0" maxValue="19367"/>
    </cacheField>
    <cacheField name="TOTAL_x000a_VOTES" numFmtId="0">
      <sharedItems containsSemiMixedTypes="0" containsString="0" containsNumber="1" containsInteger="1" minValue="1342" maxValue="1068569"/>
    </cacheField>
    <cacheField name="OVER TOTAL ELECTORS _x000a_IN CONSTITUENCY" numFmtId="0">
      <sharedItems containsSemiMixedTypes="0" containsString="0" containsNumber="1" minValue="9.7941090999999994E-2" maxValue="51.951011970000003"/>
    </cacheField>
    <cacheField name="OVER TOTAL VOTES POLLED _x000a_IN CONSTITUENCY" numFmtId="0">
      <sharedItems containsSemiMixedTypes="0" containsString="0" containsNumber="1" minValue="1.000039181" maxValue="74.411855750000001"/>
    </cacheField>
    <cacheField name="TOTAL ELECTORS" numFmtId="0">
      <sharedItems containsSemiMixedTypes="0" containsString="0" containsNumber="1" containsInteger="1" minValue="55189" maxValue="3150313"/>
    </cacheField>
    <cacheField name="Voter Turnout" numFmtId="0">
      <sharedItems containsSemiMixedTypes="0" containsString="0" containsNumber="1" minValue="9.7941090830524727E-2" maxValue="51.9510119667951"/>
    </cacheField>
    <cacheField name="Field1" numFmtId="0" formula=" 0" databaseField="0"/>
    <cacheField name="Field2" numFmtId="0" formula="WINNER" databaseField="0"/>
  </cacheFields>
  <extLst>
    <ext xmlns:x14="http://schemas.microsoft.com/office/spreadsheetml/2009/9/main" uri="{725AE2AE-9491-48be-B2B4-4EB974FC3084}">
      <x14:pivotCacheDefinition pivotCacheId="101715383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han" refreshedDate="45202.720864583331" createdVersion="8" refreshedVersion="8" minRefreshableVersion="3" recordCount="2263" xr:uid="{548023C3-C6BB-481F-85A3-3546F707FFD3}">
  <cacheSource type="worksheet">
    <worksheetSource ref="B1:W2264" sheet="CONBINED DATA"/>
  </cacheSource>
  <cacheFields count="22">
    <cacheField name="STATE" numFmtId="0">
      <sharedItems count="36">
        <s v="Telangana"/>
        <s v="Uttar Pradesh"/>
        <s v="Maharashtra"/>
        <s v="Gujarat"/>
        <s v="Rajasthan"/>
        <s v="Kerala"/>
        <s v="West Bengal"/>
        <s v="Uttarakhand"/>
        <s v="Andhra Pradesh"/>
        <s v="Haryana"/>
        <s v="Punjab"/>
        <s v="Jammu &amp; Kashmir"/>
        <s v="Andaman &amp; Nicobar Islands"/>
        <s v="Tamil Nadu"/>
        <s v="Bihar"/>
        <s v="Arunachal Pradesh"/>
        <s v="Odisha"/>
        <s v="Assam"/>
        <s v="Karnataka"/>
        <s v="Madhya Pradesh"/>
        <s v="Chhattisgarh"/>
        <s v="Chandigarh"/>
        <s v="NCT OF Delhi"/>
        <s v="Jharkhand"/>
        <s v="Dadra &amp; Nagar Haveli"/>
        <s v="Daman &amp; Diu"/>
        <s v="Himachal Pradesh"/>
        <s v="Manipur"/>
        <s v="Lakshadweep"/>
        <s v="Mizoram"/>
        <s v="Nagaland"/>
        <s v="Goa"/>
        <s v="Puducherry"/>
        <s v="Meghalaya"/>
        <s v="Sikkim"/>
        <s v="Tripura"/>
      </sharedItems>
    </cacheField>
    <cacheField name="CONSTITUENCY" numFmtId="0">
      <sharedItems count="539">
        <s v="ADILABAD"/>
        <s v="AGRA"/>
        <s v="AHMADNAGAR"/>
        <s v="AHMEDABAD EAST"/>
        <s v="AHMEDABAD WEST"/>
        <s v="AJMER"/>
        <s v="AKBARPUR"/>
        <s v="AKOLA"/>
        <s v="ALAPPUZHA"/>
        <s v="ALATHUR"/>
        <s v="ALIGARH"/>
        <s v="ALIPURDUARS"/>
        <s v="ALLAHABAD"/>
        <s v="ALMORA"/>
        <s v="ALWAR"/>
        <s v="AMALAPURAM"/>
        <s v="AMBALA"/>
        <s v="AMBEDKAR NAGAR"/>
        <s v="AMETHI"/>
        <s v="AMRAVATI"/>
        <s v="AMRELI"/>
        <s v="AMRITSAR"/>
        <s v="AMROHA"/>
        <s v="ANAKAPALLI"/>
        <s v="ANAND"/>
        <s v="ANANDPUR SAHIB"/>
        <s v="ANANTAPUR"/>
        <s v="ANANTNAG"/>
        <s v="ANDAMAN &amp; NICOBAR ISLANDS"/>
        <s v="AONLA"/>
        <s v="ARAKKONAM"/>
        <s v="ARAMBAGH"/>
        <s v="ARANI"/>
        <s v="ARARIA"/>
        <s v="ARRAH"/>
        <s v="ARUKU"/>
        <s v="ARUNACHAL EAST"/>
        <s v="ARUNACHAL WEST"/>
        <s v="ASANSOL"/>
        <s v="ASKA"/>
        <s v="ATTINGAL"/>
        <s v="AURANGABAD"/>
        <s v="AUTONOMOUS DISTRICT"/>
        <s v="AZAMGARH"/>
        <s v="BADAUN"/>
        <s v="BAGALKOT"/>
        <s v="BAGHPAT"/>
        <s v="BAHARAMPUR"/>
        <s v="BAHRAICH"/>
        <s v="BALAGHAT"/>
        <s v="BALASORE"/>
        <s v="BALLIA"/>
        <s v="BALURGHAT"/>
        <s v="BANASKANTHA"/>
        <s v="BANDA"/>
        <s v="BANGALORE CENTRAL"/>
        <s v="BANGALORE NORTH"/>
        <s v="BANGALORE RURAL"/>
        <s v="BANGALORE SOUTH"/>
        <s v="BANGAON"/>
        <s v="BANKA"/>
        <s v="BANKURA"/>
        <s v="BANSGAON"/>
        <s v="BANSWARA"/>
        <s v="BAPATLA"/>
        <s v="BARABANKI"/>
        <s v="BARAMATI"/>
        <s v="BARAMULLA"/>
        <s v="BARASAT"/>
        <s v="BARDHAMAN DURGAPUR"/>
        <s v="BARDHAMAN PURBA"/>
        <s v="BARDOLI"/>
        <s v="BAREILLY"/>
        <s v="BARGARH"/>
        <s v="BARMER"/>
        <s v="BARPETA"/>
        <s v="BARRACKPORE"/>
        <s v="BASIRHAT"/>
        <s v="BASTAR"/>
        <s v="BASTI"/>
        <s v="BATHINDA"/>
        <s v="BEED"/>
        <s v="BEGUSARAI"/>
        <s v="BELGAUM"/>
        <s v="BELLARY"/>
        <s v="BERHAMPUR"/>
        <s v="BETUL"/>
        <s v="BHADOHI"/>
        <s v="BHADRAK"/>
        <s v="BHAGALPUR"/>
        <s v="BHANDARA - GONDIYA"/>
        <s v="BHARATPUR"/>
        <s v="BHARUCH"/>
        <s v="BHAVNAGAR"/>
        <s v="BHILWARA"/>
        <s v="BHIND"/>
        <s v="BHIWANDI"/>
        <s v="BHIWANI-MAHENDRAGARH"/>
        <s v="BHONGIR"/>
        <s v="BHOPAL"/>
        <s v="BHUBANESWAR"/>
        <s v="BIDAR"/>
        <s v="BIJAPUR"/>
        <s v="BIJNOR"/>
        <s v="BIKANER (SC)"/>
        <s v="BILASPUR"/>
        <s v="BIRBHUM"/>
        <s v="BISHNUPUR"/>
        <s v="BOLANGIR"/>
        <s v="BOLPUR"/>
        <s v="BULANDSHAHR"/>
        <s v="BULDHANA"/>
        <s v="BUXAR"/>
        <s v="CHALAKUDY"/>
        <s v="CHAMARAJANAGAR"/>
        <s v="CHANDAULI"/>
        <s v="CHANDIGARH"/>
        <s v="CHANDNI CHOWK"/>
        <s v="CHANDRAPUR"/>
        <s v="CHATRA"/>
        <s v="CHENNAI CENTRAL"/>
        <s v="CHENNAI NORTH"/>
        <s v="CHENNAI SOUTH"/>
        <s v="CHEVELLA"/>
        <s v="CHHINDWARA"/>
        <s v="CHHOTA UDAIPUR"/>
        <s v="CHIDAMBARAM"/>
        <s v="CHIKKBALLAPUR"/>
        <s v="CHIKKODI"/>
        <s v="CHITRADURGA"/>
        <s v="CHITTOOR"/>
        <s v="CHITTORGARH"/>
        <s v="CHURU"/>
        <s v="COIMBATORE"/>
        <s v="COOCH BEHAR"/>
        <s v="CUDDALORE"/>
        <s v="CUTTACK"/>
        <s v="DADRA AND NAGAR HAVELI"/>
        <s v="DAHOD"/>
        <s v="DAKSHINA KANNADA"/>
        <s v="DAMAN &amp; DIU"/>
        <s v="DAMOH"/>
        <s v="DARBHANGA"/>
        <s v="DARJEELING"/>
        <s v="DAUSA"/>
        <s v="DAVANAGERE"/>
        <s v="DEORIA"/>
        <s v="DEWAS"/>
        <s v="DHANBAD"/>
        <s v="DHAR"/>
        <s v="DHARMAPURI"/>
        <s v="DHARWAD"/>
        <s v="DHAURAHRA"/>
        <s v="DHENKANAL"/>
        <s v="DHUBRI"/>
        <s v="DHULE"/>
        <s v="DIAMOND HARBOUR"/>
        <s v="DIBRUGARH"/>
        <s v="DINDIGUL"/>
        <s v="DINDORI"/>
        <s v="DOMARIYAGANJ"/>
        <s v="DUM DUM"/>
        <s v="DUMKA"/>
        <s v="DURG"/>
        <s v="EAST DELHI"/>
        <s v="ELURU"/>
        <s v="ERNAKULAM"/>
        <s v="ERODE"/>
        <s v="ETAH"/>
        <s v="ETAWAH"/>
        <s v="FAIZABAD"/>
        <s v="FARIDABAD"/>
        <s v="FARIDKOT"/>
        <s v="FARRUKHABAD"/>
        <s v="FATEHGARH SAHIB"/>
        <s v="FATEHPUR"/>
        <s v="FATEHPUR SIKRI"/>
        <s v="FIROZABAD"/>
        <s v="FIROZPUR"/>
        <s v="GADCHIROLI-CHIMUR"/>
        <s v="GANDHINAGAR"/>
        <s v="GANGANAGAR"/>
        <s v="GARHWAL"/>
        <s v="GAUHATI"/>
        <s v="GAUTAM BUDDHA NAGAR"/>
        <s v="GAYA (SC)"/>
        <s v="GHATAL"/>
        <s v="GHAZIABAD"/>
        <s v="GHAZIPUR"/>
        <s v="GHOSI"/>
        <s v="GIRIDIH"/>
        <s v="GODDA"/>
        <s v="GONDA"/>
        <s v="GOPALGANJ (SC)"/>
        <s v="GORAKHPUR"/>
        <s v="GULBARGA"/>
        <s v="GUNA"/>
        <s v="GUNTUR"/>
        <s v="GURDASPUR"/>
        <s v="GURGAON"/>
        <s v="GWALIOR"/>
        <s v="HAJIPUR (SC)"/>
        <s v="HAMIRPUR"/>
        <s v="HARDOI"/>
        <s v="HARDWAR"/>
        <s v="HASSAN"/>
        <s v="HATHRAS"/>
        <s v="HATKANANGLE"/>
        <s v="HAVERI"/>
        <s v="HAZARIBAGH"/>
        <s v="HINDUPUR"/>
        <s v="HINGOLI"/>
        <s v="HISAR"/>
        <s v="HOOGHLY"/>
        <s v="HOSHANGABAD"/>
        <s v="HOSHIARPUR"/>
        <s v="HOWRAH"/>
        <s v="HYDERABAD"/>
        <s v="IDUKKI"/>
        <s v="INDORE"/>
        <s v="INNER MANIPUR"/>
        <s v="JABALPUR"/>
        <s v="JADAVPUR"/>
        <s v="JAGATSINGHPUR"/>
        <s v="JAHANABAD"/>
        <s v="JAIPUR"/>
        <s v="JAIPUR RURAL"/>
        <s v="JAJPUR"/>
        <s v="JALANDHAR"/>
        <s v="JALAUN"/>
        <s v="JALGAON"/>
        <s v="JALNA"/>
        <s v="JALORE"/>
        <s v="JALPAIGURI"/>
        <s v="JAMMU"/>
        <s v="JAMNAGAR"/>
        <s v="JAMSHEDPUR"/>
        <s v="JAMUI (SC)"/>
        <s v="JANGIPUR"/>
        <s v="JANJGIR-CHAMPA"/>
        <s v="JAUNPUR"/>
        <s v="JAYNAGAR"/>
        <s v="JHALAWAR-BARAN"/>
        <s v="JHANJHARPUR"/>
        <s v="JHANSI"/>
        <s v="JHARGRAM"/>
        <s v="JHUNJHUNU"/>
        <s v="JODHPUR"/>
        <s v="JORHAT"/>
        <s v="JUNAGADH"/>
        <s v="KACHCHH"/>
        <s v="KADAPA"/>
        <s v="KAIRANA"/>
        <s v="KAISERGANJ"/>
        <s v="KAKINADA"/>
        <s v="KALAHANDI"/>
        <s v="KALIABOR"/>
        <s v="KALLAKURICHI"/>
        <s v="KALYAN"/>
        <s v="KANCHEEPURAM"/>
        <s v="KANDHAMAL"/>
        <s v="KANGRA"/>
        <s v="KANKER"/>
        <s v="KANNAUJ"/>
        <s v="KANNIYAKUMARI"/>
        <s v="KANNUR"/>
        <s v="KANPUR"/>
        <s v="KANTHI"/>
        <s v="KARAKAT"/>
        <s v="KARAULI-DHOLPUR"/>
        <s v="KARIMGANJ"/>
        <s v="KARIMNAGAR"/>
        <s v="KARNAL"/>
        <s v="KARUR"/>
        <s v="KASARAGOD"/>
        <s v="KATIHAR"/>
        <s v="KAUSHAMBI"/>
        <s v="KENDRAPARA"/>
        <s v="KEONJHAR"/>
        <s v="KHADOOR SAHIB"/>
        <s v="KHAGARIA"/>
        <s v="KHAJURAHO"/>
        <s v="KHAMMAM"/>
        <s v="KHANDWA"/>
        <s v="KHARGONE"/>
        <s v="KHEDA"/>
        <s v="KHERI"/>
        <s v="KHUNTI"/>
        <s v="KISHANGANJ"/>
        <s v="KODARMA"/>
        <s v="KOKRAJHAR"/>
        <s v="KOLAR"/>
        <s v="KOLHAPUR"/>
        <s v="KOLKATA DAKSHIN"/>
        <s v="KOLKATA UTTAR"/>
        <s v="KOLLAM"/>
        <s v="KOPPAL"/>
        <s v="KORAPUT"/>
        <s v="KORBA"/>
        <s v="KOTA"/>
        <s v="KOTTAYAM"/>
        <s v="KOZHIKODE"/>
        <s v="KRISHNAGIRI"/>
        <s v="KRISHNANAGAR"/>
        <s v="KURNOOL"/>
        <s v="KURUKSHETRA"/>
        <s v="KUSHI NAGAR"/>
        <s v="LADAKH"/>
        <s v="LAKHIMPUR"/>
        <s v="LAKSHADWEEP"/>
        <s v="LALGANJ"/>
        <s v="LATUR"/>
        <s v="LOHARDAGA"/>
        <s v="LUCKNOW"/>
        <s v="LUDHIANA"/>
        <s v="MACHHLISHAHR"/>
        <s v="MACHILIPATNAM"/>
        <s v="MADHA"/>
        <s v="MADHEPURA"/>
        <s v="MADHUBANI"/>
        <s v="MADURAI"/>
        <s v="MAHABUBABAD"/>
        <s v="MAHARAJGANJ"/>
        <s v="MAHASAMUND"/>
        <s v="MAHBUBNAGAR"/>
        <s v="MAHESANA"/>
        <s v="MAINPURI"/>
        <s v="MALAPPURAM"/>
        <s v="MALDAHA DAKSHIN"/>
        <s v="MALDAHA UTTAR"/>
        <s v="MALKAJGIRI"/>
        <s v="MANDI"/>
        <s v="MANDLA"/>
        <s v="MANDSOUR"/>
        <s v="MANDYA"/>
        <s v="MANGALDOI"/>
        <s v="MATHURA"/>
        <s v="MATHURAPUR"/>
        <s v="MAVAL"/>
        <s v="MAVELIKKARA"/>
        <s v="MAYILADUTHURAI"/>
        <s v="MAYURBHANJ"/>
        <s v="MEDAK"/>
        <s v="MEDINIPUR"/>
        <s v="MEERUT"/>
        <s v="MIRZAPUR"/>
        <s v="MISRIKH"/>
        <s v="MIZORAM"/>
        <s v="MOHANLALGANJ"/>
        <s v="MORADABAD"/>
        <s v="MORENA"/>
        <s v="MUMBAI NORTH"/>
        <s v="MUMBAI NORTH CENTRAL"/>
        <s v="MUMBAI NORTH EAST"/>
        <s v="MUMBAI NORTH WEST"/>
        <s v="MUMBAI SOUTH"/>
        <s v="MUMBAI SOUTH CENTRAL"/>
        <s v="MUNGER"/>
        <s v="MURSHIDABAD"/>
        <s v="MUZAFFARNAGAR"/>
        <s v="MUZAFFARPUR"/>
        <s v="MYSORE"/>
        <s v="NABARANGPUR"/>
        <s v="NAGALAND"/>
        <s v="NAGAPATTINAM"/>
        <s v="NAGARKURNOOL"/>
        <s v="NAGAUR"/>
        <s v="NAGINA"/>
        <s v="NAGPUR"/>
        <s v="NAINITAL-UDHAMSINGH NAGAR"/>
        <s v="NALANDA"/>
        <s v="NALGONDA"/>
        <s v="NAMAKKAL"/>
        <s v="NANDED"/>
        <s v="NANDURBAR"/>
        <s v="NANDYAL"/>
        <s v="NARASARAOPET"/>
        <s v="NARSAPURAM"/>
        <s v="NASHIK"/>
        <s v="NAVSARI"/>
        <s v="NAWADA"/>
        <s v="NELLORE"/>
        <s v="NEW DELHI"/>
        <s v="NILGIRIS"/>
        <s v="NIZAMABAD"/>
        <s v="NORTH EAST DELHI"/>
        <s v="NORTH GOA"/>
        <s v="NORTH WEST DELHI"/>
        <s v="NOWGONG"/>
        <s v="ONGOLE"/>
        <s v="OSMANABAD"/>
        <s v="OUTER MANIPUR"/>
        <s v="PALAKKAD"/>
        <s v="PALAMAU"/>
        <s v="PALGHAR"/>
        <s v="PALI"/>
        <s v="PANCHMAHAL"/>
        <s v="PARBHANI"/>
        <s v="PASCHIM CHAMPARAN"/>
        <s v="PATALIPUTRA"/>
        <s v="PATAN"/>
        <s v="PATHANAMTHITTA"/>
        <s v="PATIALA"/>
        <s v="PATNA SAHIB"/>
        <s v="PEDDAPALLE"/>
        <s v="PERAMBALUR"/>
        <s v="PHULPUR"/>
        <s v="PILIBHIT"/>
        <s v="POLLACHI"/>
        <s v="PONNANI"/>
        <s v="PORBANDAR"/>
        <s v="PRATAPGARH"/>
        <s v="PUDUCHERRY"/>
        <s v="PUNE"/>
        <s v="PURI"/>
        <s v="PURNIA"/>
        <s v="PURULIA"/>
        <s v="PURVI CHAMPARAN"/>
        <s v="RAE BARELI"/>
        <s v="RAICHUR"/>
        <s v="RAIGAD"/>
        <s v="RAIGANJ"/>
        <s v="RAIGARH"/>
        <s v="RAIPUR"/>
        <s v="RAJAHMUNDRY"/>
        <s v="RAJAMPET"/>
        <s v="RAJGARH"/>
        <s v="RAJKOT"/>
        <s v="RAJMAHAL"/>
        <s v="RAJNANDGAON"/>
        <s v="RAJSAMAND"/>
        <s v="RAMANATHAPURAM"/>
        <s v="RAMPUR"/>
        <s v="RAMTEK"/>
        <s v="RANAGHAT"/>
        <s v="RANCHI"/>
        <s v="RATLAM"/>
        <s v="RATNAGIRI - SINDHUDURG"/>
        <s v="RAVER"/>
        <s v="REWA"/>
        <s v="ROBERTSGANJ"/>
        <s v="ROHTAK"/>
        <s v="SABARKANTHA"/>
        <s v="SAGAR"/>
        <s v="SAHARANPUR"/>
        <s v="SALEM"/>
        <s v="SALEMPUR"/>
        <s v="SAMASTIPUR (SC)"/>
        <s v="SAMBALPUR"/>
        <s v="SAMBHAL"/>
        <s v="SANGLI"/>
        <s v="SANGRUR"/>
        <s v="SANT KABIR NAGAR"/>
        <s v="SARAN"/>
        <s v="SARGUJA"/>
        <s v="SASARAM (SC)"/>
        <s v="SATARA"/>
        <s v="SATNA"/>
        <s v="SECUNDRABAD"/>
        <s v="SHAHDOL"/>
        <s v="SHAHJAHANPUR"/>
        <s v="SHEOHAR"/>
        <s v="SHILLONG"/>
        <s v="SHIMLA"/>
        <s v="SHIMOGA"/>
        <s v="SHIRDI"/>
        <s v="SHIRUR"/>
        <s v="SHRAWASTI"/>
        <s v="SIDHI"/>
        <s v="SIKAR"/>
        <s v="SIKKIM"/>
        <s v="SILCHAR"/>
        <s v="SINGHBHUM"/>
        <s v="SIRSA"/>
        <s v="SITAMARHI"/>
        <s v="SITAPUR"/>
        <s v="SIVAGANGA"/>
        <s v="SIWAN"/>
        <s v="SOLAPUR"/>
        <s v="SONIPAT"/>
        <s v="SOUTH DELHI"/>
        <s v="SOUTH GOA"/>
        <s v="SRERAMPUR"/>
        <s v="SRIKAKULAM"/>
        <s v="SRINAGAR"/>
        <s v="SRIPERUMBUDUR"/>
        <s v="SULTANPUR"/>
        <s v="SUNDARGARH"/>
        <s v="SUPAUL"/>
        <s v="SURAT"/>
        <s v="SURENDRANAGAR"/>
        <s v="TAMLUK"/>
        <s v="TEHRI GARHWAL"/>
        <s v="TENKASI"/>
        <s v="TEZPUR"/>
        <s v="THANE"/>
        <s v="THANJAVUR"/>
        <s v="THENI"/>
        <s v="THIRUVALLUR"/>
        <s v="THIRUVANANTHAPURAM"/>
        <s v="THOOTHUKKUDI"/>
        <s v="THRISSUR"/>
        <s v="TIKAMGARH"/>
        <s v="TIRUCHIRAPPALLI"/>
        <s v="TIRUNELVELI"/>
        <s v="TIRUPATI"/>
        <s v="TIRUPPUR"/>
        <s v="TIRUVANNAMALAI"/>
        <s v="TONK-SAWAI MADHOPUR"/>
        <s v="TRIPURA EAST"/>
        <s v="TRIPURA WEST"/>
        <s v="TUMKUR"/>
        <s v="TURA"/>
        <s v="UDAIPUR"/>
        <s v="UDHAMPUR"/>
        <s v="UDUPI CHIKMAGALUR"/>
        <s v="UJIARPUR"/>
        <s v="UJJAIN"/>
        <s v="ULUBERIA"/>
        <s v="UNNAO"/>
        <s v="UTTARA KANNADA"/>
        <s v="VADAKARA"/>
        <s v="VADODARA"/>
        <s v="VAISHALI"/>
        <s v="VALMIKI NAGAR"/>
        <s v="VALSAD"/>
        <s v="VARANASI"/>
        <s v="VIDISHA"/>
        <s v="VIJAYAWADA"/>
        <s v="VILUPPURAM"/>
        <s v="VIRUDHUNAGAR"/>
        <s v="VISAKHAPATNAM"/>
        <s v="VIZIANAGARAM"/>
        <s v="WARANGAL"/>
        <s v="WARDHA"/>
        <s v="WAYANAD"/>
        <s v="WEST DELHI"/>
        <s v="YAVATMAL-WASHIM"/>
        <s v="ZAHIRABAD"/>
      </sharedItems>
    </cacheField>
    <cacheField name="NAME" numFmtId="0">
      <sharedItems/>
    </cacheField>
    <cacheField name="WINNER" numFmtId="0">
      <sharedItems containsSemiMixedTypes="0" containsString="0" containsNumber="1" containsInteger="1" minValue="0" maxValue="1"/>
    </cacheField>
    <cacheField name="PARTY" numFmtId="0">
      <sharedItems/>
    </cacheField>
    <cacheField name="SYMBOL" numFmtId="0">
      <sharedItems containsBlank="1"/>
    </cacheField>
    <cacheField name="GENDER" numFmtId="0">
      <sharedItems containsBlank="1"/>
    </cacheField>
    <cacheField name="CRIMINAL_x000a_CASES" numFmtId="0">
      <sharedItems containsBlank="1" containsMixedTypes="1" containsNumber="1" containsInteger="1" minValue="0" maxValue="240"/>
    </cacheField>
    <cacheField name="AGE" numFmtId="0">
      <sharedItems containsString="0" containsBlank="1" containsNumber="1" containsInteger="1" minValue="25" maxValue="86"/>
    </cacheField>
    <cacheField name="CATEGORY" numFmtId="0">
      <sharedItems containsBlank="1"/>
    </cacheField>
    <cacheField name="EDUCATION" numFmtId="0">
      <sharedItems containsBlank="1"/>
    </cacheField>
    <cacheField name="ASSETS" numFmtId="0">
      <sharedItems containsSemiMixedTypes="0" containsString="0" containsNumber="1" containsInteger="1" minValue="0" maxValue="8950179170"/>
    </cacheField>
    <cacheField name="LIABILITIES" numFmtId="0">
      <sharedItems containsSemiMixedTypes="0" containsString="0" containsNumber="1" containsInteger="1" minValue="0" maxValue="1547511439"/>
    </cacheField>
    <cacheField name="Net Worth" numFmtId="3">
      <sharedItems containsSemiMixedTypes="0" containsString="0" containsNumber="1" containsInteger="1" minValue="-293558418" maxValue="8592051470"/>
    </cacheField>
    <cacheField name="GENERAL_x000a_VOTES" numFmtId="0">
      <sharedItems containsSemiMixedTypes="0" containsString="0" containsNumber="1" containsInteger="1" minValue="1339" maxValue="1066824"/>
    </cacheField>
    <cacheField name="POSTAL_x000a_VOTES" numFmtId="0">
      <sharedItems containsSemiMixedTypes="0" containsString="0" containsNumber="1" containsInteger="1" minValue="0" maxValue="19367"/>
    </cacheField>
    <cacheField name="TOTAL_x000a_VOTES" numFmtId="0">
      <sharedItems containsSemiMixedTypes="0" containsString="0" containsNumber="1" containsInteger="1" minValue="1342" maxValue="1068569"/>
    </cacheField>
    <cacheField name="OVER TOTAL ELECTORS _x000a_IN CONSTITUENCY" numFmtId="0">
      <sharedItems containsSemiMixedTypes="0" containsString="0" containsNumber="1" minValue="9.7941090999999994E-2" maxValue="51.951011970000003"/>
    </cacheField>
    <cacheField name="OVER TOTAL VOTES POLLED _x000a_IN CONSTITUENCY" numFmtId="0">
      <sharedItems containsSemiMixedTypes="0" containsString="0" containsNumber="1" minValue="1.000039181" maxValue="74.411855750000001"/>
    </cacheField>
    <cacheField name="TOTAL ELECTORS" numFmtId="0">
      <sharedItems containsSemiMixedTypes="0" containsString="0" containsNumber="1" containsInteger="1" minValue="55189" maxValue="3150313"/>
    </cacheField>
    <cacheField name="Voter Turnout" numFmtId="0">
      <sharedItems containsSemiMixedTypes="0" containsString="0" containsNumber="1" minValue="9.7941090830524727E-2" maxValue="51.9510119667951"/>
    </cacheField>
    <cacheField name="REG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han" refreshedDate="45202.897911805558" createdVersion="8" refreshedVersion="8" minRefreshableVersion="3" recordCount="2263" xr:uid="{E6929026-4C0A-4C89-817A-E5A10F3330CF}">
  <cacheSource type="worksheet">
    <worksheetSource ref="A1:X2264" sheet="CONBINED DATA"/>
  </cacheSource>
  <cacheFields count="24">
    <cacheField name="REGION" numFmtId="0">
      <sharedItems count="6">
        <s v="SOUTH INDIA"/>
        <s v="CENTRAL INDIA"/>
        <s v="WEST INDIA"/>
        <s v="EAST INDIA"/>
        <s v="NORTH INDIA"/>
        <s v="NORTH-EAST INDIA"/>
      </sharedItems>
    </cacheField>
    <cacheField name="STATE" numFmtId="0">
      <sharedItems/>
    </cacheField>
    <cacheField name="CONSTITUENCY" numFmtId="0">
      <sharedItems/>
    </cacheField>
    <cacheField name="NAME" numFmtId="0">
      <sharedItems/>
    </cacheField>
    <cacheField name="WINNER" numFmtId="0">
      <sharedItems containsSemiMixedTypes="0" containsString="0" containsNumber="1" containsInteger="1" minValue="0" maxValue="1" count="2">
        <n v="1"/>
        <n v="0"/>
      </sharedItems>
    </cacheField>
    <cacheField name="PARTY" numFmtId="0">
      <sharedItems count="133">
        <s v="BJP"/>
        <s v="TRS"/>
        <s v="INC"/>
        <s v="NOTA"/>
        <s v="BSP"/>
        <s v="NCP"/>
        <s v="VBA"/>
        <s v="APoI"/>
        <s v="CPI(M)"/>
        <s v="BDJS"/>
        <s v="AITC"/>
        <s v="RSP"/>
        <s v="SP"/>
        <s v="YSRCP"/>
        <s v="TDP"/>
        <s v="JnP"/>
        <s v="INLD"/>
        <s v="SBSP"/>
        <s v="IND"/>
        <s v="SHS"/>
        <s v="AAP"/>
        <s v="SAD"/>
        <s v="JKN"/>
        <s v="JKPDP"/>
        <s v="JPC"/>
        <s v="DMK"/>
        <s v="PMK"/>
        <s v="NTK"/>
        <s v="MNM"/>
        <s v="AIADMK"/>
        <s v="RJD"/>
        <s v="CPI(ML)(L)"/>
        <s v="SSD"/>
        <s v="PPA"/>
        <s v="JD(S)"/>
        <s v="NPEP"/>
        <s v="BMUP"/>
        <s v="BJD"/>
        <s v="AIMIM"/>
        <s v="HAMS"/>
        <s v="AHFBK"/>
        <s v="PPID"/>
        <s v="SPL"/>
        <s v="ASDC"/>
        <s v="RLD"/>
        <s v="PSPL"/>
        <s v="JD(U)"/>
        <s v="BTP"/>
        <s v="AIFB"/>
        <s v="AGP"/>
        <s v="AIUDF"/>
        <s v="ABSKP"/>
        <s v="PUNEKP"/>
        <s v="RTORP"/>
        <s v="JNJP"/>
        <s v="LTSP"/>
        <s v="RVNP"/>
        <s v="JANADIP"/>
        <s v="SDPI"/>
        <s v="DMDK"/>
        <s v="ABGP"/>
        <s v="VCK"/>
        <s v="JMM"/>
        <s v="LIP"/>
        <s v="JDR"/>
        <s v="MOSP"/>
        <s v="MADP"/>
        <s v="AJPR"/>
        <s v="PMP"/>
        <s v="BBMP"/>
        <s v="AJSUP"/>
        <s v="JVM"/>
        <s v="RMPOI"/>
        <s v="LJP"/>
        <s v="BJKVP"/>
        <s v="SWP"/>
        <s v="NEINDP"/>
        <s v="RSPSR"/>
        <s v="ravp"/>
        <s v="RSOSP"/>
        <s v="BLSP"/>
        <s v="WPOI"/>
        <s v="SUCI(C)"/>
        <s v="SJDD"/>
        <s v="ANC"/>
        <s v="JDL"/>
        <s v="VSIP"/>
        <s v="AAM"/>
        <s v="JKP"/>
        <s v="BOPF"/>
        <s v="UPPL"/>
        <s v="CPIM"/>
        <s v="GGP"/>
        <s v="KEC(M)"/>
        <s v="KEC"/>
        <s v="JAPL"/>
        <s v="AKBMP"/>
        <s v="TJS"/>
        <s v="IUML"/>
        <s v="BSCP"/>
        <s v="ADAL"/>
        <s v="BRPI"/>
        <s v="MNF"/>
        <s v="PRISMP"/>
        <s v="VPI"/>
        <s v="YKP"/>
        <s v="NDPP"/>
        <s v="RLTP"/>
        <s v="RAHIS"/>
        <s v="NPF"/>
        <s v="BLSD"/>
        <s v="BVA"/>
        <s v="NAWPP"/>
        <s v="AINRC"/>
        <s v="BNDl"/>
        <s v="MSHP"/>
        <s v="BARESP"/>
        <s v="BLRP"/>
        <s v="AIPF"/>
        <s v="WAP"/>
        <s v="VCSMP"/>
        <s v="SAD(M)"/>
        <s v="UDP"/>
        <s v="SKM"/>
        <s v="SDF"/>
        <s v="PDP"/>
        <s v="JHP"/>
        <s v="TMC(M)"/>
        <s v="IPFT"/>
        <s v="JKNPP"/>
        <s v="DSSP"/>
        <s v="AHNP"/>
        <s v="PHJSP"/>
      </sharedItems>
    </cacheField>
    <cacheField name="SYMBOL" numFmtId="0">
      <sharedItems containsBlank="1"/>
    </cacheField>
    <cacheField name="GENDER" numFmtId="0">
      <sharedItems containsBlank="1"/>
    </cacheField>
    <cacheField name="CRIMINAL_x000a_CASES" numFmtId="0">
      <sharedItems containsBlank="1" containsMixedTypes="1" containsNumber="1" containsInteger="1" minValue="0" maxValue="240"/>
    </cacheField>
    <cacheField name="AGE" numFmtId="0">
      <sharedItems containsString="0" containsBlank="1" containsNumber="1" containsInteger="1" minValue="25" maxValue="86"/>
    </cacheField>
    <cacheField name="CATEGORY" numFmtId="0">
      <sharedItems containsBlank="1"/>
    </cacheField>
    <cacheField name="EDUCATION" numFmtId="0">
      <sharedItems containsBlank="1"/>
    </cacheField>
    <cacheField name="ASSETS" numFmtId="0">
      <sharedItems containsSemiMixedTypes="0" containsString="0" containsNumber="1" containsInteger="1" minValue="0" maxValue="8950179170"/>
    </cacheField>
    <cacheField name="LIABILITIES" numFmtId="0">
      <sharedItems containsSemiMixedTypes="0" containsString="0" containsNumber="1" containsInteger="1" minValue="0" maxValue="1547511439"/>
    </cacheField>
    <cacheField name="Net Worth" numFmtId="3">
      <sharedItems containsSemiMixedTypes="0" containsString="0" containsNumber="1" containsInteger="1" minValue="-293558418" maxValue="8592051470"/>
    </cacheField>
    <cacheField name="GENERAL_x000a_VOTES" numFmtId="0">
      <sharedItems containsSemiMixedTypes="0" containsString="0" containsNumber="1" containsInteger="1" minValue="1339" maxValue="1066824"/>
    </cacheField>
    <cacheField name="POSTAL_x000a_VOTES" numFmtId="0">
      <sharedItems containsSemiMixedTypes="0" containsString="0" containsNumber="1" containsInteger="1" minValue="0" maxValue="19367"/>
    </cacheField>
    <cacheField name="TOTAL_x000a_VOTES" numFmtId="0">
      <sharedItems containsSemiMixedTypes="0" containsString="0" containsNumber="1" containsInteger="1" minValue="1342" maxValue="1068569"/>
    </cacheField>
    <cacheField name="OVER TOTAL ELECTORS _x000a_IN CONSTITUENCY" numFmtId="0">
      <sharedItems containsSemiMixedTypes="0" containsString="0" containsNumber="1" minValue="9.7941090999999994E-2" maxValue="51.951011970000003"/>
    </cacheField>
    <cacheField name="OVER TOTAL VOTES POLLED _x000a_IN CONSTITUENCY" numFmtId="0">
      <sharedItems containsSemiMixedTypes="0" containsString="0" containsNumber="1" minValue="1.000039181" maxValue="74.411855750000001"/>
    </cacheField>
    <cacheField name="TOTAL ELECTORS" numFmtId="0">
      <sharedItems containsSemiMixedTypes="0" containsString="0" containsNumber="1" containsInteger="1" minValue="55189" maxValue="3150313"/>
    </cacheField>
    <cacheField name="Voter Turnout" numFmtId="0">
      <sharedItems containsSemiMixedTypes="0" containsString="0" containsNumber="1" minValue="9.7941090830524727E-2" maxValue="51.9510119667951"/>
    </cacheField>
    <cacheField name="STATE2" numFmtId="0">
      <sharedItems containsBlank="1"/>
    </cacheField>
    <cacheField name="RE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3">
  <r>
    <x v="0"/>
    <x v="0"/>
    <x v="0"/>
    <x v="0"/>
    <x v="0"/>
    <s v="Lotus"/>
    <x v="0"/>
    <n v="52"/>
    <x v="0"/>
    <x v="0"/>
    <x v="0"/>
    <n v="3099414"/>
    <n v="231450"/>
    <n v="2867964"/>
    <n v="376892"/>
    <n v="482"/>
    <n v="377374"/>
    <n v="25.330684189999999"/>
    <n v="35.468247900000001"/>
    <n v="1489790"/>
    <n v="25.330684190389253"/>
  </r>
  <r>
    <x v="0"/>
    <x v="0"/>
    <x v="1"/>
    <x v="1"/>
    <x v="1"/>
    <s v="Car"/>
    <x v="0"/>
    <n v="0"/>
    <x v="1"/>
    <x v="0"/>
    <x v="1"/>
    <n v="18477888"/>
    <n v="847000"/>
    <n v="17630888"/>
    <n v="318665"/>
    <n v="149"/>
    <n v="318814"/>
    <n v="21.399928849999998"/>
    <n v="29.964369529999999"/>
    <n v="1489790"/>
    <n v="21.399928849032417"/>
  </r>
  <r>
    <x v="0"/>
    <x v="0"/>
    <x v="2"/>
    <x v="1"/>
    <x v="2"/>
    <s v="Hand"/>
    <x v="0"/>
    <n v="3"/>
    <x v="0"/>
    <x v="0"/>
    <x v="0"/>
    <n v="36491000"/>
    <n v="15300000"/>
    <n v="21191000"/>
    <n v="314057"/>
    <n v="181"/>
    <n v="314238"/>
    <n v="21.092771460000002"/>
    <n v="29.534285050000001"/>
    <n v="1489790"/>
    <n v="21.092771464434584"/>
  </r>
  <r>
    <x v="0"/>
    <x v="0"/>
    <x v="3"/>
    <x v="1"/>
    <x v="3"/>
    <m/>
    <x v="1"/>
    <m/>
    <x v="2"/>
    <x v="1"/>
    <x v="2"/>
    <n v="0"/>
    <n v="0"/>
    <n v="0"/>
    <n v="13030"/>
    <n v="6"/>
    <n v="13036"/>
    <n v="0.87502265400000001"/>
    <n v="1.2252144549999999"/>
    <n v="1489790"/>
    <n v="0.87502265419958525"/>
  </r>
  <r>
    <x v="1"/>
    <x v="1"/>
    <x v="4"/>
    <x v="0"/>
    <x v="0"/>
    <s v="Lotus"/>
    <x v="0"/>
    <n v="5"/>
    <x v="3"/>
    <x v="2"/>
    <x v="3"/>
    <n v="74274036"/>
    <n v="8606522"/>
    <n v="65667514"/>
    <n v="644459"/>
    <n v="2416"/>
    <n v="646875"/>
    <n v="33.38382301"/>
    <n v="56.464614640000001"/>
    <n v="1937690"/>
    <n v="33.383823005743949"/>
  </r>
  <r>
    <x v="1"/>
    <x v="1"/>
    <x v="5"/>
    <x v="1"/>
    <x v="4"/>
    <s v="Elephant"/>
    <x v="0"/>
    <n v="0"/>
    <x v="4"/>
    <x v="2"/>
    <x v="1"/>
    <n v="133784385"/>
    <n v="22251891"/>
    <n v="111532494"/>
    <n v="434199"/>
    <n v="1130"/>
    <n v="435329"/>
    <n v="22.466390390000001"/>
    <n v="37.999125370000002"/>
    <n v="1937690"/>
    <n v="22.466390392684072"/>
  </r>
  <r>
    <x v="1"/>
    <x v="1"/>
    <x v="6"/>
    <x v="1"/>
    <x v="2"/>
    <s v="Hand"/>
    <x v="2"/>
    <n v="0"/>
    <x v="1"/>
    <x v="2"/>
    <x v="1"/>
    <n v="55075753"/>
    <n v="0"/>
    <n v="55075753"/>
    <n v="44877"/>
    <n v="272"/>
    <n v="45149"/>
    <n v="2.3300424729999998"/>
    <n v="3.9409791479999998"/>
    <n v="1937690"/>
    <n v="2.3300424732542355"/>
  </r>
  <r>
    <x v="2"/>
    <x v="2"/>
    <x v="7"/>
    <x v="0"/>
    <x v="0"/>
    <s v="Lotus"/>
    <x v="0"/>
    <n v="0"/>
    <x v="5"/>
    <x v="3"/>
    <x v="3"/>
    <n v="168664576"/>
    <n v="2623964"/>
    <n v="166040612"/>
    <n v="696961"/>
    <n v="7699"/>
    <n v="704660"/>
    <n v="37.856533480000003"/>
    <n v="58.425158979999999"/>
    <n v="1861396"/>
    <n v="37.856533483471544"/>
  </r>
  <r>
    <x v="2"/>
    <x v="2"/>
    <x v="8"/>
    <x v="1"/>
    <x v="5"/>
    <s v="Clock"/>
    <x v="0"/>
    <n v="1"/>
    <x v="6"/>
    <x v="3"/>
    <x v="4"/>
    <n v="94488381"/>
    <n v="32549132"/>
    <n v="61939249"/>
    <n v="419364"/>
    <n v="3822"/>
    <n v="423186"/>
    <n v="22.734872110000001"/>
    <n v="35.087431289999998"/>
    <n v="1861396"/>
    <n v="22.734872106741392"/>
  </r>
  <r>
    <x v="2"/>
    <x v="2"/>
    <x v="9"/>
    <x v="1"/>
    <x v="6"/>
    <s v="Cup &amp; Saucer"/>
    <x v="0"/>
    <n v="0"/>
    <x v="7"/>
    <x v="3"/>
    <x v="4"/>
    <n v="13949000"/>
    <n v="1400000"/>
    <n v="12549000"/>
    <n v="31644"/>
    <n v="163"/>
    <n v="31807"/>
    <n v="1.7087712660000001"/>
    <n v="2.6371995460000002"/>
    <n v="1861396"/>
    <n v="1.7087712662969083"/>
  </r>
  <r>
    <x v="3"/>
    <x v="3"/>
    <x v="10"/>
    <x v="0"/>
    <x v="0"/>
    <s v="Lotus"/>
    <x v="0"/>
    <n v="0"/>
    <x v="3"/>
    <x v="3"/>
    <x v="5"/>
    <n v="74699690"/>
    <n v="6252577"/>
    <n v="68447113"/>
    <n v="745810"/>
    <n v="4024"/>
    <n v="749834"/>
    <n v="41.3849704"/>
    <n v="67.005461710000006"/>
    <n v="1811851"/>
    <n v="41.384970397676192"/>
  </r>
  <r>
    <x v="3"/>
    <x v="3"/>
    <x v="11"/>
    <x v="1"/>
    <x v="2"/>
    <s v="Hand"/>
    <x v="2"/>
    <n v="6"/>
    <x v="8"/>
    <x v="3"/>
    <x v="6"/>
    <n v="40375418"/>
    <n v="3121888"/>
    <n v="37253530"/>
    <n v="312883"/>
    <n v="2621"/>
    <n v="315504"/>
    <n v="17.413352419999999"/>
    <n v="28.193561760000001"/>
    <n v="1811851"/>
    <n v="17.413352422467408"/>
  </r>
  <r>
    <x v="3"/>
    <x v="4"/>
    <x v="12"/>
    <x v="0"/>
    <x v="0"/>
    <s v="Lotus"/>
    <x v="0"/>
    <n v="0"/>
    <x v="9"/>
    <x v="2"/>
    <x v="1"/>
    <n v="89474039"/>
    <n v="0"/>
    <n v="89474039"/>
    <n v="638241"/>
    <n v="3381"/>
    <n v="641622"/>
    <n v="39.044323159999998"/>
    <n v="64.21145018"/>
    <n v="1643317"/>
    <n v="39.044323158587176"/>
  </r>
  <r>
    <x v="3"/>
    <x v="4"/>
    <x v="13"/>
    <x v="1"/>
    <x v="2"/>
    <s v="Hand"/>
    <x v="0"/>
    <n v="0"/>
    <x v="10"/>
    <x v="2"/>
    <x v="4"/>
    <n v="262997727"/>
    <n v="18943977"/>
    <n v="244053750"/>
    <n v="317797"/>
    <n v="2279"/>
    <n v="320076"/>
    <n v="19.477434970000001"/>
    <n v="32.032168669999997"/>
    <n v="1643317"/>
    <n v="19.477434968420578"/>
  </r>
  <r>
    <x v="3"/>
    <x v="4"/>
    <x v="3"/>
    <x v="1"/>
    <x v="3"/>
    <m/>
    <x v="1"/>
    <m/>
    <x v="2"/>
    <x v="1"/>
    <x v="2"/>
    <n v="0"/>
    <n v="0"/>
    <n v="0"/>
    <n v="14580"/>
    <n v="139"/>
    <n v="14719"/>
    <n v="0.89568841600000004"/>
    <n v="1.473029814"/>
    <n v="1643317"/>
    <n v="0.89568841556437373"/>
  </r>
  <r>
    <x v="3"/>
    <x v="4"/>
    <x v="14"/>
    <x v="1"/>
    <x v="4"/>
    <s v="Elephant"/>
    <x v="0"/>
    <n v="0"/>
    <x v="11"/>
    <x v="2"/>
    <x v="7"/>
    <n v="5354000"/>
    <n v="0"/>
    <n v="5354000"/>
    <n v="9909"/>
    <n v="119"/>
    <n v="10028"/>
    <n v="0.61022918900000001"/>
    <n v="1.0035697379999999"/>
    <n v="1643317"/>
    <n v="0.61022918889051836"/>
  </r>
  <r>
    <x v="4"/>
    <x v="5"/>
    <x v="15"/>
    <x v="0"/>
    <x v="0"/>
    <s v="Lotus"/>
    <x v="0"/>
    <n v="0"/>
    <x v="12"/>
    <x v="3"/>
    <x v="0"/>
    <n v="85101774"/>
    <n v="8319942"/>
    <n v="76781832"/>
    <n v="811091"/>
    <n v="3985"/>
    <n v="815076"/>
    <n v="43.439536199999999"/>
    <n v="64.522349570000003"/>
    <n v="1876346"/>
    <n v="43.43953620494301"/>
  </r>
  <r>
    <x v="4"/>
    <x v="5"/>
    <x v="16"/>
    <x v="1"/>
    <x v="2"/>
    <s v="Hand"/>
    <x v="0"/>
    <n v="0"/>
    <x v="13"/>
    <x v="3"/>
    <x v="4"/>
    <n v="853998231"/>
    <n v="306012685"/>
    <n v="547985546"/>
    <n v="397420"/>
    <n v="1232"/>
    <n v="398652"/>
    <n v="21.246188069999999"/>
    <n v="31.557748849999999"/>
    <n v="1876346"/>
    <n v="21.246188069790968"/>
  </r>
  <r>
    <x v="4"/>
    <x v="5"/>
    <x v="17"/>
    <x v="1"/>
    <x v="4"/>
    <s v="Elephant"/>
    <x v="0"/>
    <n v="0"/>
    <x v="14"/>
    <x v="2"/>
    <x v="1"/>
    <n v="41740458"/>
    <n v="890000"/>
    <n v="40850458"/>
    <n v="13547"/>
    <n v="71"/>
    <n v="13618"/>
    <n v="0.72577232599999997"/>
    <n v="1.0780164750000001"/>
    <n v="1876346"/>
    <n v="0.72577232557321514"/>
  </r>
  <r>
    <x v="4"/>
    <x v="5"/>
    <x v="18"/>
    <x v="1"/>
    <x v="7"/>
    <s v="Coat"/>
    <x v="0"/>
    <n v="0"/>
    <x v="14"/>
    <x v="2"/>
    <x v="1"/>
    <n v="25792244"/>
    <n v="268705"/>
    <n v="25523539"/>
    <n v="13036"/>
    <n v="5"/>
    <n v="13041"/>
    <n v="0.69502106799999996"/>
    <n v="1.0323404940000001"/>
    <n v="1876346"/>
    <n v="0.69502106754297976"/>
  </r>
  <r>
    <x v="1"/>
    <x v="6"/>
    <x v="19"/>
    <x v="0"/>
    <x v="0"/>
    <s v="Lotus"/>
    <x v="0"/>
    <n v="0"/>
    <x v="12"/>
    <x v="3"/>
    <x v="6"/>
    <n v="28546617"/>
    <n v="559965"/>
    <n v="27986652"/>
    <n v="577603"/>
    <n v="3679"/>
    <n v="581282"/>
    <n v="32.912920460000002"/>
    <n v="56.620233329999998"/>
    <n v="1766121"/>
    <n v="32.912920462414526"/>
  </r>
  <r>
    <x v="1"/>
    <x v="6"/>
    <x v="20"/>
    <x v="1"/>
    <x v="4"/>
    <s v="Elephant"/>
    <x v="2"/>
    <n v="0"/>
    <x v="15"/>
    <x v="3"/>
    <x v="1"/>
    <n v="134448979"/>
    <n v="13619617"/>
    <n v="120829362"/>
    <n v="304553"/>
    <n v="1587"/>
    <n v="306140"/>
    <n v="17.334033170000001"/>
    <n v="29.819809029999998"/>
    <n v="1766121"/>
    <n v="17.3340331721326"/>
  </r>
  <r>
    <x v="1"/>
    <x v="6"/>
    <x v="21"/>
    <x v="1"/>
    <x v="2"/>
    <s v="Hand"/>
    <x v="0"/>
    <n v="1"/>
    <x v="3"/>
    <x v="3"/>
    <x v="8"/>
    <n v="19097262"/>
    <n v="8600000"/>
    <n v="10497262"/>
    <n v="107592"/>
    <n v="749"/>
    <n v="108341"/>
    <n v="6.1344041550000004"/>
    <n v="10.553040859999999"/>
    <n v="1766121"/>
    <n v="6.1344041546417261"/>
  </r>
  <r>
    <x v="2"/>
    <x v="7"/>
    <x v="22"/>
    <x v="0"/>
    <x v="0"/>
    <s v="Lotus"/>
    <x v="0"/>
    <n v="1"/>
    <x v="14"/>
    <x v="3"/>
    <x v="8"/>
    <n v="77153230"/>
    <n v="14985774"/>
    <n v="62167456"/>
    <n v="552898"/>
    <n v="1546"/>
    <n v="554444"/>
    <n v="29.726207120000002"/>
    <n v="49.495752930000002"/>
    <n v="1865169"/>
    <n v="29.726207115816315"/>
  </r>
  <r>
    <x v="2"/>
    <x v="7"/>
    <x v="23"/>
    <x v="1"/>
    <x v="6"/>
    <s v="Cup &amp; Saucer"/>
    <x v="0"/>
    <n v="0"/>
    <x v="12"/>
    <x v="3"/>
    <x v="8"/>
    <n v="58722916"/>
    <n v="0"/>
    <n v="58722916"/>
    <n v="278241"/>
    <n v="607"/>
    <n v="278848"/>
    <n v="14.950280640000001"/>
    <n v="24.893031059999998"/>
    <n v="1865169"/>
    <n v="14.950280644810201"/>
  </r>
  <r>
    <x v="2"/>
    <x v="7"/>
    <x v="24"/>
    <x v="1"/>
    <x v="2"/>
    <s v="Hand"/>
    <x v="0"/>
    <n v="1"/>
    <x v="14"/>
    <x v="3"/>
    <x v="6"/>
    <n v="14947292"/>
    <n v="483635"/>
    <n v="14463657"/>
    <n v="254094"/>
    <n v="276"/>
    <n v="254370"/>
    <n v="13.63790627"/>
    <n v="22.707856289999999"/>
    <n v="1865169"/>
    <n v="13.63790627015568"/>
  </r>
  <r>
    <x v="5"/>
    <x v="8"/>
    <x v="25"/>
    <x v="0"/>
    <x v="8"/>
    <s v="Hammer, Sickle and Star"/>
    <x v="0"/>
    <n v="2"/>
    <x v="1"/>
    <x v="3"/>
    <x v="8"/>
    <n v="15268906"/>
    <n v="2220700"/>
    <n v="13048206"/>
    <n v="443003"/>
    <n v="2967"/>
    <n v="445970"/>
    <n v="32.871649689999998"/>
    <n v="40.910475249999998"/>
    <n v="1356701"/>
    <n v="32.871649685523927"/>
  </r>
  <r>
    <x v="5"/>
    <x v="8"/>
    <x v="26"/>
    <x v="1"/>
    <x v="2"/>
    <s v="Hand"/>
    <x v="2"/>
    <n v="0"/>
    <x v="0"/>
    <x v="3"/>
    <x v="1"/>
    <n v="18665943"/>
    <n v="825000"/>
    <n v="17840943"/>
    <n v="433790"/>
    <n v="1706"/>
    <n v="435496"/>
    <n v="32.099629909999997"/>
    <n v="39.94965655"/>
    <n v="1356701"/>
    <n v="32.099629911085785"/>
  </r>
  <r>
    <x v="5"/>
    <x v="8"/>
    <x v="27"/>
    <x v="1"/>
    <x v="0"/>
    <s v="Lotus"/>
    <x v="0"/>
    <n v="1"/>
    <x v="12"/>
    <x v="3"/>
    <x v="3"/>
    <n v="16484722"/>
    <n v="0"/>
    <n v="16484722"/>
    <n v="186278"/>
    <n v="1451"/>
    <n v="187729"/>
    <n v="13.83716825"/>
    <n v="17.221074529999999"/>
    <n v="1356701"/>
    <n v="13.837168248567666"/>
  </r>
  <r>
    <x v="5"/>
    <x v="9"/>
    <x v="28"/>
    <x v="0"/>
    <x v="2"/>
    <s v="Hand"/>
    <x v="2"/>
    <n v="3"/>
    <x v="16"/>
    <x v="2"/>
    <x v="6"/>
    <n v="1152816"/>
    <n v="0"/>
    <n v="1152816"/>
    <n v="532493"/>
    <n v="1322"/>
    <n v="533815"/>
    <n v="42.139053390000001"/>
    <n v="52.366840109999998"/>
    <n v="1266794"/>
    <n v="42.13905338989607"/>
  </r>
  <r>
    <x v="5"/>
    <x v="9"/>
    <x v="29"/>
    <x v="1"/>
    <x v="8"/>
    <s v="Hammer, Sickle and Star"/>
    <x v="0"/>
    <n v="0"/>
    <x v="17"/>
    <x v="2"/>
    <x v="3"/>
    <n v="4083003"/>
    <n v="519379"/>
    <n v="3563624"/>
    <n v="373696"/>
    <n v="1151"/>
    <n v="374847"/>
    <n v="29.59020962"/>
    <n v="36.772201819999999"/>
    <n v="1266794"/>
    <n v="29.590209615770203"/>
  </r>
  <r>
    <x v="5"/>
    <x v="9"/>
    <x v="30"/>
    <x v="1"/>
    <x v="9"/>
    <s v="Pot"/>
    <x v="0"/>
    <n v="4"/>
    <x v="18"/>
    <x v="2"/>
    <x v="6"/>
    <n v="1261055"/>
    <n v="685000"/>
    <n v="576055"/>
    <n v="89575"/>
    <n v="262"/>
    <n v="89837"/>
    <n v="7.0916818360000002"/>
    <n v="8.8129404660000006"/>
    <n v="1266794"/>
    <n v="7.0916818361943621"/>
  </r>
  <r>
    <x v="1"/>
    <x v="10"/>
    <x v="31"/>
    <x v="0"/>
    <x v="0"/>
    <s v="Lotus"/>
    <x v="0"/>
    <n v="0"/>
    <x v="15"/>
    <x v="3"/>
    <x v="6"/>
    <n v="109522559"/>
    <n v="28095176"/>
    <n v="81427383"/>
    <n v="651805"/>
    <n v="4410"/>
    <n v="656215"/>
    <n v="34.773229360000002"/>
    <n v="56.378280850000003"/>
    <n v="1887127"/>
    <n v="34.773229358702409"/>
  </r>
  <r>
    <x v="1"/>
    <x v="10"/>
    <x v="32"/>
    <x v="1"/>
    <x v="4"/>
    <s v="Elephant"/>
    <x v="0"/>
    <n v="0"/>
    <x v="19"/>
    <x v="3"/>
    <x v="3"/>
    <n v="281852783"/>
    <n v="0"/>
    <n v="281852783"/>
    <n v="424890"/>
    <n v="2064"/>
    <n v="426954"/>
    <n v="22.62455044"/>
    <n v="36.681472569999997"/>
    <n v="1887127"/>
    <n v="22.624550440961315"/>
  </r>
  <r>
    <x v="1"/>
    <x v="10"/>
    <x v="33"/>
    <x v="1"/>
    <x v="2"/>
    <s v="Hand"/>
    <x v="0"/>
    <n v="4"/>
    <x v="7"/>
    <x v="3"/>
    <x v="4"/>
    <n v="12863000"/>
    <n v="4273034"/>
    <n v="8589966"/>
    <n v="50346"/>
    <n v="534"/>
    <n v="50880"/>
    <n v="2.696161944"/>
    <n v="4.3713217919999998"/>
    <n v="1887127"/>
    <n v="2.6961619435257935"/>
  </r>
  <r>
    <x v="6"/>
    <x v="11"/>
    <x v="34"/>
    <x v="0"/>
    <x v="0"/>
    <s v="Lotus"/>
    <x v="0"/>
    <n v="9"/>
    <x v="20"/>
    <x v="0"/>
    <x v="7"/>
    <n v="1418730"/>
    <n v="0"/>
    <n v="1418730"/>
    <n v="747788"/>
    <n v="3016"/>
    <n v="750804"/>
    <n v="45.547909679999997"/>
    <n v="54.359762979999999"/>
    <n v="1648383"/>
    <n v="45.547909678757911"/>
  </r>
  <r>
    <x v="6"/>
    <x v="11"/>
    <x v="35"/>
    <x v="1"/>
    <x v="10"/>
    <s v="Flowers and Grass"/>
    <x v="0"/>
    <n v="0"/>
    <x v="0"/>
    <x v="0"/>
    <x v="4"/>
    <n v="9039609"/>
    <n v="581713"/>
    <n v="8457896"/>
    <n v="505885"/>
    <n v="930"/>
    <n v="506815"/>
    <n v="30.746191870000001"/>
    <n v="36.694454579999999"/>
    <n v="1648383"/>
    <n v="30.746191874097224"/>
  </r>
  <r>
    <x v="6"/>
    <x v="11"/>
    <x v="36"/>
    <x v="1"/>
    <x v="11"/>
    <s v="Spade &amp; Stoker"/>
    <x v="2"/>
    <n v="0"/>
    <x v="21"/>
    <x v="0"/>
    <x v="1"/>
    <n v="2804955"/>
    <n v="304672"/>
    <n v="2500283"/>
    <n v="53859"/>
    <n v="151"/>
    <n v="54010"/>
    <n v="3.2765443470000002"/>
    <n v="3.910435745"/>
    <n v="1648383"/>
    <n v="3.2765443467931905"/>
  </r>
  <r>
    <x v="6"/>
    <x v="11"/>
    <x v="37"/>
    <x v="1"/>
    <x v="2"/>
    <s v="Hand"/>
    <x v="0"/>
    <n v="0"/>
    <x v="17"/>
    <x v="0"/>
    <x v="8"/>
    <n v="2320328"/>
    <n v="659760"/>
    <n v="1660568"/>
    <n v="27279"/>
    <n v="148"/>
    <n v="27427"/>
    <n v="1.66387302"/>
    <n v="1.985771545"/>
    <n v="1648383"/>
    <n v="1.6638730198018301"/>
  </r>
  <r>
    <x v="6"/>
    <x v="11"/>
    <x v="3"/>
    <x v="1"/>
    <x v="3"/>
    <m/>
    <x v="1"/>
    <m/>
    <x v="2"/>
    <x v="1"/>
    <x v="2"/>
    <n v="0"/>
    <n v="0"/>
    <n v="0"/>
    <n v="21147"/>
    <n v="28"/>
    <n v="21175"/>
    <n v="1.284592234"/>
    <n v="1.5331138099999999"/>
    <n v="1648383"/>
    <n v="1.2845922337223812"/>
  </r>
  <r>
    <x v="1"/>
    <x v="12"/>
    <x v="38"/>
    <x v="0"/>
    <x v="0"/>
    <s v="Lotus"/>
    <x v="2"/>
    <n v="6"/>
    <x v="9"/>
    <x v="3"/>
    <x v="3"/>
    <n v="26919330"/>
    <n v="1600000"/>
    <n v="25319330"/>
    <n v="493204"/>
    <n v="1250"/>
    <n v="494454"/>
    <n v="28.811649259999999"/>
    <n v="55.584546400000001"/>
    <n v="1716160"/>
    <n v="28.811649263471939"/>
  </r>
  <r>
    <x v="1"/>
    <x v="12"/>
    <x v="39"/>
    <x v="1"/>
    <x v="12"/>
    <s v="Bicycle"/>
    <x v="0"/>
    <n v="0"/>
    <x v="22"/>
    <x v="3"/>
    <x v="4"/>
    <n v="292681002"/>
    <n v="0"/>
    <n v="292681002"/>
    <n v="309328"/>
    <n v="851"/>
    <n v="310179"/>
    <n v="18.074014080000001"/>
    <n v="34.869085929999997"/>
    <n v="1716160"/>
    <n v="18.074014077941449"/>
  </r>
  <r>
    <x v="1"/>
    <x v="12"/>
    <x v="40"/>
    <x v="1"/>
    <x v="2"/>
    <s v="Hand"/>
    <x v="0"/>
    <n v="1"/>
    <x v="23"/>
    <x v="3"/>
    <x v="0"/>
    <n v="4200199"/>
    <n v="0"/>
    <n v="4200199"/>
    <n v="31852"/>
    <n v="101"/>
    <n v="31953"/>
    <n v="1.861889334"/>
    <n v="3.592028805"/>
    <n v="1716160"/>
    <n v="1.8618893343278016"/>
  </r>
  <r>
    <x v="1"/>
    <x v="12"/>
    <x v="41"/>
    <x v="1"/>
    <x v="8"/>
    <s v="Ears of Corn And Sickle"/>
    <x v="0"/>
    <n v="0"/>
    <x v="24"/>
    <x v="3"/>
    <x v="1"/>
    <n v="31397972"/>
    <n v="308458"/>
    <n v="31089514"/>
    <n v="10397"/>
    <n v="6"/>
    <n v="10403"/>
    <n v="0.60617891099999999"/>
    <n v="1.1694637640000001"/>
    <n v="1716160"/>
    <n v="0.60617891105724409"/>
  </r>
  <r>
    <x v="7"/>
    <x v="13"/>
    <x v="42"/>
    <x v="0"/>
    <x v="0"/>
    <s v="Lotus"/>
    <x v="0"/>
    <n v="0"/>
    <x v="15"/>
    <x v="2"/>
    <x v="0"/>
    <n v="9910448"/>
    <n v="55845"/>
    <n v="9854603"/>
    <n v="430455"/>
    <n v="14196"/>
    <n v="444651"/>
    <n v="33.237280689999999"/>
    <n v="63.539090059999999"/>
    <n v="1337808"/>
    <n v="33.237280686017726"/>
  </r>
  <r>
    <x v="7"/>
    <x v="13"/>
    <x v="43"/>
    <x v="1"/>
    <x v="2"/>
    <s v="Hand"/>
    <x v="0"/>
    <n v="1"/>
    <x v="14"/>
    <x v="2"/>
    <x v="1"/>
    <n v="13293598"/>
    <n v="2500000"/>
    <n v="10793598"/>
    <n v="209836"/>
    <n v="1829"/>
    <n v="211665"/>
    <n v="15.82177712"/>
    <n v="30.246196449999999"/>
    <n v="1337808"/>
    <n v="15.821777115998708"/>
  </r>
  <r>
    <x v="7"/>
    <x v="13"/>
    <x v="3"/>
    <x v="1"/>
    <x v="3"/>
    <m/>
    <x v="1"/>
    <m/>
    <x v="2"/>
    <x v="1"/>
    <x v="2"/>
    <n v="0"/>
    <n v="0"/>
    <n v="0"/>
    <n v="15311"/>
    <n v="194"/>
    <n v="15505"/>
    <n v="1.1589854449999999"/>
    <n v="2.215610876"/>
    <n v="1337808"/>
    <n v="1.1589854448470933"/>
  </r>
  <r>
    <x v="7"/>
    <x v="13"/>
    <x v="44"/>
    <x v="1"/>
    <x v="4"/>
    <s v="Elephant"/>
    <x v="0"/>
    <n v="0"/>
    <x v="25"/>
    <x v="2"/>
    <x v="1"/>
    <n v="2870000"/>
    <n v="1500000"/>
    <n v="1370000"/>
    <n v="10059"/>
    <n v="131"/>
    <n v="10190"/>
    <n v="0.761693756"/>
    <n v="1.4561157579999999"/>
    <n v="1337808"/>
    <n v="0.76169375575568388"/>
  </r>
  <r>
    <x v="4"/>
    <x v="14"/>
    <x v="45"/>
    <x v="0"/>
    <x v="0"/>
    <s v="Lotus"/>
    <x v="0"/>
    <n v="0"/>
    <x v="26"/>
    <x v="3"/>
    <x v="6"/>
    <n v="352929"/>
    <n v="0"/>
    <n v="352929"/>
    <n v="750580"/>
    <n v="9621"/>
    <n v="760201"/>
    <n v="40.253711359999997"/>
    <n v="59.930215529999998"/>
    <n v="1888524"/>
    <n v="40.253711364007025"/>
  </r>
  <r>
    <x v="4"/>
    <x v="14"/>
    <x v="46"/>
    <x v="1"/>
    <x v="2"/>
    <s v="Hand"/>
    <x v="0"/>
    <n v="2"/>
    <x v="4"/>
    <x v="3"/>
    <x v="4"/>
    <n v="136542038"/>
    <n v="0"/>
    <n v="136542038"/>
    <n v="426794"/>
    <n v="3436"/>
    <n v="430230"/>
    <n v="22.781283160000001"/>
    <n v="33.917051710000003"/>
    <n v="1888524"/>
    <n v="22.781283160817654"/>
  </r>
  <r>
    <x v="4"/>
    <x v="14"/>
    <x v="47"/>
    <x v="1"/>
    <x v="4"/>
    <s v="Elephant"/>
    <x v="0"/>
    <n v="0"/>
    <x v="27"/>
    <x v="3"/>
    <x v="6"/>
    <n v="16328526"/>
    <n v="5844684"/>
    <n v="10483842"/>
    <n v="56399"/>
    <n v="250"/>
    <n v="56649"/>
    <n v="2.999644167"/>
    <n v="4.4659067529999996"/>
    <n v="1888524"/>
    <n v="2.9996441665554685"/>
  </r>
  <r>
    <x v="8"/>
    <x v="15"/>
    <x v="48"/>
    <x v="0"/>
    <x v="13"/>
    <s v="Ceiling Fan"/>
    <x v="2"/>
    <n v="0"/>
    <x v="15"/>
    <x v="2"/>
    <x v="4"/>
    <n v="85993362"/>
    <n v="2431407"/>
    <n v="83561955"/>
    <n v="482003"/>
    <n v="3955"/>
    <n v="485958"/>
    <n v="33.294919819999997"/>
    <n v="39.337104410000002"/>
    <n v="1459556"/>
    <n v="33.294919824933061"/>
  </r>
  <r>
    <x v="8"/>
    <x v="15"/>
    <x v="49"/>
    <x v="1"/>
    <x v="14"/>
    <s v="Bicycle"/>
    <x v="0"/>
    <n v="0"/>
    <x v="28"/>
    <x v="2"/>
    <x v="8"/>
    <n v="73049918"/>
    <n v="1537488"/>
    <n v="71512430"/>
    <n v="443590"/>
    <n v="2573"/>
    <n v="446163"/>
    <n v="30.568405729999998"/>
    <n v="36.115797069999999"/>
    <n v="1459556"/>
    <n v="30.568405734346609"/>
  </r>
  <r>
    <x v="8"/>
    <x v="15"/>
    <x v="50"/>
    <x v="1"/>
    <x v="15"/>
    <s v="Glass Tumbler"/>
    <x v="0"/>
    <n v="1"/>
    <x v="29"/>
    <x v="2"/>
    <x v="1"/>
    <n v="28930012"/>
    <n v="0"/>
    <n v="28930012"/>
    <n v="253740"/>
    <n v="1577"/>
    <n v="255317"/>
    <n v="17.492785479999998"/>
    <n v="20.667282950000001"/>
    <n v="1459556"/>
    <n v="17.492785477227322"/>
  </r>
  <r>
    <x v="8"/>
    <x v="15"/>
    <x v="3"/>
    <x v="1"/>
    <x v="3"/>
    <m/>
    <x v="1"/>
    <m/>
    <x v="2"/>
    <x v="1"/>
    <x v="2"/>
    <n v="0"/>
    <n v="0"/>
    <n v="0"/>
    <n v="16427"/>
    <n v="41"/>
    <n v="16468"/>
    <n v="1.1282883290000001"/>
    <n v="1.3330440809999999"/>
    <n v="1459556"/>
    <n v="1.128288328779437"/>
  </r>
  <r>
    <x v="9"/>
    <x v="16"/>
    <x v="51"/>
    <x v="0"/>
    <x v="0"/>
    <s v="Lotus"/>
    <x v="0"/>
    <n v="0"/>
    <x v="30"/>
    <x v="2"/>
    <x v="1"/>
    <n v="54361499"/>
    <n v="188861"/>
    <n v="54172638"/>
    <n v="744438"/>
    <n v="2070"/>
    <n v="746508"/>
    <n v="40.271002330000002"/>
    <n v="56.642805869999997"/>
    <n v="1853711"/>
    <n v="40.271002329920904"/>
  </r>
  <r>
    <x v="9"/>
    <x v="16"/>
    <x v="52"/>
    <x v="1"/>
    <x v="2"/>
    <s v="Hand"/>
    <x v="2"/>
    <n v="0"/>
    <x v="31"/>
    <x v="2"/>
    <x v="1"/>
    <n v="240508152"/>
    <n v="0"/>
    <n v="240508152"/>
    <n v="403678"/>
    <n v="485"/>
    <n v="404163"/>
    <n v="21.802913180000001"/>
    <n v="30.66668589"/>
    <n v="1853711"/>
    <n v="21.802913183338717"/>
  </r>
  <r>
    <x v="9"/>
    <x v="16"/>
    <x v="53"/>
    <x v="1"/>
    <x v="4"/>
    <s v="Elephant"/>
    <x v="0"/>
    <n v="0"/>
    <x v="32"/>
    <x v="2"/>
    <x v="6"/>
    <n v="38090737"/>
    <n v="73613"/>
    <n v="38017124"/>
    <n v="96205"/>
    <n v="91"/>
    <n v="96296"/>
    <n v="5.194768764"/>
    <n v="7.3066539600000002"/>
    <n v="1853711"/>
    <n v="5.1947687638472235"/>
  </r>
  <r>
    <x v="9"/>
    <x v="16"/>
    <x v="54"/>
    <x v="1"/>
    <x v="16"/>
    <s v="Spectacles"/>
    <x v="0"/>
    <n v="1"/>
    <x v="18"/>
    <x v="2"/>
    <x v="6"/>
    <n v="4415779"/>
    <n v="0"/>
    <n v="4415779"/>
    <n v="19518"/>
    <n v="57"/>
    <n v="19575"/>
    <n v="1.05598985"/>
    <n v="1.485292756"/>
    <n v="1853711"/>
    <n v="1.0559898495504423"/>
  </r>
  <r>
    <x v="1"/>
    <x v="17"/>
    <x v="55"/>
    <x v="0"/>
    <x v="4"/>
    <s v="Elephant"/>
    <x v="0"/>
    <n v="1"/>
    <x v="8"/>
    <x v="3"/>
    <x v="4"/>
    <n v="307265103"/>
    <n v="24739098"/>
    <n v="282526005"/>
    <n v="563445"/>
    <n v="673"/>
    <n v="564118"/>
    <n v="31.591621459999999"/>
    <n v="51.724760799999999"/>
    <n v="1785657"/>
    <n v="31.591621459216412"/>
  </r>
  <r>
    <x v="1"/>
    <x v="17"/>
    <x v="56"/>
    <x v="1"/>
    <x v="0"/>
    <s v="Lotus"/>
    <x v="0"/>
    <n v="0"/>
    <x v="33"/>
    <x v="3"/>
    <x v="8"/>
    <n v="24116406"/>
    <n v="12848"/>
    <n v="24103558"/>
    <n v="467287"/>
    <n v="951"/>
    <n v="468238"/>
    <n v="26.222169210000001"/>
    <n v="42.933390789999997"/>
    <n v="1785657"/>
    <n v="26.222169207188166"/>
  </r>
  <r>
    <x v="1"/>
    <x v="17"/>
    <x v="57"/>
    <x v="1"/>
    <x v="17"/>
    <s v="Walking Stick"/>
    <x v="0"/>
    <n v="0"/>
    <x v="34"/>
    <x v="3"/>
    <x v="0"/>
    <n v="2137783"/>
    <n v="0"/>
    <n v="2137783"/>
    <n v="15164"/>
    <n v="3"/>
    <n v="15167"/>
    <n v="0.84937924799999998"/>
    <n v="1.390683238"/>
    <n v="1785657"/>
    <n v="0.84937924808627852"/>
  </r>
  <r>
    <x v="1"/>
    <x v="17"/>
    <x v="3"/>
    <x v="1"/>
    <x v="3"/>
    <m/>
    <x v="1"/>
    <m/>
    <x v="2"/>
    <x v="1"/>
    <x v="2"/>
    <n v="0"/>
    <n v="0"/>
    <n v="0"/>
    <n v="11329"/>
    <n v="15"/>
    <n v="11344"/>
    <n v="0.63528437999999998"/>
    <n v="1.040147073"/>
    <n v="1785657"/>
    <n v="0.63528437992290787"/>
  </r>
  <r>
    <x v="1"/>
    <x v="18"/>
    <x v="58"/>
    <x v="0"/>
    <x v="0"/>
    <s v="Lotus"/>
    <x v="2"/>
    <n v="0"/>
    <x v="20"/>
    <x v="3"/>
    <x v="0"/>
    <n v="111099609"/>
    <n v="0"/>
    <n v="111099609"/>
    <n v="467598"/>
    <n v="916"/>
    <n v="468514"/>
    <n v="26.87180781"/>
    <n v="49.685669320000002"/>
    <n v="1743515"/>
    <n v="26.871807813526122"/>
  </r>
  <r>
    <x v="1"/>
    <x v="18"/>
    <x v="59"/>
    <x v="1"/>
    <x v="2"/>
    <s v="Hand"/>
    <x v="0"/>
    <n v="6"/>
    <x v="35"/>
    <x v="3"/>
    <x v="1"/>
    <n v="158877063"/>
    <n v="7201904"/>
    <n v="151675159"/>
    <n v="412867"/>
    <n v="527"/>
    <n v="413394"/>
    <n v="23.710378169999998"/>
    <n v="43.8402216"/>
    <n v="1743515"/>
    <n v="23.710378172829028"/>
  </r>
  <r>
    <x v="2"/>
    <x v="19"/>
    <x v="60"/>
    <x v="0"/>
    <x v="18"/>
    <s v="Spanner"/>
    <x v="2"/>
    <n v="1"/>
    <x v="36"/>
    <x v="2"/>
    <x v="6"/>
    <n v="124554656"/>
    <n v="70576979"/>
    <n v="53977677"/>
    <n v="507844"/>
    <n v="3103"/>
    <n v="510947"/>
    <n v="27.87352074"/>
    <n v="45.872031589999999"/>
    <n v="1833091"/>
    <n v="27.873520736286416"/>
  </r>
  <r>
    <x v="2"/>
    <x v="19"/>
    <x v="61"/>
    <x v="1"/>
    <x v="19"/>
    <s v="Bow and Arrow"/>
    <x v="0"/>
    <n v="2"/>
    <x v="33"/>
    <x v="2"/>
    <x v="4"/>
    <n v="44015877"/>
    <n v="8545894"/>
    <n v="35469983"/>
    <n v="470549"/>
    <n v="3447"/>
    <n v="473996"/>
    <n v="25.8577452"/>
    <n v="42.554627940000003"/>
    <n v="1833091"/>
    <n v="25.85774519650143"/>
  </r>
  <r>
    <x v="2"/>
    <x v="19"/>
    <x v="62"/>
    <x v="1"/>
    <x v="6"/>
    <s v="Whistle"/>
    <x v="0"/>
    <n v="2"/>
    <x v="4"/>
    <x v="2"/>
    <x v="5"/>
    <n v="351944996"/>
    <n v="79139288"/>
    <n v="272805708"/>
    <n v="64585"/>
    <n v="550"/>
    <n v="65135"/>
    <n v="3.5532878619999999"/>
    <n v="5.8477195819999999"/>
    <n v="1833091"/>
    <n v="3.553287861868287"/>
  </r>
  <r>
    <x v="2"/>
    <x v="19"/>
    <x v="63"/>
    <x v="1"/>
    <x v="4"/>
    <s v="Elephant"/>
    <x v="0"/>
    <n v="3"/>
    <x v="31"/>
    <x v="2"/>
    <x v="0"/>
    <n v="338097138"/>
    <n v="6600000"/>
    <n v="331497138"/>
    <n v="12232"/>
    <n v="104"/>
    <n v="12336"/>
    <n v="0.67296168099999998"/>
    <n v="1.107507005"/>
    <n v="1833091"/>
    <n v="0.67296168057123185"/>
  </r>
  <r>
    <x v="3"/>
    <x v="20"/>
    <x v="64"/>
    <x v="0"/>
    <x v="0"/>
    <s v="Lotus"/>
    <x v="0"/>
    <n v="0"/>
    <x v="12"/>
    <x v="3"/>
    <x v="0"/>
    <n v="35900763"/>
    <n v="828961"/>
    <n v="35071802"/>
    <n v="527593"/>
    <n v="1442"/>
    <n v="529035"/>
    <n v="32.487007589999997"/>
    <n v="58.043673599999998"/>
    <n v="1628451"/>
    <n v="32.487007591877187"/>
  </r>
  <r>
    <x v="3"/>
    <x v="20"/>
    <x v="65"/>
    <x v="1"/>
    <x v="2"/>
    <s v="Hand"/>
    <x v="0"/>
    <n v="0"/>
    <x v="21"/>
    <x v="3"/>
    <x v="4"/>
    <n v="14342991"/>
    <n v="0"/>
    <n v="14342991"/>
    <n v="326781"/>
    <n v="823"/>
    <n v="327604"/>
    <n v="20.117522730000001"/>
    <n v="35.943443530000003"/>
    <n v="1628451"/>
    <n v="20.117522725584006"/>
  </r>
  <r>
    <x v="3"/>
    <x v="20"/>
    <x v="3"/>
    <x v="1"/>
    <x v="3"/>
    <m/>
    <x v="1"/>
    <m/>
    <x v="2"/>
    <x v="1"/>
    <x v="2"/>
    <n v="0"/>
    <n v="0"/>
    <n v="0"/>
    <n v="17513"/>
    <n v="54"/>
    <n v="17567"/>
    <n v="1.07875521"/>
    <n v="1.927383281"/>
    <n v="1628451"/>
    <n v="1.0787552097054196"/>
  </r>
  <r>
    <x v="3"/>
    <x v="20"/>
    <x v="66"/>
    <x v="1"/>
    <x v="4"/>
    <s v="Elephant"/>
    <x v="0"/>
    <n v="0"/>
    <x v="4"/>
    <x v="2"/>
    <x v="9"/>
    <n v="133189"/>
    <n v="0"/>
    <n v="133189"/>
    <n v="9664"/>
    <n v="27"/>
    <n v="9691"/>
    <n v="0.59510540999999995"/>
    <n v="1.06325903"/>
    <n v="1628451"/>
    <n v="0.59510540998777361"/>
  </r>
  <r>
    <x v="10"/>
    <x v="21"/>
    <x v="67"/>
    <x v="0"/>
    <x v="2"/>
    <s v="Hand"/>
    <x v="0"/>
    <n v="0"/>
    <x v="15"/>
    <x v="3"/>
    <x v="0"/>
    <n v="34011739"/>
    <n v="9031565"/>
    <n v="24980174"/>
    <n v="444052"/>
    <n v="980"/>
    <n v="445032"/>
    <n v="29.513852279999998"/>
    <n v="51.712910569999998"/>
    <n v="1507875"/>
    <n v="29.513852275553344"/>
  </r>
  <r>
    <x v="10"/>
    <x v="21"/>
    <x v="68"/>
    <x v="1"/>
    <x v="0"/>
    <s v="Lotus"/>
    <x v="0"/>
    <n v="0"/>
    <x v="30"/>
    <x v="3"/>
    <x v="1"/>
    <n v="340505737"/>
    <n v="57940950"/>
    <n v="282564787"/>
    <n v="344049"/>
    <n v="1357"/>
    <n v="345406"/>
    <n v="22.906805940000002"/>
    <n v="40.136326349999997"/>
    <n v="1507875"/>
    <n v="22.906805935505265"/>
  </r>
  <r>
    <x v="10"/>
    <x v="21"/>
    <x v="69"/>
    <x v="1"/>
    <x v="20"/>
    <s v="Broom"/>
    <x v="0"/>
    <n v="0"/>
    <x v="3"/>
    <x v="3"/>
    <x v="6"/>
    <n v="14878922"/>
    <n v="2789687"/>
    <n v="12089235"/>
    <n v="19800"/>
    <n v="287"/>
    <n v="20087"/>
    <n v="1.3321396000000001"/>
    <n v="2.334118074"/>
    <n v="1507875"/>
    <n v="1.3321396004310702"/>
  </r>
  <r>
    <x v="10"/>
    <x v="21"/>
    <x v="70"/>
    <x v="1"/>
    <x v="8"/>
    <s v="Ears of Corn And Sickle"/>
    <x v="2"/>
    <n v="0"/>
    <x v="32"/>
    <x v="3"/>
    <x v="4"/>
    <n v="661000"/>
    <n v="0"/>
    <n v="661000"/>
    <n v="16278"/>
    <n v="57"/>
    <n v="16335"/>
    <n v="1.083312609"/>
    <n v="1.8981340529999999"/>
    <n v="1507875"/>
    <n v="1.0833126088037801"/>
  </r>
  <r>
    <x v="10"/>
    <x v="21"/>
    <x v="3"/>
    <x v="1"/>
    <x v="3"/>
    <m/>
    <x v="1"/>
    <m/>
    <x v="2"/>
    <x v="1"/>
    <x v="2"/>
    <n v="0"/>
    <n v="0"/>
    <n v="0"/>
    <n v="8713"/>
    <n v="50"/>
    <n v="8763"/>
    <n v="0.58114896800000004"/>
    <n v="1.0182643840000001"/>
    <n v="1507875"/>
    <n v="0.58114896791842818"/>
  </r>
  <r>
    <x v="1"/>
    <x v="22"/>
    <x v="71"/>
    <x v="0"/>
    <x v="4"/>
    <s v="Elephant"/>
    <x v="0"/>
    <n v="0"/>
    <x v="20"/>
    <x v="3"/>
    <x v="4"/>
    <n v="74920879"/>
    <n v="19579691"/>
    <n v="55341188"/>
    <n v="600744"/>
    <n v="338"/>
    <n v="601082"/>
    <n v="36.508091729999997"/>
    <n v="51.385334010000001"/>
    <n v="1646435"/>
    <n v="36.508091725455301"/>
  </r>
  <r>
    <x v="1"/>
    <x v="22"/>
    <x v="72"/>
    <x v="1"/>
    <x v="0"/>
    <s v="Lotus"/>
    <x v="0"/>
    <n v="0"/>
    <x v="3"/>
    <x v="3"/>
    <x v="7"/>
    <n v="1821251171"/>
    <n v="10700504"/>
    <n v="1810550667"/>
    <n v="536380"/>
    <n v="1454"/>
    <n v="537834"/>
    <n v="32.666579609999999"/>
    <n v="45.978385199999998"/>
    <n v="1646435"/>
    <n v="32.666579609884387"/>
  </r>
  <r>
    <x v="1"/>
    <x v="22"/>
    <x v="73"/>
    <x v="1"/>
    <x v="2"/>
    <s v="Hand"/>
    <x v="0"/>
    <n v="0"/>
    <x v="26"/>
    <x v="3"/>
    <x v="0"/>
    <n v="27003125"/>
    <n v="12293421"/>
    <n v="14709704"/>
    <n v="12454"/>
    <n v="56"/>
    <n v="12510"/>
    <n v="0.75982349699999996"/>
    <n v="1.0694556289999999"/>
    <n v="1646435"/>
    <n v="0.75982349743536792"/>
  </r>
  <r>
    <x v="8"/>
    <x v="23"/>
    <x v="74"/>
    <x v="0"/>
    <x v="13"/>
    <s v="Ceiling Fan"/>
    <x v="2"/>
    <n v="0"/>
    <x v="0"/>
    <x v="3"/>
    <x v="8"/>
    <n v="91526244"/>
    <n v="11139279"/>
    <n v="80386965"/>
    <n v="583210"/>
    <n v="3016"/>
    <n v="586226"/>
    <n v="38.532947100000001"/>
    <n v="47.258911240000003"/>
    <n v="1521363"/>
    <n v="38.532947100724812"/>
  </r>
  <r>
    <x v="8"/>
    <x v="23"/>
    <x v="75"/>
    <x v="1"/>
    <x v="14"/>
    <s v="Bicycle"/>
    <x v="0"/>
    <n v="0"/>
    <x v="20"/>
    <x v="3"/>
    <x v="6"/>
    <n v="410547212"/>
    <n v="205591400"/>
    <n v="204955812"/>
    <n v="495381"/>
    <n v="1653"/>
    <n v="497034"/>
    <n v="32.670309449999998"/>
    <n v="40.06865217"/>
    <n v="1521363"/>
    <n v="32.670309452773601"/>
  </r>
  <r>
    <x v="8"/>
    <x v="23"/>
    <x v="76"/>
    <x v="1"/>
    <x v="15"/>
    <s v="Glass Tumbler"/>
    <x v="0"/>
    <n v="0"/>
    <x v="31"/>
    <x v="3"/>
    <x v="1"/>
    <n v="335308506"/>
    <n v="110928567"/>
    <n v="224379939"/>
    <n v="82126"/>
    <n v="462"/>
    <n v="82588"/>
    <n v="5.4285532119999997"/>
    <n v="6.6578742010000003"/>
    <n v="1521363"/>
    <n v="5.4285532118238704"/>
  </r>
  <r>
    <x v="8"/>
    <x v="23"/>
    <x v="3"/>
    <x v="1"/>
    <x v="3"/>
    <m/>
    <x v="1"/>
    <m/>
    <x v="2"/>
    <x v="1"/>
    <x v="2"/>
    <n v="0"/>
    <n v="0"/>
    <n v="0"/>
    <n v="34877"/>
    <n v="20"/>
    <n v="34897"/>
    <n v="2.2937983900000001"/>
    <n v="2.8132396470000001"/>
    <n v="1521363"/>
    <n v="2.2937983899963386"/>
  </r>
  <r>
    <x v="8"/>
    <x v="23"/>
    <x v="77"/>
    <x v="1"/>
    <x v="0"/>
    <s v="Lotus"/>
    <x v="0"/>
    <n v="0"/>
    <x v="37"/>
    <x v="3"/>
    <x v="1"/>
    <n v="57688924"/>
    <n v="9497894"/>
    <n v="48191030"/>
    <n v="12888"/>
    <n v="388"/>
    <n v="13276"/>
    <n v="0.87263854799999996"/>
    <n v="1.0702515850000001"/>
    <n v="1521363"/>
    <n v="0.87263854845950639"/>
  </r>
  <r>
    <x v="3"/>
    <x v="24"/>
    <x v="78"/>
    <x v="0"/>
    <x v="0"/>
    <s v="Lotus"/>
    <x v="0"/>
    <n v="2"/>
    <x v="1"/>
    <x v="3"/>
    <x v="5"/>
    <n v="77043053"/>
    <n v="7810840"/>
    <n v="69232213"/>
    <n v="631581"/>
    <n v="1516"/>
    <n v="633097"/>
    <n v="38.233496590000001"/>
    <n v="57.031449870000003"/>
    <n v="1655870"/>
    <n v="38.233496590915955"/>
  </r>
  <r>
    <x v="3"/>
    <x v="24"/>
    <x v="79"/>
    <x v="1"/>
    <x v="2"/>
    <s v="Hand"/>
    <x v="0"/>
    <n v="0"/>
    <x v="37"/>
    <x v="3"/>
    <x v="8"/>
    <n v="54490955"/>
    <n v="1934855"/>
    <n v="52556100"/>
    <n v="434006"/>
    <n v="1373"/>
    <n v="435379"/>
    <n v="26.29306648"/>
    <n v="39.220365309999998"/>
    <n v="1655870"/>
    <n v="26.293066484687809"/>
  </r>
  <r>
    <x v="3"/>
    <x v="24"/>
    <x v="3"/>
    <x v="1"/>
    <x v="3"/>
    <m/>
    <x v="1"/>
    <m/>
    <x v="2"/>
    <x v="1"/>
    <x v="2"/>
    <n v="0"/>
    <n v="0"/>
    <n v="0"/>
    <n v="18365"/>
    <n v="27"/>
    <n v="18392"/>
    <n v="1.110715213"/>
    <n v="1.6568115569999999"/>
    <n v="1655870"/>
    <n v="1.1107152131507909"/>
  </r>
  <r>
    <x v="10"/>
    <x v="25"/>
    <x v="80"/>
    <x v="0"/>
    <x v="2"/>
    <s v="Hand"/>
    <x v="0"/>
    <n v="0"/>
    <x v="38"/>
    <x v="3"/>
    <x v="8"/>
    <n v="154637860"/>
    <n v="0"/>
    <n v="154637860"/>
    <n v="426904"/>
    <n v="1141"/>
    <n v="428045"/>
    <n v="25.195776500000001"/>
    <n v="39.559658570000003"/>
    <n v="1698876"/>
    <n v="25.195776501639912"/>
  </r>
  <r>
    <x v="10"/>
    <x v="25"/>
    <x v="81"/>
    <x v="1"/>
    <x v="21"/>
    <s v="Scales"/>
    <x v="0"/>
    <n v="1"/>
    <x v="9"/>
    <x v="3"/>
    <x v="1"/>
    <n v="126971695"/>
    <n v="0"/>
    <n v="126971695"/>
    <n v="379552"/>
    <n v="1609"/>
    <n v="381161"/>
    <n v="22.436069499999999"/>
    <n v="35.226667800000001"/>
    <n v="1698876"/>
    <n v="22.43606949536046"/>
  </r>
  <r>
    <x v="10"/>
    <x v="25"/>
    <x v="82"/>
    <x v="1"/>
    <x v="4"/>
    <s v="Elephant"/>
    <x v="0"/>
    <n v="0"/>
    <x v="7"/>
    <x v="3"/>
    <x v="4"/>
    <n v="1408265156"/>
    <n v="3400824"/>
    <n v="1404864332"/>
    <n v="146077"/>
    <n v="364"/>
    <n v="146441"/>
    <n v="8.6198757300000004"/>
    <n v="13.53398816"/>
    <n v="1698876"/>
    <n v="8.6198757296000412"/>
  </r>
  <r>
    <x v="10"/>
    <x v="25"/>
    <x v="83"/>
    <x v="1"/>
    <x v="20"/>
    <s v="Broom"/>
    <x v="0"/>
    <n v="1"/>
    <x v="19"/>
    <x v="3"/>
    <x v="1"/>
    <n v="255712677"/>
    <n v="23667368"/>
    <n v="232045309"/>
    <n v="52539"/>
    <n v="513"/>
    <n v="53052"/>
    <n v="3.122770585"/>
    <n v="4.9030335740000002"/>
    <n v="1698876"/>
    <n v="3.1227705847866472"/>
  </r>
  <r>
    <x v="10"/>
    <x v="25"/>
    <x v="3"/>
    <x v="1"/>
    <x v="3"/>
    <m/>
    <x v="1"/>
    <m/>
    <x v="2"/>
    <x v="1"/>
    <x v="2"/>
    <n v="0"/>
    <n v="0"/>
    <n v="0"/>
    <n v="17069"/>
    <n v="66"/>
    <n v="17135"/>
    <n v="1.008608044"/>
    <n v="1.5836062790000001"/>
    <n v="1698876"/>
    <n v="1.0086080443775767"/>
  </r>
  <r>
    <x v="8"/>
    <x v="26"/>
    <x v="84"/>
    <x v="0"/>
    <x v="13"/>
    <s v="Ceiling Fan"/>
    <x v="0"/>
    <n v="2"/>
    <x v="35"/>
    <x v="3"/>
    <x v="3"/>
    <n v="11773091"/>
    <n v="1135547"/>
    <n v="10637544"/>
    <n v="690901"/>
    <n v="4307"/>
    <n v="695208"/>
    <n v="41.775310070000003"/>
    <n v="51.568932599999997"/>
    <n v="1664160"/>
    <n v="41.775310066339777"/>
  </r>
  <r>
    <x v="8"/>
    <x v="26"/>
    <x v="85"/>
    <x v="1"/>
    <x v="14"/>
    <s v="Bicycle"/>
    <x v="0"/>
    <n v="0"/>
    <x v="39"/>
    <x v="3"/>
    <x v="4"/>
    <n v="373887429"/>
    <n v="84550726"/>
    <n v="289336703"/>
    <n v="550597"/>
    <n v="3183"/>
    <n v="553780"/>
    <n v="33.276848379999997"/>
    <n v="41.078128409999998"/>
    <n v="1664160"/>
    <n v="33.276848379963461"/>
  </r>
  <r>
    <x v="8"/>
    <x v="26"/>
    <x v="86"/>
    <x v="1"/>
    <x v="2"/>
    <s v="Hand"/>
    <x v="0"/>
    <n v="0"/>
    <x v="40"/>
    <x v="3"/>
    <x v="8"/>
    <n v="7264263"/>
    <n v="1700000"/>
    <n v="5564263"/>
    <n v="29994"/>
    <n v="85"/>
    <n v="30079"/>
    <n v="1.8074584170000001"/>
    <n v="2.2311911310000001"/>
    <n v="1664160"/>
    <n v="1.8074584174598598"/>
  </r>
  <r>
    <x v="8"/>
    <x v="26"/>
    <x v="87"/>
    <x v="1"/>
    <x v="8"/>
    <s v="Ears of Corn And Sickle"/>
    <x v="0"/>
    <n v="9"/>
    <x v="3"/>
    <x v="3"/>
    <x v="7"/>
    <n v="25613277"/>
    <n v="2761973"/>
    <n v="22851304"/>
    <n v="20192"/>
    <n v="102"/>
    <n v="20294"/>
    <n v="1.219474089"/>
    <n v="1.5053623060000001"/>
    <n v="1664160"/>
    <n v="1.219474089029901"/>
  </r>
  <r>
    <x v="8"/>
    <x v="26"/>
    <x v="3"/>
    <x v="1"/>
    <x v="3"/>
    <m/>
    <x v="1"/>
    <m/>
    <x v="2"/>
    <x v="1"/>
    <x v="2"/>
    <n v="0"/>
    <n v="0"/>
    <n v="0"/>
    <n v="16406"/>
    <n v="60"/>
    <n v="16466"/>
    <n v="0.98944812999999998"/>
    <n v="1.2214100590000001"/>
    <n v="1664160"/>
    <n v="0.9894481299875012"/>
  </r>
  <r>
    <x v="11"/>
    <x v="27"/>
    <x v="88"/>
    <x v="0"/>
    <x v="22"/>
    <s v="Plough"/>
    <x v="0"/>
    <n v="0"/>
    <x v="37"/>
    <x v="3"/>
    <x v="1"/>
    <n v="87620672"/>
    <n v="0"/>
    <n v="87620672"/>
    <n v="40032"/>
    <n v="148"/>
    <n v="40180"/>
    <n v="2.8745602849999998"/>
    <n v="32.024867489999998"/>
    <n v="1397779"/>
    <n v="2.874560284565729"/>
  </r>
  <r>
    <x v="11"/>
    <x v="27"/>
    <x v="89"/>
    <x v="1"/>
    <x v="2"/>
    <s v="Hand"/>
    <x v="0"/>
    <n v="0"/>
    <x v="14"/>
    <x v="3"/>
    <x v="4"/>
    <n v="140146018"/>
    <n v="0"/>
    <n v="140146018"/>
    <n v="32879"/>
    <n v="625"/>
    <n v="33504"/>
    <n v="2.3969454400000001"/>
    <n v="26.703861629999999"/>
    <n v="1397779"/>
    <n v="2.3969454398728267"/>
  </r>
  <r>
    <x v="11"/>
    <x v="27"/>
    <x v="90"/>
    <x v="1"/>
    <x v="23"/>
    <s v="Ink Pot &amp; Pen"/>
    <x v="2"/>
    <n v="1"/>
    <x v="29"/>
    <x v="3"/>
    <x v="8"/>
    <n v="8903857"/>
    <n v="0"/>
    <n v="8903857"/>
    <n v="30223"/>
    <n v="301"/>
    <n v="30524"/>
    <n v="2.1837500780000001"/>
    <n v="24.328697250000001"/>
    <n v="1397779"/>
    <n v="2.1837500778019989"/>
  </r>
  <r>
    <x v="11"/>
    <x v="27"/>
    <x v="91"/>
    <x v="1"/>
    <x v="0"/>
    <s v="Lotus"/>
    <x v="0"/>
    <n v="1"/>
    <x v="38"/>
    <x v="3"/>
    <x v="10"/>
    <n v="11710000"/>
    <n v="0"/>
    <n v="11710000"/>
    <n v="9687"/>
    <n v="538"/>
    <n v="10225"/>
    <n v="0.731517643"/>
    <n v="8.1496831790000002"/>
    <n v="1397779"/>
    <n v="0.73151764334705272"/>
  </r>
  <r>
    <x v="11"/>
    <x v="27"/>
    <x v="92"/>
    <x v="1"/>
    <x v="24"/>
    <s v="Apple"/>
    <x v="0"/>
    <n v="0"/>
    <x v="14"/>
    <x v="0"/>
    <x v="7"/>
    <n v="23265829"/>
    <n v="202000"/>
    <n v="23063829"/>
    <n v="1629"/>
    <n v="17"/>
    <n v="1646"/>
    <n v="0.117758244"/>
    <n v="1.311919659"/>
    <n v="1397779"/>
    <n v="0.11775824361361846"/>
  </r>
  <r>
    <x v="11"/>
    <x v="27"/>
    <x v="93"/>
    <x v="1"/>
    <x v="18"/>
    <s v="Table"/>
    <x v="0"/>
    <n v="0"/>
    <x v="39"/>
    <x v="3"/>
    <x v="0"/>
    <n v="31000"/>
    <n v="0"/>
    <n v="31000"/>
    <n v="1365"/>
    <n v="4"/>
    <n v="1369"/>
    <n v="9.7941090999999994E-2"/>
    <n v="1.0911409560000001"/>
    <n v="1397779"/>
    <n v="9.7941090830524727E-2"/>
  </r>
  <r>
    <x v="12"/>
    <x v="28"/>
    <x v="94"/>
    <x v="0"/>
    <x v="2"/>
    <s v="Hand"/>
    <x v="0"/>
    <n v="0"/>
    <x v="0"/>
    <x v="3"/>
    <x v="8"/>
    <n v="132233012"/>
    <n v="80450870"/>
    <n v="51782142"/>
    <n v="95249"/>
    <n v="59"/>
    <n v="95308"/>
    <n v="29.926743720000001"/>
    <n v="45.954155780000001"/>
    <n v="318471"/>
    <n v="29.926743722348348"/>
  </r>
  <r>
    <x v="12"/>
    <x v="28"/>
    <x v="95"/>
    <x v="1"/>
    <x v="0"/>
    <s v="Lotus"/>
    <x v="0"/>
    <n v="1"/>
    <x v="15"/>
    <x v="3"/>
    <x v="8"/>
    <n v="85140573"/>
    <n v="4633914"/>
    <n v="80506659"/>
    <n v="93772"/>
    <n v="129"/>
    <n v="93901"/>
    <n v="29.484945249999999"/>
    <n v="45.275750010000003"/>
    <n v="318471"/>
    <n v="29.484945254041968"/>
  </r>
  <r>
    <x v="12"/>
    <x v="28"/>
    <x v="96"/>
    <x v="1"/>
    <x v="18"/>
    <s v="Helicopter"/>
    <x v="0"/>
    <n v="0"/>
    <x v="18"/>
    <x v="3"/>
    <x v="1"/>
    <n v="19916000"/>
    <n v="1311000"/>
    <n v="18605000"/>
    <n v="5339"/>
    <n v="2"/>
    <n v="5341"/>
    <n v="1.6770757780000001"/>
    <n v="2.5752418060000002"/>
    <n v="318471"/>
    <n v="1.6770757777003245"/>
  </r>
  <r>
    <x v="12"/>
    <x v="28"/>
    <x v="97"/>
    <x v="1"/>
    <x v="20"/>
    <s v="Broom"/>
    <x v="0"/>
    <n v="0"/>
    <x v="23"/>
    <x v="3"/>
    <x v="0"/>
    <n v="99887782"/>
    <n v="1791076"/>
    <n v="98096706"/>
    <n v="2837"/>
    <n v="2"/>
    <n v="2839"/>
    <n v="0.89144694499999999"/>
    <n v="1.3688656589999999"/>
    <n v="318471"/>
    <n v="0.89144694493376164"/>
  </r>
  <r>
    <x v="12"/>
    <x v="28"/>
    <x v="98"/>
    <x v="1"/>
    <x v="4"/>
    <s v="Elephant"/>
    <x v="0"/>
    <n v="0"/>
    <x v="20"/>
    <x v="2"/>
    <x v="1"/>
    <n v="1250000"/>
    <n v="240000"/>
    <n v="1010000"/>
    <n v="2478"/>
    <n v="8"/>
    <n v="2486"/>
    <n v="0.780604827"/>
    <n v="1.1986615110000001"/>
    <n v="318471"/>
    <n v="0.78060482744111714"/>
  </r>
  <r>
    <x v="1"/>
    <x v="29"/>
    <x v="99"/>
    <x v="0"/>
    <x v="0"/>
    <s v="Lotus"/>
    <x v="0"/>
    <n v="0"/>
    <x v="41"/>
    <x v="3"/>
    <x v="6"/>
    <n v="21766502"/>
    <n v="3324300"/>
    <n v="18442202"/>
    <n v="536377"/>
    <n v="1298"/>
    <n v="537675"/>
    <n v="30.111642830000001"/>
    <n v="51.066006139999999"/>
    <n v="1785605"/>
    <n v="30.111642832541353"/>
  </r>
  <r>
    <x v="1"/>
    <x v="29"/>
    <x v="100"/>
    <x v="1"/>
    <x v="4"/>
    <s v="Elephant"/>
    <x v="2"/>
    <n v="1"/>
    <x v="42"/>
    <x v="3"/>
    <x v="4"/>
    <n v="241164456"/>
    <n v="2100000"/>
    <n v="239064456"/>
    <n v="423100"/>
    <n v="832"/>
    <n v="423932"/>
    <n v="23.741644990000001"/>
    <n v="40.263196379999997"/>
    <n v="1785605"/>
    <n v="23.741644988673308"/>
  </r>
  <r>
    <x v="1"/>
    <x v="29"/>
    <x v="101"/>
    <x v="1"/>
    <x v="2"/>
    <s v="Hand"/>
    <x v="0"/>
    <n v="0"/>
    <x v="12"/>
    <x v="3"/>
    <x v="8"/>
    <n v="41189445"/>
    <n v="0"/>
    <n v="41189445"/>
    <n v="62407"/>
    <n v="141"/>
    <n v="62548"/>
    <n v="3.5029023779999999"/>
    <n v="5.940533877"/>
    <n v="1785605"/>
    <n v="3.502902377625511"/>
  </r>
  <r>
    <x v="13"/>
    <x v="30"/>
    <x v="102"/>
    <x v="0"/>
    <x v="25"/>
    <s v="Rising Sun"/>
    <x v="0"/>
    <n v="2"/>
    <x v="33"/>
    <x v="3"/>
    <x v="6"/>
    <n v="1146984897"/>
    <n v="166365972"/>
    <n v="980618925"/>
    <n v="666688"/>
    <n v="5502"/>
    <n v="672190"/>
    <n v="44.812188669999998"/>
    <n v="56.979161019999999"/>
    <n v="1500016"/>
    <n v="44.81218866998752"/>
  </r>
  <r>
    <x v="13"/>
    <x v="30"/>
    <x v="103"/>
    <x v="1"/>
    <x v="26"/>
    <s v="Mango"/>
    <x v="0"/>
    <n v="6"/>
    <x v="32"/>
    <x v="3"/>
    <x v="1"/>
    <n v="46023417"/>
    <n v="7710578"/>
    <n v="38312839"/>
    <n v="341527"/>
    <n v="1707"/>
    <n v="343234"/>
    <n v="22.882022589999998"/>
    <n v="29.094728199999999"/>
    <n v="1500016"/>
    <n v="22.882022591759021"/>
  </r>
  <r>
    <x v="13"/>
    <x v="30"/>
    <x v="104"/>
    <x v="1"/>
    <x v="18"/>
    <s v="Gift Pack"/>
    <x v="0"/>
    <n v="0"/>
    <x v="20"/>
    <x v="3"/>
    <x v="7"/>
    <n v="133000"/>
    <n v="0"/>
    <n v="133000"/>
    <n v="66595"/>
    <n v="231"/>
    <n v="66826"/>
    <n v="4.4550191459999997"/>
    <n v="5.6646028859999999"/>
    <n v="1500016"/>
    <n v="4.4550191464624378"/>
  </r>
  <r>
    <x v="13"/>
    <x v="30"/>
    <x v="105"/>
    <x v="1"/>
    <x v="27"/>
    <s v="Ganna Kisan"/>
    <x v="0"/>
    <n v="0"/>
    <x v="13"/>
    <x v="3"/>
    <x v="1"/>
    <n v="3520000"/>
    <n v="0"/>
    <n v="3520000"/>
    <n v="29065"/>
    <n v="282"/>
    <n v="29347"/>
    <n v="1.9564457980000001"/>
    <n v="2.4876410510000002"/>
    <n v="1500016"/>
    <n v="1.9564457979114891"/>
  </r>
  <r>
    <x v="13"/>
    <x v="30"/>
    <x v="106"/>
    <x v="1"/>
    <x v="28"/>
    <s v="Battery Torch"/>
    <x v="0"/>
    <n v="0"/>
    <x v="18"/>
    <x v="3"/>
    <x v="1"/>
    <n v="10961100"/>
    <n v="0"/>
    <n v="10961100"/>
    <n v="23598"/>
    <n v="173"/>
    <n v="23771"/>
    <n v="1.5847164300000001"/>
    <n v="2.0149833180000001"/>
    <n v="1500016"/>
    <n v="1.5847164296914167"/>
  </r>
  <r>
    <x v="13"/>
    <x v="30"/>
    <x v="3"/>
    <x v="1"/>
    <x v="3"/>
    <m/>
    <x v="1"/>
    <m/>
    <x v="2"/>
    <x v="1"/>
    <x v="2"/>
    <n v="0"/>
    <n v="0"/>
    <n v="0"/>
    <n v="12015"/>
    <n v="164"/>
    <n v="12179"/>
    <n v="0.81192467300000004"/>
    <n v="1.032370612"/>
    <n v="1500016"/>
    <n v="0.81192467280349012"/>
  </r>
  <r>
    <x v="6"/>
    <x v="31"/>
    <x v="107"/>
    <x v="0"/>
    <x v="10"/>
    <s v="Flowers and Grass"/>
    <x v="2"/>
    <n v="1"/>
    <x v="36"/>
    <x v="2"/>
    <x v="1"/>
    <n v="12527597"/>
    <n v="4244000"/>
    <n v="8283597"/>
    <n v="649613"/>
    <n v="316"/>
    <n v="649929"/>
    <n v="36.828890149999999"/>
    <n v="44.138931939999999"/>
    <n v="1764726"/>
    <n v="36.828890150652285"/>
  </r>
  <r>
    <x v="6"/>
    <x v="31"/>
    <x v="108"/>
    <x v="1"/>
    <x v="0"/>
    <s v="Lotus"/>
    <x v="0"/>
    <n v="1"/>
    <x v="32"/>
    <x v="2"/>
    <x v="1"/>
    <n v="2014593"/>
    <n v="1875000"/>
    <n v="139593"/>
    <n v="647755"/>
    <n v="1032"/>
    <n v="648787"/>
    <n v="36.76417756"/>
    <n v="44.06137476"/>
    <n v="1764726"/>
    <n v="36.764177555042536"/>
  </r>
  <r>
    <x v="6"/>
    <x v="31"/>
    <x v="109"/>
    <x v="1"/>
    <x v="8"/>
    <s v="Hammer, Sickle and Star"/>
    <x v="0"/>
    <n v="2"/>
    <x v="29"/>
    <x v="2"/>
    <x v="1"/>
    <n v="10448352"/>
    <n v="17324"/>
    <n v="10431028"/>
    <n v="100373"/>
    <n v="147"/>
    <n v="100520"/>
    <n v="5.6960683980000004"/>
    <n v="6.8266617409999997"/>
    <n v="1764726"/>
    <n v="5.696068398153594"/>
  </r>
  <r>
    <x v="6"/>
    <x v="31"/>
    <x v="110"/>
    <x v="1"/>
    <x v="2"/>
    <s v="Hand"/>
    <x v="2"/>
    <n v="0"/>
    <x v="25"/>
    <x v="2"/>
    <x v="4"/>
    <n v="12069004"/>
    <n v="2996520"/>
    <n v="9072484"/>
    <n v="25094"/>
    <n v="34"/>
    <n v="25128"/>
    <n v="1.4239037670000001"/>
    <n v="1.7065296080000001"/>
    <n v="1764726"/>
    <n v="1.4239037674970505"/>
  </r>
  <r>
    <x v="6"/>
    <x v="31"/>
    <x v="3"/>
    <x v="1"/>
    <x v="3"/>
    <m/>
    <x v="1"/>
    <m/>
    <x v="2"/>
    <x v="1"/>
    <x v="2"/>
    <n v="0"/>
    <n v="0"/>
    <n v="0"/>
    <n v="20484"/>
    <n v="11"/>
    <n v="20495"/>
    <n v="1.161370094"/>
    <n v="1.3918865140000001"/>
    <n v="1764726"/>
    <n v="1.161370093714265"/>
  </r>
  <r>
    <x v="13"/>
    <x v="32"/>
    <x v="111"/>
    <x v="0"/>
    <x v="2"/>
    <s v="Hand"/>
    <x v="0"/>
    <n v="1"/>
    <x v="15"/>
    <x v="3"/>
    <x v="8"/>
    <n v="234564815"/>
    <n v="33409505"/>
    <n v="201155310"/>
    <n v="613390"/>
    <n v="4370"/>
    <n v="617760"/>
    <n v="42.629127420000003"/>
    <n v="53.956749700000003"/>
    <n v="1449150"/>
    <n v="42.629127419521787"/>
  </r>
  <r>
    <x v="13"/>
    <x v="32"/>
    <x v="112"/>
    <x v="1"/>
    <x v="29"/>
    <s v="Two Leaves"/>
    <x v="0"/>
    <n v="0"/>
    <x v="22"/>
    <x v="3"/>
    <x v="8"/>
    <n v="111158268"/>
    <n v="1884554"/>
    <n v="109273714"/>
    <n v="385294"/>
    <n v="1660"/>
    <n v="386954"/>
    <n v="26.702135729999998"/>
    <n v="33.797559120000003"/>
    <n v="1449150"/>
    <n v="26.702135734741056"/>
  </r>
  <r>
    <x v="13"/>
    <x v="32"/>
    <x v="113"/>
    <x v="1"/>
    <x v="18"/>
    <s v="Gift Pack"/>
    <x v="0"/>
    <n v="0"/>
    <x v="32"/>
    <x v="3"/>
    <x v="1"/>
    <n v="22006894"/>
    <n v="11328495"/>
    <n v="10678399"/>
    <n v="46326"/>
    <n v="57"/>
    <n v="46383"/>
    <n v="3.200703861"/>
    <n v="4.0512106990000003"/>
    <n v="1449150"/>
    <n v="3.2007038608839666"/>
  </r>
  <r>
    <x v="13"/>
    <x v="32"/>
    <x v="114"/>
    <x v="1"/>
    <x v="27"/>
    <s v="Ganna Kisan"/>
    <x v="2"/>
    <n v="0"/>
    <x v="5"/>
    <x v="3"/>
    <x v="1"/>
    <n v="2934243"/>
    <n v="0"/>
    <n v="2934243"/>
    <n v="32151"/>
    <n v="258"/>
    <n v="32409"/>
    <n v="2.2364144499999998"/>
    <n v="2.830685543"/>
    <n v="1449150"/>
    <n v="2.2364144498499119"/>
  </r>
  <r>
    <x v="13"/>
    <x v="32"/>
    <x v="3"/>
    <x v="1"/>
    <x v="3"/>
    <m/>
    <x v="1"/>
    <m/>
    <x v="2"/>
    <x v="1"/>
    <x v="2"/>
    <n v="0"/>
    <n v="0"/>
    <n v="0"/>
    <n v="16819"/>
    <n v="102"/>
    <n v="16921"/>
    <n v="1.167650002"/>
    <n v="1.4779237270000001"/>
    <n v="1449150"/>
    <n v="1.1676500017251492"/>
  </r>
  <r>
    <x v="13"/>
    <x v="32"/>
    <x v="115"/>
    <x v="1"/>
    <x v="28"/>
    <s v="Battery Torch"/>
    <x v="0"/>
    <n v="0"/>
    <x v="25"/>
    <x v="3"/>
    <x v="7"/>
    <n v="44642380"/>
    <n v="20565404"/>
    <n v="24076976"/>
    <n v="14680"/>
    <n v="96"/>
    <n v="14776"/>
    <n v="1.019632198"/>
    <n v="1.290573902"/>
    <n v="1449150"/>
    <n v="1.0196321981851431"/>
  </r>
  <r>
    <x v="14"/>
    <x v="33"/>
    <x v="116"/>
    <x v="0"/>
    <x v="0"/>
    <s v="Lotus"/>
    <x v="0"/>
    <n v="3"/>
    <x v="0"/>
    <x v="3"/>
    <x v="6"/>
    <n v="5010577"/>
    <n v="1159200"/>
    <n v="3851377"/>
    <n v="618004"/>
    <n v="430"/>
    <n v="618434"/>
    <n v="34.253940450000002"/>
    <n v="52.869310390000003"/>
    <n v="1805439"/>
    <n v="34.253940454371481"/>
  </r>
  <r>
    <x v="14"/>
    <x v="33"/>
    <x v="117"/>
    <x v="1"/>
    <x v="30"/>
    <s v="Hurricane Lamp"/>
    <x v="0"/>
    <n v="6"/>
    <x v="41"/>
    <x v="3"/>
    <x v="4"/>
    <n v="76618366"/>
    <n v="8566199"/>
    <n v="68052167"/>
    <n v="481120"/>
    <n v="73"/>
    <n v="481193"/>
    <n v="26.65240975"/>
    <n v="41.13671317"/>
    <n v="1805439"/>
    <n v="26.652409746327628"/>
  </r>
  <r>
    <x v="14"/>
    <x v="33"/>
    <x v="3"/>
    <x v="1"/>
    <x v="3"/>
    <m/>
    <x v="1"/>
    <m/>
    <x v="2"/>
    <x v="1"/>
    <x v="2"/>
    <n v="0"/>
    <n v="0"/>
    <n v="0"/>
    <n v="20606"/>
    <n v="12"/>
    <n v="20618"/>
    <n v="1.1419937200000001"/>
    <n v="1.762612407"/>
    <n v="1805439"/>
    <n v="1.141993720086915"/>
  </r>
  <r>
    <x v="14"/>
    <x v="34"/>
    <x v="118"/>
    <x v="0"/>
    <x v="0"/>
    <s v="Lotus"/>
    <x v="0"/>
    <n v="1"/>
    <x v="11"/>
    <x v="3"/>
    <x v="8"/>
    <n v="79971720"/>
    <n v="0"/>
    <n v="79971720"/>
    <n v="560106"/>
    <n v="6374"/>
    <n v="566480"/>
    <n v="27.11269948"/>
    <n v="52.332456319999999"/>
    <n v="2089353"/>
    <n v="27.112699481609859"/>
  </r>
  <r>
    <x v="14"/>
    <x v="34"/>
    <x v="119"/>
    <x v="1"/>
    <x v="31"/>
    <s v="Flag with Three Stars"/>
    <x v="0"/>
    <n v="1"/>
    <x v="34"/>
    <x v="3"/>
    <x v="1"/>
    <n v="682315"/>
    <n v="0"/>
    <n v="682315"/>
    <n v="418266"/>
    <n v="929"/>
    <n v="419195"/>
    <n v="20.06338804"/>
    <n v="38.725999199999997"/>
    <n v="2089353"/>
    <n v="20.063388044050001"/>
  </r>
  <r>
    <x v="14"/>
    <x v="34"/>
    <x v="3"/>
    <x v="1"/>
    <x v="3"/>
    <m/>
    <x v="1"/>
    <m/>
    <x v="2"/>
    <x v="1"/>
    <x v="2"/>
    <n v="0"/>
    <n v="0"/>
    <n v="0"/>
    <n v="21763"/>
    <n v="62"/>
    <n v="21825"/>
    <n v="1.044581744"/>
    <n v="2.0162333339999998"/>
    <n v="2089353"/>
    <n v="1.0445817437264071"/>
  </r>
  <r>
    <x v="14"/>
    <x v="34"/>
    <x v="120"/>
    <x v="1"/>
    <x v="18"/>
    <s v="Football"/>
    <x v="0"/>
    <n v="0"/>
    <x v="43"/>
    <x v="3"/>
    <x v="0"/>
    <n v="3196572"/>
    <n v="0"/>
    <n v="3196572"/>
    <n v="13768"/>
    <n v="5"/>
    <n v="13773"/>
    <n v="0.65919928299999997"/>
    <n v="1.2723748779999999"/>
    <n v="2089353"/>
    <n v="0.65919928322308385"/>
  </r>
  <r>
    <x v="14"/>
    <x v="34"/>
    <x v="121"/>
    <x v="1"/>
    <x v="32"/>
    <s v="Saw"/>
    <x v="0"/>
    <n v="0"/>
    <x v="44"/>
    <x v="3"/>
    <x v="0"/>
    <n v="4437819"/>
    <n v="0"/>
    <n v="4437819"/>
    <n v="12592"/>
    <n v="6"/>
    <n v="12598"/>
    <n v="0.60296177799999995"/>
    <n v="1.163826233"/>
    <n v="2089353"/>
    <n v="0.60296177811982943"/>
  </r>
  <r>
    <x v="8"/>
    <x v="35"/>
    <x v="122"/>
    <x v="0"/>
    <x v="13"/>
    <s v="Ceiling Fan"/>
    <x v="2"/>
    <n v="0"/>
    <x v="45"/>
    <x v="0"/>
    <x v="8"/>
    <n v="141179"/>
    <n v="0"/>
    <n v="141179"/>
    <n v="557561"/>
    <n v="4629"/>
    <n v="562190"/>
    <n v="38.733845109999997"/>
    <n v="52.139839649999999"/>
    <n v="1451418"/>
    <n v="38.733845108714377"/>
  </r>
  <r>
    <x v="8"/>
    <x v="35"/>
    <x v="123"/>
    <x v="1"/>
    <x v="14"/>
    <s v="Bicycle"/>
    <x v="0"/>
    <n v="0"/>
    <x v="46"/>
    <x v="0"/>
    <x v="1"/>
    <n v="65729020"/>
    <n v="0"/>
    <n v="65729020"/>
    <n v="336163"/>
    <n v="1938"/>
    <n v="338101"/>
    <n v="23.294529900000001"/>
    <n v="31.35689344"/>
    <n v="1451418"/>
    <n v="23.294529901103612"/>
  </r>
  <r>
    <x v="8"/>
    <x v="35"/>
    <x v="3"/>
    <x v="1"/>
    <x v="3"/>
    <m/>
    <x v="1"/>
    <m/>
    <x v="2"/>
    <x v="1"/>
    <x v="2"/>
    <n v="0"/>
    <n v="0"/>
    <n v="0"/>
    <n v="47955"/>
    <n v="22"/>
    <n v="47977"/>
    <n v="3.3055260440000001"/>
    <n v="4.4495865930000003"/>
    <n v="1451418"/>
    <n v="3.3055260441857546"/>
  </r>
  <r>
    <x v="8"/>
    <x v="35"/>
    <x v="124"/>
    <x v="1"/>
    <x v="15"/>
    <s v="Glass Tumbler"/>
    <x v="0"/>
    <n v="3"/>
    <x v="23"/>
    <x v="0"/>
    <x v="6"/>
    <n v="2567059"/>
    <n v="320000"/>
    <n v="2247059"/>
    <n v="42245"/>
    <n v="549"/>
    <n v="42794"/>
    <n v="2.9484269869999999"/>
    <n v="3.9688936090000002"/>
    <n v="1451418"/>
    <n v="2.9484269865745083"/>
  </r>
  <r>
    <x v="8"/>
    <x v="35"/>
    <x v="125"/>
    <x v="1"/>
    <x v="0"/>
    <s v="Lotus"/>
    <x v="0"/>
    <n v="0"/>
    <x v="1"/>
    <x v="0"/>
    <x v="3"/>
    <n v="11443485"/>
    <n v="2200000"/>
    <n v="9243485"/>
    <n v="17578"/>
    <n v="289"/>
    <n v="17867"/>
    <n v="1.2310030599999999"/>
    <n v="1.657059917"/>
    <n v="1451418"/>
    <n v="1.2310030604553615"/>
  </r>
  <r>
    <x v="8"/>
    <x v="35"/>
    <x v="126"/>
    <x v="1"/>
    <x v="2"/>
    <s v="Hand"/>
    <x v="2"/>
    <n v="0"/>
    <x v="15"/>
    <x v="0"/>
    <x v="8"/>
    <n v="23592023"/>
    <n v="0"/>
    <n v="23592023"/>
    <n v="17656"/>
    <n v="74"/>
    <n v="17730"/>
    <n v="1.221564015"/>
    <n v="1.644353967"/>
    <n v="1451418"/>
    <n v="1.2215640153284582"/>
  </r>
  <r>
    <x v="8"/>
    <x v="35"/>
    <x v="127"/>
    <x v="1"/>
    <x v="18"/>
    <s v="Cup &amp; Saucer"/>
    <x v="0"/>
    <n v="0"/>
    <x v="18"/>
    <x v="0"/>
    <x v="10"/>
    <n v="340500"/>
    <n v="0"/>
    <n v="340500"/>
    <n v="13810"/>
    <n v="16"/>
    <n v="13826"/>
    <n v="0.95258567800000005"/>
    <n v="1.282280764"/>
    <n v="1451418"/>
    <n v="0.95258567828151508"/>
  </r>
  <r>
    <x v="8"/>
    <x v="35"/>
    <x v="128"/>
    <x v="1"/>
    <x v="18"/>
    <s v="Bangles"/>
    <x v="2"/>
    <n v="0"/>
    <x v="5"/>
    <x v="0"/>
    <x v="6"/>
    <n v="964000"/>
    <n v="0"/>
    <n v="964000"/>
    <n v="11231"/>
    <n v="5"/>
    <n v="11236"/>
    <n v="0.77413949699999995"/>
    <n v="1.0420733879999999"/>
    <n v="1451418"/>
    <n v="0.77413949668531046"/>
  </r>
  <r>
    <x v="15"/>
    <x v="36"/>
    <x v="129"/>
    <x v="0"/>
    <x v="0"/>
    <s v="Lotus"/>
    <x v="0"/>
    <n v="0"/>
    <x v="1"/>
    <x v="0"/>
    <x v="1"/>
    <n v="136628259"/>
    <n v="0"/>
    <n v="136628259"/>
    <n v="148567"/>
    <n v="5316"/>
    <n v="153883"/>
    <n v="45.287944250000002"/>
    <n v="52.036899890000001"/>
    <n v="339788"/>
    <n v="45.287944247589671"/>
  </r>
  <r>
    <x v="15"/>
    <x v="36"/>
    <x v="130"/>
    <x v="1"/>
    <x v="2"/>
    <s v="Hand"/>
    <x v="0"/>
    <n v="0"/>
    <x v="9"/>
    <x v="0"/>
    <x v="4"/>
    <n v="353530297"/>
    <n v="4168771"/>
    <n v="349361526"/>
    <n v="80378"/>
    <n v="3557"/>
    <n v="83935"/>
    <n v="24.702167230000001"/>
    <n v="28.383363939999999"/>
    <n v="339788"/>
    <n v="24.702167233686886"/>
  </r>
  <r>
    <x v="15"/>
    <x v="36"/>
    <x v="131"/>
    <x v="1"/>
    <x v="33"/>
    <s v="Maize"/>
    <x v="0"/>
    <n v="0"/>
    <x v="4"/>
    <x v="0"/>
    <x v="0"/>
    <n v="10452925"/>
    <n v="0"/>
    <n v="10452925"/>
    <n v="22160"/>
    <n v="777"/>
    <n v="22937"/>
    <n v="6.7503855350000004"/>
    <n v="7.7563497779999997"/>
    <n v="339788"/>
    <n v="6.7503855345097534"/>
  </r>
  <r>
    <x v="15"/>
    <x v="36"/>
    <x v="132"/>
    <x v="1"/>
    <x v="34"/>
    <s v="A lady farmer carrying paddy on her head"/>
    <x v="0"/>
    <n v="0"/>
    <x v="8"/>
    <x v="0"/>
    <x v="0"/>
    <n v="12720974"/>
    <n v="0"/>
    <n v="12720974"/>
    <n v="15304"/>
    <n v="654"/>
    <n v="15958"/>
    <n v="4.6964577910000003"/>
    <n v="5.3963390919999998"/>
    <n v="339788"/>
    <n v="4.6964577913287107"/>
  </r>
  <r>
    <x v="15"/>
    <x v="36"/>
    <x v="133"/>
    <x v="1"/>
    <x v="18"/>
    <s v="Helicopter"/>
    <x v="0"/>
    <n v="0"/>
    <x v="10"/>
    <x v="0"/>
    <x v="4"/>
    <n v="27303830"/>
    <n v="0"/>
    <n v="27303830"/>
    <n v="10955"/>
    <n v="538"/>
    <n v="11493"/>
    <n v="3.3824031450000001"/>
    <n v="3.8864597810000001"/>
    <n v="339788"/>
    <n v="3.3824031454907177"/>
  </r>
  <r>
    <x v="15"/>
    <x v="36"/>
    <x v="3"/>
    <x v="1"/>
    <x v="3"/>
    <m/>
    <x v="1"/>
    <m/>
    <x v="2"/>
    <x v="1"/>
    <x v="2"/>
    <n v="0"/>
    <n v="0"/>
    <n v="0"/>
    <n v="5490"/>
    <n v="85"/>
    <n v="5575"/>
    <n v="1.6407289249999999"/>
    <n v="1.8852356459999999"/>
    <n v="339788"/>
    <n v="1.6407289250944708"/>
  </r>
  <r>
    <x v="15"/>
    <x v="37"/>
    <x v="134"/>
    <x v="0"/>
    <x v="0"/>
    <s v="Lotus"/>
    <x v="0"/>
    <n v="0"/>
    <x v="4"/>
    <x v="0"/>
    <x v="8"/>
    <n v="15279000"/>
    <n v="0"/>
    <n v="15279000"/>
    <n v="216494"/>
    <n v="9302"/>
    <n v="225796"/>
    <n v="48.686539809999999"/>
    <n v="62.023859559999998"/>
    <n v="463775"/>
    <n v="48.686539809174704"/>
  </r>
  <r>
    <x v="15"/>
    <x v="37"/>
    <x v="135"/>
    <x v="1"/>
    <x v="2"/>
    <s v="Hand"/>
    <x v="0"/>
    <n v="1"/>
    <x v="19"/>
    <x v="0"/>
    <x v="4"/>
    <n v="1002950534"/>
    <n v="204955775"/>
    <n v="797994759"/>
    <n v="49362"/>
    <n v="1591"/>
    <n v="50953"/>
    <n v="10.986577540000001"/>
    <n v="13.99626971"/>
    <n v="463775"/>
    <n v="10.986577542989597"/>
  </r>
  <r>
    <x v="15"/>
    <x v="37"/>
    <x v="136"/>
    <x v="1"/>
    <x v="34"/>
    <s v="A lady farmer carrying paddy on her head"/>
    <x v="2"/>
    <n v="0"/>
    <x v="31"/>
    <x v="0"/>
    <x v="1"/>
    <n v="38265000"/>
    <n v="0"/>
    <n v="38265000"/>
    <n v="41510"/>
    <n v="2410"/>
    <n v="43920"/>
    <n v="9.4701094280000007"/>
    <n v="12.064376299999999"/>
    <n v="463775"/>
    <n v="9.4701094280631768"/>
  </r>
  <r>
    <x v="15"/>
    <x v="37"/>
    <x v="137"/>
    <x v="1"/>
    <x v="35"/>
    <s v="Book"/>
    <x v="0"/>
    <n v="1"/>
    <x v="21"/>
    <x v="0"/>
    <x v="0"/>
    <n v="300737886"/>
    <n v="7500000"/>
    <n v="293237886"/>
    <n v="26530"/>
    <n v="589"/>
    <n v="27119"/>
    <n v="5.8474475769999996"/>
    <n v="7.4493128630000003"/>
    <n v="463775"/>
    <n v="5.8474475769500298"/>
  </r>
  <r>
    <x v="15"/>
    <x v="37"/>
    <x v="138"/>
    <x v="1"/>
    <x v="33"/>
    <s v="Maize"/>
    <x v="0"/>
    <n v="0"/>
    <x v="39"/>
    <x v="0"/>
    <x v="8"/>
    <n v="1955000"/>
    <n v="0"/>
    <n v="1955000"/>
    <n v="4633"/>
    <n v="133"/>
    <n v="4766"/>
    <n v="1.0276534960000001"/>
    <n v="1.3091716179999999"/>
    <n v="463775"/>
    <n v="1.0276534957684222"/>
  </r>
  <r>
    <x v="6"/>
    <x v="38"/>
    <x v="139"/>
    <x v="0"/>
    <x v="0"/>
    <s v="Lotus"/>
    <x v="0"/>
    <n v="4"/>
    <x v="35"/>
    <x v="3"/>
    <x v="4"/>
    <n v="59234826"/>
    <n v="5722184"/>
    <n v="53512642"/>
    <n v="632727"/>
    <n v="651"/>
    <n v="633378"/>
    <n v="39.197457710000002"/>
    <n v="51.155149899999998"/>
    <n v="1615865"/>
    <n v="39.197457708410042"/>
  </r>
  <r>
    <x v="6"/>
    <x v="38"/>
    <x v="140"/>
    <x v="1"/>
    <x v="10"/>
    <s v="Flowers and Grass"/>
    <x v="2"/>
    <n v="0"/>
    <x v="37"/>
    <x v="3"/>
    <x v="1"/>
    <n v="101582564"/>
    <n v="0"/>
    <n v="101582564"/>
    <n v="435584"/>
    <n v="157"/>
    <n v="435741"/>
    <n v="26.966423559999999"/>
    <n v="35.192880350000003"/>
    <n v="1615865"/>
    <n v="26.96642355642334"/>
  </r>
  <r>
    <x v="6"/>
    <x v="38"/>
    <x v="141"/>
    <x v="1"/>
    <x v="8"/>
    <s v="Hammer, Sickle and Star"/>
    <x v="0"/>
    <n v="3"/>
    <x v="29"/>
    <x v="3"/>
    <x v="1"/>
    <n v="1618401"/>
    <n v="0"/>
    <n v="1618401"/>
    <n v="87553"/>
    <n v="55"/>
    <n v="87608"/>
    <n v="5.4217400590000002"/>
    <n v="7.0757120899999997"/>
    <n v="1615865"/>
    <n v="5.4217400587301539"/>
  </r>
  <r>
    <x v="6"/>
    <x v="38"/>
    <x v="142"/>
    <x v="1"/>
    <x v="2"/>
    <s v="Hand"/>
    <x v="0"/>
    <n v="0"/>
    <x v="5"/>
    <x v="3"/>
    <x v="6"/>
    <n v="10163408"/>
    <n v="2629771"/>
    <n v="7533637"/>
    <n v="21019"/>
    <n v="19"/>
    <n v="21038"/>
    <n v="1.301965201"/>
    <n v="1.69914655"/>
    <n v="1615865"/>
    <n v="1.3019652013008511"/>
  </r>
  <r>
    <x v="6"/>
    <x v="38"/>
    <x v="3"/>
    <x v="1"/>
    <x v="3"/>
    <m/>
    <x v="1"/>
    <m/>
    <x v="2"/>
    <x v="1"/>
    <x v="2"/>
    <n v="0"/>
    <n v="0"/>
    <n v="0"/>
    <n v="14432"/>
    <n v="15"/>
    <n v="14447"/>
    <n v="0.894072215"/>
    <n v="1.1668205250000001"/>
    <n v="1615865"/>
    <n v="0.89407221519124425"/>
  </r>
  <r>
    <x v="6"/>
    <x v="38"/>
    <x v="143"/>
    <x v="1"/>
    <x v="36"/>
    <s v="Cot"/>
    <x v="0"/>
    <n v="0"/>
    <x v="7"/>
    <x v="3"/>
    <x v="1"/>
    <n v="1748"/>
    <n v="0"/>
    <n v="1748"/>
    <n v="12677"/>
    <n v="0"/>
    <n v="12677"/>
    <n v="0.78453336100000004"/>
    <n v="1.0238654250000001"/>
    <n v="1615865"/>
    <n v="0.78453336138848229"/>
  </r>
  <r>
    <x v="16"/>
    <x v="39"/>
    <x v="144"/>
    <x v="0"/>
    <x v="37"/>
    <s v="Conch"/>
    <x v="2"/>
    <n v="0"/>
    <x v="44"/>
    <x v="3"/>
    <x v="11"/>
    <n v="732470"/>
    <n v="0"/>
    <n v="732470"/>
    <n v="552364"/>
    <n v="385"/>
    <n v="552749"/>
    <n v="35.866125510000003"/>
    <n v="54.517649839999997"/>
    <n v="1541145"/>
    <n v="35.866125510578172"/>
  </r>
  <r>
    <x v="16"/>
    <x v="39"/>
    <x v="145"/>
    <x v="1"/>
    <x v="0"/>
    <s v="Lotus"/>
    <x v="2"/>
    <n v="0"/>
    <x v="4"/>
    <x v="3"/>
    <x v="1"/>
    <n v="16175950"/>
    <n v="17925000"/>
    <n v="-1749050"/>
    <n v="346249"/>
    <n v="1793"/>
    <n v="348042"/>
    <n v="22.58333901"/>
    <n v="34.327392519999997"/>
    <n v="1541145"/>
    <n v="22.583339010930185"/>
  </r>
  <r>
    <x v="16"/>
    <x v="39"/>
    <x v="146"/>
    <x v="1"/>
    <x v="8"/>
    <s v="Ears of Corn And Sickle"/>
    <x v="0"/>
    <n v="1"/>
    <x v="4"/>
    <x v="3"/>
    <x v="1"/>
    <n v="329980"/>
    <n v="0"/>
    <n v="329980"/>
    <n v="59889"/>
    <n v="89"/>
    <n v="59978"/>
    <n v="3.8917817600000002"/>
    <n v="5.9156318729999997"/>
    <n v="1541145"/>
    <n v="3.8917817596657032"/>
  </r>
  <r>
    <x v="16"/>
    <x v="39"/>
    <x v="3"/>
    <x v="1"/>
    <x v="3"/>
    <m/>
    <x v="1"/>
    <m/>
    <x v="2"/>
    <x v="1"/>
    <x v="2"/>
    <n v="0"/>
    <n v="0"/>
    <n v="0"/>
    <n v="17330"/>
    <n v="14"/>
    <n v="17344"/>
    <n v="1.1253970259999999"/>
    <n v="1.7106392210000001"/>
    <n v="1541145"/>
    <n v="1.1253970262369861"/>
  </r>
  <r>
    <x v="5"/>
    <x v="40"/>
    <x v="147"/>
    <x v="0"/>
    <x v="2"/>
    <s v="Hand"/>
    <x v="0"/>
    <n v="7"/>
    <x v="22"/>
    <x v="3"/>
    <x v="8"/>
    <n v="144098612"/>
    <n v="27622685"/>
    <n v="116475927"/>
    <n v="379469"/>
    <n v="1526"/>
    <n v="380995"/>
    <n v="28.207017050000001"/>
    <n v="37.870459459999999"/>
    <n v="1350710"/>
    <n v="28.207017050292066"/>
  </r>
  <r>
    <x v="5"/>
    <x v="40"/>
    <x v="148"/>
    <x v="1"/>
    <x v="8"/>
    <s v="Hammer, Sickle and Star"/>
    <x v="0"/>
    <n v="0"/>
    <x v="31"/>
    <x v="3"/>
    <x v="3"/>
    <n v="38448688"/>
    <n v="3611333"/>
    <n v="34837355"/>
    <n v="340298"/>
    <n v="2450"/>
    <n v="342748"/>
    <n v="25.37539516"/>
    <n v="34.068752189999998"/>
    <n v="1350710"/>
    <n v="25.375395162544145"/>
  </r>
  <r>
    <x v="5"/>
    <x v="40"/>
    <x v="149"/>
    <x v="1"/>
    <x v="0"/>
    <s v="Lotus"/>
    <x v="2"/>
    <n v="40"/>
    <x v="23"/>
    <x v="3"/>
    <x v="4"/>
    <n v="1981638"/>
    <n v="0"/>
    <n v="1981638"/>
    <n v="246502"/>
    <n v="1579"/>
    <n v="248081"/>
    <n v="18.36671084"/>
    <n v="24.658962590000002"/>
    <n v="1350710"/>
    <n v="18.366710840965123"/>
  </r>
  <r>
    <x v="14"/>
    <x v="41"/>
    <x v="150"/>
    <x v="0"/>
    <x v="0"/>
    <s v="Lotus"/>
    <x v="0"/>
    <n v="3"/>
    <x v="38"/>
    <x v="3"/>
    <x v="1"/>
    <n v="167895109"/>
    <n v="3746607"/>
    <n v="164148502"/>
    <n v="426116"/>
    <n v="1605"/>
    <n v="427721"/>
    <n v="24.54100476"/>
    <n v="45.722626830000003"/>
    <n v="1742883"/>
    <n v="24.541004760503142"/>
  </r>
  <r>
    <x v="2"/>
    <x v="41"/>
    <x v="151"/>
    <x v="0"/>
    <x v="38"/>
    <s v="Kite"/>
    <x v="0"/>
    <n v="4"/>
    <x v="41"/>
    <x v="3"/>
    <x v="1"/>
    <n v="29562768"/>
    <n v="6800000"/>
    <n v="22762768"/>
    <n v="388784"/>
    <n v="258"/>
    <n v="389042"/>
    <n v="20.624783969999999"/>
    <n v="32.454595580000003"/>
    <n v="1886284"/>
    <n v="20.624783966783369"/>
  </r>
  <r>
    <x v="14"/>
    <x v="41"/>
    <x v="152"/>
    <x v="0"/>
    <x v="4"/>
    <s v="Elephant"/>
    <x v="0"/>
    <n v="5"/>
    <x v="6"/>
    <x v="3"/>
    <x v="9"/>
    <n v="12674177"/>
    <n v="824000"/>
    <n v="11850177"/>
    <n v="33697"/>
    <n v="75"/>
    <n v="33772"/>
    <n v="1.9377089569999999"/>
    <n v="3.610167734"/>
    <n v="1742883"/>
    <n v="1.9377089569408847"/>
  </r>
  <r>
    <x v="14"/>
    <x v="41"/>
    <x v="153"/>
    <x v="1"/>
    <x v="39"/>
    <s v="Telephone"/>
    <x v="0"/>
    <n v="0"/>
    <x v="32"/>
    <x v="3"/>
    <x v="1"/>
    <n v="20394370"/>
    <n v="471998"/>
    <n v="19922372"/>
    <n v="356846"/>
    <n v="323"/>
    <n v="357169"/>
    <n v="20.49299924"/>
    <n v="38.180741419999997"/>
    <n v="1742883"/>
    <n v="20.492999243207947"/>
  </r>
  <r>
    <x v="2"/>
    <x v="41"/>
    <x v="154"/>
    <x v="1"/>
    <x v="19"/>
    <s v="Bow and Arrow"/>
    <x v="0"/>
    <n v="9"/>
    <x v="30"/>
    <x v="3"/>
    <x v="0"/>
    <n v="89820322"/>
    <n v="31390310"/>
    <n v="58430012"/>
    <n v="383759"/>
    <n v="791"/>
    <n v="384550"/>
    <n v="20.386643790000001"/>
    <n v="32.079864720000003"/>
    <n v="1886284"/>
    <n v="20.386643792769277"/>
  </r>
  <r>
    <x v="2"/>
    <x v="41"/>
    <x v="155"/>
    <x v="1"/>
    <x v="18"/>
    <s v="Tractor Chalata Kisan"/>
    <x v="0"/>
    <n v="2"/>
    <x v="25"/>
    <x v="3"/>
    <x v="4"/>
    <n v="123952399"/>
    <n v="11017453"/>
    <n v="112934946"/>
    <n v="283237"/>
    <n v="561"/>
    <n v="283798"/>
    <n v="15.04534842"/>
    <n v="23.67494851"/>
    <n v="1886284"/>
    <n v="15.045348420492354"/>
  </r>
  <r>
    <x v="2"/>
    <x v="41"/>
    <x v="156"/>
    <x v="1"/>
    <x v="2"/>
    <s v="Hand"/>
    <x v="0"/>
    <n v="0"/>
    <x v="31"/>
    <x v="3"/>
    <x v="0"/>
    <n v="339452909"/>
    <n v="198464347"/>
    <n v="140988562"/>
    <n v="91688"/>
    <n v="101"/>
    <n v="91789"/>
    <n v="4.8661283239999999"/>
    <n v="7.6572063530000003"/>
    <n v="1886284"/>
    <n v="4.8661283242608215"/>
  </r>
  <r>
    <x v="14"/>
    <x v="41"/>
    <x v="157"/>
    <x v="1"/>
    <x v="18"/>
    <s v="Air Conditioner"/>
    <x v="0"/>
    <n v="0"/>
    <x v="7"/>
    <x v="3"/>
    <x v="4"/>
    <n v="8389250"/>
    <n v="0"/>
    <n v="8389250"/>
    <n v="24826"/>
    <n v="6"/>
    <n v="24832"/>
    <n v="1.4247657469999999"/>
    <n v="2.6544973700000001"/>
    <n v="1742883"/>
    <n v="1.424765747327847"/>
  </r>
  <r>
    <x v="14"/>
    <x v="41"/>
    <x v="3"/>
    <x v="1"/>
    <x v="3"/>
    <m/>
    <x v="1"/>
    <m/>
    <x v="2"/>
    <x v="1"/>
    <x v="2"/>
    <n v="0"/>
    <n v="0"/>
    <n v="0"/>
    <n v="22397"/>
    <n v="27"/>
    <n v="22424"/>
    <n v="1.2866038630000001"/>
    <n v="2.3970863809999998"/>
    <n v="1742883"/>
    <n v="1.2866038626803979"/>
  </r>
  <r>
    <x v="14"/>
    <x v="41"/>
    <x v="158"/>
    <x v="1"/>
    <x v="40"/>
    <s v="CHESS BOARD"/>
    <x v="0"/>
    <n v="1"/>
    <x v="21"/>
    <x v="0"/>
    <x v="4"/>
    <n v="6006600"/>
    <n v="0"/>
    <n v="6006600"/>
    <n v="16584"/>
    <n v="5"/>
    <n v="16589"/>
    <n v="0.95181374799999996"/>
    <n v="1.7733350859999999"/>
    <n v="1742883"/>
    <n v="0.95181374768128435"/>
  </r>
  <r>
    <x v="14"/>
    <x v="41"/>
    <x v="159"/>
    <x v="1"/>
    <x v="18"/>
    <s v="Almirah"/>
    <x v="0"/>
    <n v="0"/>
    <x v="20"/>
    <x v="3"/>
    <x v="4"/>
    <n v="1275000"/>
    <n v="0"/>
    <n v="1275000"/>
    <n v="15010"/>
    <n v="4"/>
    <n v="15014"/>
    <n v="0.86144623600000003"/>
    <n v="1.604970341"/>
    <n v="1742883"/>
    <n v="0.86144623592059821"/>
  </r>
  <r>
    <x v="14"/>
    <x v="41"/>
    <x v="160"/>
    <x v="1"/>
    <x v="41"/>
    <s v="Table"/>
    <x v="0"/>
    <n v="0"/>
    <x v="26"/>
    <x v="3"/>
    <x v="1"/>
    <n v="3717856"/>
    <n v="0"/>
    <n v="3717856"/>
    <n v="13668"/>
    <n v="12"/>
    <n v="13680"/>
    <n v="0.78490638800000001"/>
    <n v="1.462368074"/>
    <n v="1742883"/>
    <n v="0.7849063878642456"/>
  </r>
  <r>
    <x v="14"/>
    <x v="41"/>
    <x v="161"/>
    <x v="1"/>
    <x v="18"/>
    <s v="Balloon"/>
    <x v="0"/>
    <n v="0"/>
    <x v="3"/>
    <x v="2"/>
    <x v="9"/>
    <n v="155000"/>
    <n v="0"/>
    <n v="155000"/>
    <n v="11979"/>
    <n v="8"/>
    <n v="11987"/>
    <n v="0.68776848499999998"/>
    <n v="1.2813893350000001"/>
    <n v="1742883"/>
    <n v="0.68776848474625096"/>
  </r>
  <r>
    <x v="14"/>
    <x v="41"/>
    <x v="162"/>
    <x v="1"/>
    <x v="42"/>
    <s v="Tractor Chalata Kisan"/>
    <x v="0"/>
    <n v="0"/>
    <x v="15"/>
    <x v="3"/>
    <x v="4"/>
    <n v="143780000"/>
    <n v="0"/>
    <n v="143780000"/>
    <n v="11709"/>
    <n v="4"/>
    <n v="11713"/>
    <n v="0.67204740699999999"/>
    <n v="1.252099214"/>
    <n v="1742883"/>
    <n v="0.67204740650978867"/>
  </r>
  <r>
    <x v="17"/>
    <x v="42"/>
    <x v="163"/>
    <x v="0"/>
    <x v="0"/>
    <s v="Lotus"/>
    <x v="0"/>
    <n v="2"/>
    <x v="23"/>
    <x v="0"/>
    <x v="4"/>
    <n v="20693570"/>
    <n v="5956209"/>
    <n v="14737361"/>
    <n v="380183"/>
    <n v="1133"/>
    <n v="381316"/>
    <n v="47.907330279999996"/>
    <n v="61.71579878"/>
    <n v="795945"/>
    <n v="47.907330280358565"/>
  </r>
  <r>
    <x v="17"/>
    <x v="42"/>
    <x v="164"/>
    <x v="1"/>
    <x v="2"/>
    <s v="Hand"/>
    <x v="0"/>
    <n v="0"/>
    <x v="47"/>
    <x v="0"/>
    <x v="1"/>
    <n v="7866276"/>
    <n v="0"/>
    <n v="7866276"/>
    <n v="141344"/>
    <n v="346"/>
    <n v="141690"/>
    <n v="17.801481259999999"/>
    <n v="22.93245374"/>
    <n v="795945"/>
    <n v="17.801481258127133"/>
  </r>
  <r>
    <x v="17"/>
    <x v="42"/>
    <x v="165"/>
    <x v="1"/>
    <x v="18"/>
    <s v="Battery Torch"/>
    <x v="0"/>
    <n v="0"/>
    <x v="10"/>
    <x v="0"/>
    <x v="1"/>
    <n v="610218"/>
    <n v="0"/>
    <n v="610218"/>
    <n v="39425"/>
    <n v="158"/>
    <n v="39583"/>
    <n v="4.9730823109999998"/>
    <n v="6.4064882220000001"/>
    <n v="795945"/>
    <n v="4.9730823109636972"/>
  </r>
  <r>
    <x v="17"/>
    <x v="42"/>
    <x v="166"/>
    <x v="1"/>
    <x v="43"/>
    <s v="Table"/>
    <x v="0"/>
    <n v="0"/>
    <x v="18"/>
    <x v="0"/>
    <x v="4"/>
    <n v="53785471"/>
    <n v="5000000"/>
    <n v="48785471"/>
    <n v="36840"/>
    <n v="75"/>
    <n v="36915"/>
    <n v="4.6378832709999998"/>
    <n v="5.9746737919999999"/>
    <n v="795945"/>
    <n v="4.6378832708290147"/>
  </r>
  <r>
    <x v="17"/>
    <x v="42"/>
    <x v="167"/>
    <x v="1"/>
    <x v="35"/>
    <s v="Book"/>
    <x v="0"/>
    <n v="0"/>
    <x v="48"/>
    <x v="0"/>
    <x v="7"/>
    <n v="6830962"/>
    <n v="1606436"/>
    <n v="5224526"/>
    <n v="9920"/>
    <n v="117"/>
    <n v="10037"/>
    <n v="1.261016779"/>
    <n v="1.624483296"/>
    <n v="795945"/>
    <n v="1.2610167787975299"/>
  </r>
  <r>
    <x v="17"/>
    <x v="42"/>
    <x v="3"/>
    <x v="1"/>
    <x v="3"/>
    <m/>
    <x v="1"/>
    <m/>
    <x v="2"/>
    <x v="1"/>
    <x v="2"/>
    <n v="0"/>
    <n v="0"/>
    <n v="0"/>
    <n v="8160"/>
    <n v="34"/>
    <n v="8194"/>
    <n v="1.029468117"/>
    <n v="1.3261946920000001"/>
    <n v="795945"/>
    <n v="1.0294681165155883"/>
  </r>
  <r>
    <x v="1"/>
    <x v="43"/>
    <x v="168"/>
    <x v="0"/>
    <x v="12"/>
    <s v="Bicycle"/>
    <x v="0"/>
    <n v="0"/>
    <x v="39"/>
    <x v="3"/>
    <x v="8"/>
    <n v="377859166"/>
    <n v="2853000"/>
    <n v="375006166"/>
    <n v="619594"/>
    <n v="1984"/>
    <n v="621578"/>
    <n v="34.74117579"/>
    <n v="60.359333300000003"/>
    <n v="1789168"/>
    <n v="34.741175786734388"/>
  </r>
  <r>
    <x v="1"/>
    <x v="43"/>
    <x v="169"/>
    <x v="1"/>
    <x v="0"/>
    <s v="Lotus"/>
    <x v="0"/>
    <n v="1"/>
    <x v="13"/>
    <x v="3"/>
    <x v="0"/>
    <n v="59380841"/>
    <n v="5415364"/>
    <n v="53965477"/>
    <n v="360255"/>
    <n v="1449"/>
    <n v="361704"/>
    <n v="20.216324010000001"/>
    <n v="35.12384977"/>
    <n v="1789168"/>
    <n v="20.216324012054766"/>
  </r>
  <r>
    <x v="1"/>
    <x v="44"/>
    <x v="170"/>
    <x v="1"/>
    <x v="0"/>
    <s v="Lotus"/>
    <x v="2"/>
    <n v="2"/>
    <x v="6"/>
    <x v="3"/>
    <x v="8"/>
    <n v="40372093"/>
    <n v="0"/>
    <n v="40372093"/>
    <n v="510343"/>
    <n v="1009"/>
    <n v="511352"/>
    <n v="27.033119469999999"/>
    <n v="47.28287504"/>
    <n v="1891576"/>
    <n v="27.033119472862836"/>
  </r>
  <r>
    <x v="1"/>
    <x v="44"/>
    <x v="171"/>
    <x v="1"/>
    <x v="12"/>
    <s v="Bicycle"/>
    <x v="0"/>
    <n v="3"/>
    <x v="13"/>
    <x v="3"/>
    <x v="1"/>
    <n v="118688322"/>
    <n v="26510293"/>
    <n v="92178029"/>
    <n v="491959"/>
    <n v="939"/>
    <n v="492898"/>
    <n v="26.05753086"/>
    <n v="45.57650022"/>
    <n v="1891576"/>
    <n v="26.057530863153268"/>
  </r>
  <r>
    <x v="1"/>
    <x v="44"/>
    <x v="172"/>
    <x v="1"/>
    <x v="2"/>
    <s v="Hand"/>
    <x v="0"/>
    <n v="5"/>
    <x v="11"/>
    <x v="3"/>
    <x v="4"/>
    <n v="763872000"/>
    <n v="5000000"/>
    <n v="758872000"/>
    <n v="51896"/>
    <n v="51"/>
    <n v="51947"/>
    <n v="2.7462285419999999"/>
    <n v="4.8033517220000004"/>
    <n v="1891576"/>
    <n v="2.7462285417027918"/>
  </r>
  <r>
    <x v="18"/>
    <x v="45"/>
    <x v="173"/>
    <x v="0"/>
    <x v="0"/>
    <s v="Lotus"/>
    <x v="0"/>
    <n v="0"/>
    <x v="10"/>
    <x v="3"/>
    <x v="8"/>
    <n v="43980663"/>
    <n v="7987991"/>
    <n v="35992672"/>
    <n v="661662"/>
    <n v="2976"/>
    <n v="664638"/>
    <n v="39.004348569999998"/>
    <n v="55.170324280000003"/>
    <n v="1704010"/>
    <n v="39.004348566029542"/>
  </r>
  <r>
    <x v="18"/>
    <x v="45"/>
    <x v="174"/>
    <x v="1"/>
    <x v="2"/>
    <s v="Hand"/>
    <x v="2"/>
    <n v="0"/>
    <x v="8"/>
    <x v="3"/>
    <x v="4"/>
    <n v="78375219"/>
    <n v="26784734"/>
    <n v="51590485"/>
    <n v="495636"/>
    <n v="815"/>
    <n v="496451"/>
    <n v="29.13427738"/>
    <n v="41.209444329999997"/>
    <n v="1704010"/>
    <n v="29.134277381001283"/>
  </r>
  <r>
    <x v="1"/>
    <x v="46"/>
    <x v="175"/>
    <x v="0"/>
    <x v="0"/>
    <s v="Lotus"/>
    <x v="0"/>
    <n v="1"/>
    <x v="22"/>
    <x v="3"/>
    <x v="1"/>
    <n v="78195793"/>
    <n v="0"/>
    <n v="78195793"/>
    <n v="519631"/>
    <n v="6158"/>
    <n v="525789"/>
    <n v="32.526867090000003"/>
    <n v="50.285527930000001"/>
    <n v="1616476"/>
    <n v="32.526867086180062"/>
  </r>
  <r>
    <x v="1"/>
    <x v="46"/>
    <x v="176"/>
    <x v="1"/>
    <x v="44"/>
    <s v="Hand Pump"/>
    <x v="0"/>
    <n v="0"/>
    <x v="13"/>
    <x v="3"/>
    <x v="1"/>
    <n v="275023812"/>
    <n v="29242618"/>
    <n v="245781194"/>
    <n v="500794"/>
    <n v="1493"/>
    <n v="502287"/>
    <n v="31.072963659999999"/>
    <n v="48.037838309999998"/>
    <n v="1616476"/>
    <n v="31.072963656744673"/>
  </r>
  <r>
    <x v="6"/>
    <x v="47"/>
    <x v="177"/>
    <x v="0"/>
    <x v="2"/>
    <s v="Hand"/>
    <x v="0"/>
    <n v="7"/>
    <x v="22"/>
    <x v="3"/>
    <x v="6"/>
    <n v="101315437"/>
    <n v="8506984"/>
    <n v="92808453"/>
    <n v="589580"/>
    <n v="1526"/>
    <n v="591106"/>
    <n v="36.078731529999999"/>
    <n v="45.433590080000002"/>
    <n v="1638378"/>
    <n v="36.078731525936021"/>
  </r>
  <r>
    <x v="6"/>
    <x v="47"/>
    <x v="178"/>
    <x v="1"/>
    <x v="10"/>
    <s v="Flowers and Grass"/>
    <x v="0"/>
    <n v="9"/>
    <x v="32"/>
    <x v="3"/>
    <x v="0"/>
    <n v="47930322"/>
    <n v="2119820"/>
    <n v="45810502"/>
    <n v="509886"/>
    <n v="524"/>
    <n v="510410"/>
    <n v="31.15337242"/>
    <n v="39.23113403"/>
    <n v="1638378"/>
    <n v="31.15337242077225"/>
  </r>
  <r>
    <x v="6"/>
    <x v="47"/>
    <x v="179"/>
    <x v="1"/>
    <x v="0"/>
    <s v="Lotus"/>
    <x v="0"/>
    <n v="0"/>
    <x v="32"/>
    <x v="3"/>
    <x v="4"/>
    <n v="6200"/>
    <n v="0"/>
    <n v="6200"/>
    <n v="141231"/>
    <n v="1807"/>
    <n v="143038"/>
    <n v="8.7304639099999992"/>
    <n v="10.99418693"/>
    <n v="1638378"/>
    <n v="8.7304639100378534"/>
  </r>
  <r>
    <x v="6"/>
    <x v="47"/>
    <x v="3"/>
    <x v="1"/>
    <x v="3"/>
    <m/>
    <x v="1"/>
    <m/>
    <x v="2"/>
    <x v="1"/>
    <x v="2"/>
    <n v="0"/>
    <n v="0"/>
    <n v="0"/>
    <n v="14072"/>
    <n v="14"/>
    <n v="14086"/>
    <n v="0.85975275500000004"/>
    <n v="1.0826781489999999"/>
    <n v="1638378"/>
    <n v="0.85975275546912866"/>
  </r>
  <r>
    <x v="6"/>
    <x v="47"/>
    <x v="180"/>
    <x v="1"/>
    <x v="18"/>
    <s v="Bead Necklace"/>
    <x v="0"/>
    <n v="0"/>
    <x v="8"/>
    <x v="2"/>
    <x v="7"/>
    <n v="10200"/>
    <n v="0"/>
    <n v="10200"/>
    <n v="13681"/>
    <n v="1"/>
    <n v="13682"/>
    <n v="0.83509422099999997"/>
    <n v="1.0516258999999999"/>
    <n v="1638378"/>
    <n v="0.83509422123588073"/>
  </r>
  <r>
    <x v="6"/>
    <x v="47"/>
    <x v="181"/>
    <x v="1"/>
    <x v="11"/>
    <s v="Spade &amp; Stoker"/>
    <x v="0"/>
    <n v="0"/>
    <x v="11"/>
    <x v="3"/>
    <x v="4"/>
    <n v="3968029"/>
    <n v="322779"/>
    <n v="3645250"/>
    <n v="13342"/>
    <n v="20"/>
    <n v="13362"/>
    <n v="0.81556270900000005"/>
    <n v="1.02703006"/>
    <n v="1638378"/>
    <n v="0.81556270897192218"/>
  </r>
  <r>
    <x v="1"/>
    <x v="48"/>
    <x v="182"/>
    <x v="0"/>
    <x v="0"/>
    <s v="Lotus"/>
    <x v="0"/>
    <n v="0"/>
    <x v="49"/>
    <x v="2"/>
    <x v="6"/>
    <n v="45691463"/>
    <n v="3028133"/>
    <n v="42663330"/>
    <n v="525512"/>
    <n v="470"/>
    <n v="525982"/>
    <n v="30.405200740000002"/>
    <n v="53.121821799999999"/>
    <n v="1729908"/>
    <n v="30.40520073899884"/>
  </r>
  <r>
    <x v="1"/>
    <x v="48"/>
    <x v="183"/>
    <x v="1"/>
    <x v="12"/>
    <s v="Bicycle"/>
    <x v="0"/>
    <n v="1"/>
    <x v="14"/>
    <x v="2"/>
    <x v="0"/>
    <n v="11162030"/>
    <n v="0"/>
    <n v="11162030"/>
    <n v="396843"/>
    <n v="387"/>
    <n v="397230"/>
    <n v="22.9624928"/>
    <n v="40.118447539999998"/>
    <n v="1729908"/>
    <n v="22.962492803085482"/>
  </r>
  <r>
    <x v="1"/>
    <x v="48"/>
    <x v="184"/>
    <x v="1"/>
    <x v="2"/>
    <s v="Hand"/>
    <x v="2"/>
    <n v="7"/>
    <x v="8"/>
    <x v="2"/>
    <x v="4"/>
    <n v="3046772"/>
    <n v="0"/>
    <n v="3046772"/>
    <n v="34383"/>
    <n v="71"/>
    <n v="34454"/>
    <n v="1.9916666089999999"/>
    <n v="3.4796993970000001"/>
    <n v="1729908"/>
    <n v="1.9916666088601245"/>
  </r>
  <r>
    <x v="1"/>
    <x v="48"/>
    <x v="3"/>
    <x v="1"/>
    <x v="3"/>
    <m/>
    <x v="1"/>
    <m/>
    <x v="2"/>
    <x v="1"/>
    <x v="2"/>
    <n v="0"/>
    <n v="0"/>
    <n v="0"/>
    <n v="13184"/>
    <n v="5"/>
    <n v="13189"/>
    <n v="0.76241048700000003"/>
    <n v="1.3320298180000001"/>
    <n v="1729908"/>
    <n v="0.76241048656922794"/>
  </r>
  <r>
    <x v="19"/>
    <x v="49"/>
    <x v="185"/>
    <x v="0"/>
    <x v="0"/>
    <s v="Lotus"/>
    <x v="0"/>
    <n v="0"/>
    <x v="11"/>
    <x v="3"/>
    <x v="5"/>
    <n v="88648133"/>
    <n v="1530693"/>
    <n v="87117440"/>
    <n v="692859"/>
    <n v="3243"/>
    <n v="696102"/>
    <n v="39.378410100000004"/>
    <n v="50.709316469999997"/>
    <n v="1767725"/>
    <n v="39.378410103381469"/>
  </r>
  <r>
    <x v="19"/>
    <x v="49"/>
    <x v="186"/>
    <x v="1"/>
    <x v="2"/>
    <s v="Hand"/>
    <x v="0"/>
    <n v="0"/>
    <x v="38"/>
    <x v="3"/>
    <x v="0"/>
    <n v="10237135"/>
    <n v="0"/>
    <n v="10237135"/>
    <n v="452594"/>
    <n v="1442"/>
    <n v="454036"/>
    <n v="25.684764319999999"/>
    <n v="33.075404489999997"/>
    <n v="1767725"/>
    <n v="25.684764315716528"/>
  </r>
  <r>
    <x v="19"/>
    <x v="49"/>
    <x v="187"/>
    <x v="1"/>
    <x v="4"/>
    <s v="Elephant"/>
    <x v="0"/>
    <n v="6"/>
    <x v="10"/>
    <x v="3"/>
    <x v="5"/>
    <n v="20550745"/>
    <n v="2200000"/>
    <n v="18350745"/>
    <n v="84996"/>
    <n v="181"/>
    <n v="85177"/>
    <n v="4.8184530959999998"/>
    <n v="6.2049346920000001"/>
    <n v="1767725"/>
    <n v="4.818453096494081"/>
  </r>
  <r>
    <x v="19"/>
    <x v="49"/>
    <x v="188"/>
    <x v="1"/>
    <x v="18"/>
    <s v="Auto- Rickshaw"/>
    <x v="0"/>
    <n v="0"/>
    <x v="7"/>
    <x v="3"/>
    <x v="4"/>
    <n v="44244840"/>
    <n v="0"/>
    <n v="44244840"/>
    <n v="47105"/>
    <n v="115"/>
    <n v="47220"/>
    <n v="2.6712299709999998"/>
    <n v="3.4398607160000001"/>
    <n v="1767725"/>
    <n v="2.6712299707250846"/>
  </r>
  <r>
    <x v="16"/>
    <x v="50"/>
    <x v="189"/>
    <x v="0"/>
    <x v="0"/>
    <s v="Lotus"/>
    <x v="0"/>
    <n v="7"/>
    <x v="12"/>
    <x v="3"/>
    <x v="4"/>
    <n v="1346236"/>
    <n v="160"/>
    <n v="1346076"/>
    <n v="481438"/>
    <n v="2420"/>
    <n v="483858"/>
    <n v="31.587935869999999"/>
    <n v="41.73510271"/>
    <n v="1531781"/>
    <n v="31.587935873339596"/>
  </r>
  <r>
    <x v="16"/>
    <x v="50"/>
    <x v="190"/>
    <x v="1"/>
    <x v="37"/>
    <s v="Conch"/>
    <x v="0"/>
    <n v="0"/>
    <x v="19"/>
    <x v="3"/>
    <x v="5"/>
    <n v="726151097"/>
    <n v="63341667"/>
    <n v="662809430"/>
    <n v="470242"/>
    <n v="660"/>
    <n v="470902"/>
    <n v="30.742123060000001"/>
    <n v="40.617584780000001"/>
    <n v="1531781"/>
    <n v="30.742123058061171"/>
  </r>
  <r>
    <x v="16"/>
    <x v="50"/>
    <x v="191"/>
    <x v="1"/>
    <x v="2"/>
    <s v="Hand"/>
    <x v="0"/>
    <n v="0"/>
    <x v="15"/>
    <x v="3"/>
    <x v="8"/>
    <n v="1042005000"/>
    <n v="1079582000"/>
    <n v="-37577000"/>
    <n v="179070"/>
    <n v="333"/>
    <n v="179403"/>
    <n v="11.712052829999999"/>
    <n v="15.47438015"/>
    <n v="1531781"/>
    <n v="11.712052832617717"/>
  </r>
  <r>
    <x v="1"/>
    <x v="51"/>
    <x v="192"/>
    <x v="0"/>
    <x v="0"/>
    <s v="Lotus"/>
    <x v="0"/>
    <n v="2"/>
    <x v="7"/>
    <x v="3"/>
    <x v="4"/>
    <n v="24498319"/>
    <n v="0"/>
    <n v="24498319"/>
    <n v="464039"/>
    <n v="5075"/>
    <n v="469114"/>
    <n v="25.73837185"/>
    <n v="47.357937999999997"/>
    <n v="1822625"/>
    <n v="25.738371853782322"/>
  </r>
  <r>
    <x v="1"/>
    <x v="51"/>
    <x v="193"/>
    <x v="1"/>
    <x v="12"/>
    <s v="Bicycle"/>
    <x v="0"/>
    <n v="5"/>
    <x v="31"/>
    <x v="3"/>
    <x v="5"/>
    <n v="26500222"/>
    <n v="531827"/>
    <n v="25968395"/>
    <n v="450408"/>
    <n v="3187"/>
    <n v="453595"/>
    <n v="24.886907619999999"/>
    <n v="45.791265850000002"/>
    <n v="1822625"/>
    <n v="24.886907619504836"/>
  </r>
  <r>
    <x v="1"/>
    <x v="51"/>
    <x v="194"/>
    <x v="1"/>
    <x v="17"/>
    <s v="Walking Stick"/>
    <x v="0"/>
    <n v="3"/>
    <x v="19"/>
    <x v="3"/>
    <x v="0"/>
    <n v="67939301"/>
    <n v="0"/>
    <n v="67939301"/>
    <n v="35874"/>
    <n v="26"/>
    <n v="35900"/>
    <n v="1.9696865779999999"/>
    <n v="3.6241723210000001"/>
    <n v="1822625"/>
    <n v="1.9696865784239765"/>
  </r>
  <r>
    <x v="6"/>
    <x v="52"/>
    <x v="195"/>
    <x v="0"/>
    <x v="0"/>
    <s v="Lotus"/>
    <x v="0"/>
    <n v="0"/>
    <x v="48"/>
    <x v="3"/>
    <x v="3"/>
    <n v="5825866"/>
    <n v="2168170"/>
    <n v="3657696"/>
    <n v="537577"/>
    <n v="1740"/>
    <n v="539317"/>
    <n v="37.669588130000001"/>
    <n v="45.00920936"/>
    <n v="1431704"/>
    <n v="37.669588127154775"/>
  </r>
  <r>
    <x v="6"/>
    <x v="52"/>
    <x v="196"/>
    <x v="1"/>
    <x v="10"/>
    <s v="Flowers and Grass"/>
    <x v="2"/>
    <n v="0"/>
    <x v="0"/>
    <x v="3"/>
    <x v="4"/>
    <n v="2824728"/>
    <n v="0"/>
    <n v="2824728"/>
    <n v="505463"/>
    <n v="561"/>
    <n v="506024"/>
    <n v="35.344177289999998"/>
    <n v="42.230710620000004"/>
    <n v="1431704"/>
    <n v="35.344177288042779"/>
  </r>
  <r>
    <x v="6"/>
    <x v="52"/>
    <x v="197"/>
    <x v="1"/>
    <x v="11"/>
    <s v="Spade &amp; Stoker"/>
    <x v="0"/>
    <n v="0"/>
    <x v="41"/>
    <x v="2"/>
    <x v="6"/>
    <n v="4632504"/>
    <n v="0"/>
    <n v="4632504"/>
    <n v="72917"/>
    <n v="73"/>
    <n v="72990"/>
    <n v="5.0981208410000001"/>
    <n v="6.0914493539999999"/>
    <n v="1431704"/>
    <n v="5.0981208406206866"/>
  </r>
  <r>
    <x v="6"/>
    <x v="52"/>
    <x v="198"/>
    <x v="1"/>
    <x v="2"/>
    <s v="Hand"/>
    <x v="0"/>
    <n v="4"/>
    <x v="13"/>
    <x v="3"/>
    <x v="8"/>
    <n v="21868500"/>
    <n v="9884000"/>
    <n v="11984500"/>
    <n v="36698"/>
    <n v="85"/>
    <n v="36783"/>
    <n v="2.56917631"/>
    <n v="3.069759989"/>
    <n v="1431704"/>
    <n v="2.569176310187022"/>
  </r>
  <r>
    <x v="6"/>
    <x v="52"/>
    <x v="3"/>
    <x v="1"/>
    <x v="3"/>
    <m/>
    <x v="1"/>
    <m/>
    <x v="2"/>
    <x v="1"/>
    <x v="2"/>
    <n v="0"/>
    <n v="0"/>
    <n v="0"/>
    <n v="13403"/>
    <n v="11"/>
    <n v="13414"/>
    <n v="0.93692551000000002"/>
    <n v="1.119478033"/>
    <n v="1431704"/>
    <n v="0.93692550974223721"/>
  </r>
  <r>
    <x v="3"/>
    <x v="53"/>
    <x v="199"/>
    <x v="0"/>
    <x v="0"/>
    <s v="Lotus"/>
    <x v="0"/>
    <n v="0"/>
    <x v="44"/>
    <x v="3"/>
    <x v="8"/>
    <n v="41819177"/>
    <n v="4500000"/>
    <n v="37319177"/>
    <n v="675650"/>
    <n v="3458"/>
    <n v="679108"/>
    <n v="40.00909635"/>
    <n v="61.527951809999998"/>
    <n v="1697384"/>
    <n v="40.009096350619544"/>
  </r>
  <r>
    <x v="3"/>
    <x v="53"/>
    <x v="200"/>
    <x v="1"/>
    <x v="2"/>
    <s v="Hand"/>
    <x v="0"/>
    <n v="1"/>
    <x v="50"/>
    <x v="3"/>
    <x v="6"/>
    <n v="40404078"/>
    <n v="2164385"/>
    <n v="38239693"/>
    <n v="309446"/>
    <n v="1366"/>
    <n v="310812"/>
    <n v="18.31123659"/>
    <n v="28.15991824"/>
    <n v="1697384"/>
    <n v="18.311236585239403"/>
  </r>
  <r>
    <x v="3"/>
    <x v="53"/>
    <x v="201"/>
    <x v="1"/>
    <x v="18"/>
    <s v="Gas Cylinder"/>
    <x v="0"/>
    <n v="0"/>
    <x v="48"/>
    <x v="3"/>
    <x v="7"/>
    <n v="1705000"/>
    <n v="0"/>
    <n v="1705000"/>
    <n v="48516"/>
    <n v="118"/>
    <n v="48634"/>
    <n v="2.8652326170000002"/>
    <n v="4.4062953289999998"/>
    <n v="1697384"/>
    <n v="2.8652326167797031"/>
  </r>
  <r>
    <x v="3"/>
    <x v="53"/>
    <x v="3"/>
    <x v="1"/>
    <x v="3"/>
    <m/>
    <x v="1"/>
    <m/>
    <x v="2"/>
    <x v="1"/>
    <x v="2"/>
    <n v="0"/>
    <n v="0"/>
    <n v="0"/>
    <n v="12658"/>
    <n v="70"/>
    <n v="12728"/>
    <n v="0.74985978399999997"/>
    <n v="1.153171175"/>
    <n v="1697384"/>
    <n v="0.74985978423267807"/>
  </r>
  <r>
    <x v="3"/>
    <x v="53"/>
    <x v="202"/>
    <x v="1"/>
    <x v="4"/>
    <s v="Elephant"/>
    <x v="0"/>
    <n v="1"/>
    <x v="23"/>
    <x v="3"/>
    <x v="9"/>
    <n v="7985000"/>
    <n v="1800000"/>
    <n v="6185000"/>
    <n v="11034"/>
    <n v="54"/>
    <n v="11088"/>
    <n v="0.65324051599999999"/>
    <n v="1.0045853229999999"/>
    <n v="1697384"/>
    <n v="0.65324051599402366"/>
  </r>
  <r>
    <x v="3"/>
    <x v="53"/>
    <x v="203"/>
    <x v="1"/>
    <x v="18"/>
    <s v="DIAMOND"/>
    <x v="2"/>
    <n v="0"/>
    <x v="36"/>
    <x v="3"/>
    <x v="4"/>
    <n v="2578000"/>
    <n v="2306381"/>
    <n v="271619"/>
    <n v="11064"/>
    <n v="5"/>
    <n v="11069"/>
    <n v="0.65212114600000004"/>
    <n v="1.0028639020000001"/>
    <n v="1697384"/>
    <n v="0.65212114642296615"/>
  </r>
  <r>
    <x v="1"/>
    <x v="54"/>
    <x v="204"/>
    <x v="0"/>
    <x v="0"/>
    <s v="Lotus"/>
    <x v="0"/>
    <n v="2"/>
    <x v="29"/>
    <x v="3"/>
    <x v="4"/>
    <n v="55794086"/>
    <n v="0"/>
    <n v="55794086"/>
    <n v="477100"/>
    <n v="826"/>
    <n v="477926"/>
    <n v="28.079862559999999"/>
    <n v="46.180351569999999"/>
    <n v="1702024"/>
    <n v="28.079862563630126"/>
  </r>
  <r>
    <x v="1"/>
    <x v="54"/>
    <x v="205"/>
    <x v="1"/>
    <x v="12"/>
    <s v="Bicycle"/>
    <x v="0"/>
    <n v="0"/>
    <x v="51"/>
    <x v="3"/>
    <x v="8"/>
    <n v="655645059"/>
    <n v="0"/>
    <n v="655645059"/>
    <n v="418647"/>
    <n v="341"/>
    <n v="418988"/>
    <n v="24.617044180000001"/>
    <n v="40.4853746"/>
    <n v="1702024"/>
    <n v="24.61704417799044"/>
  </r>
  <r>
    <x v="1"/>
    <x v="54"/>
    <x v="206"/>
    <x v="1"/>
    <x v="2"/>
    <s v="Hand"/>
    <x v="0"/>
    <n v="8"/>
    <x v="29"/>
    <x v="3"/>
    <x v="0"/>
    <n v="43232650"/>
    <n v="13868284"/>
    <n v="29364366"/>
    <n v="75350"/>
    <n v="88"/>
    <n v="75438"/>
    <n v="4.4322524239999996"/>
    <n v="7.2893154200000003"/>
    <n v="1702024"/>
    <n v="4.4322524241726322"/>
  </r>
  <r>
    <x v="1"/>
    <x v="54"/>
    <x v="3"/>
    <x v="1"/>
    <x v="3"/>
    <m/>
    <x v="1"/>
    <m/>
    <x v="2"/>
    <x v="1"/>
    <x v="2"/>
    <n v="0"/>
    <n v="0"/>
    <n v="0"/>
    <n v="19248"/>
    <n v="2"/>
    <n v="19250"/>
    <n v="1.1310063779999999"/>
    <n v="1.860061532"/>
    <n v="1702024"/>
    <n v="1.1310063782884376"/>
  </r>
  <r>
    <x v="1"/>
    <x v="54"/>
    <x v="207"/>
    <x v="1"/>
    <x v="45"/>
    <s v="Key"/>
    <x v="0"/>
    <n v="0"/>
    <x v="5"/>
    <x v="3"/>
    <x v="0"/>
    <n v="2995889"/>
    <n v="0"/>
    <n v="2995889"/>
    <n v="12746"/>
    <n v="1"/>
    <n v="12747"/>
    <n v="0.74893186"/>
    <n v="1.2316989270000001"/>
    <n v="1702024"/>
    <n v="0.74893185995027101"/>
  </r>
  <r>
    <x v="18"/>
    <x v="55"/>
    <x v="208"/>
    <x v="0"/>
    <x v="0"/>
    <s v="Lotus"/>
    <x v="0"/>
    <n v="0"/>
    <x v="32"/>
    <x v="3"/>
    <x v="0"/>
    <n v="755529306"/>
    <n v="312521957"/>
    <n v="443007349"/>
    <n v="601170"/>
    <n v="1683"/>
    <n v="602853"/>
    <n v="27.342541350000001"/>
    <n v="50.33477027"/>
    <n v="2204817"/>
    <n v="27.342541353772216"/>
  </r>
  <r>
    <x v="18"/>
    <x v="55"/>
    <x v="209"/>
    <x v="1"/>
    <x v="2"/>
    <s v="Hand"/>
    <x v="0"/>
    <n v="0"/>
    <x v="48"/>
    <x v="3"/>
    <x v="4"/>
    <n v="158434648"/>
    <n v="45079101"/>
    <n v="113355547"/>
    <n v="531196"/>
    <n v="689"/>
    <n v="531885"/>
    <n v="24.123770820000001"/>
    <n v="44.409349020000001"/>
    <n v="2204817"/>
    <n v="24.123770816353467"/>
  </r>
  <r>
    <x v="18"/>
    <x v="55"/>
    <x v="210"/>
    <x v="1"/>
    <x v="18"/>
    <s v="Whistle"/>
    <x v="0"/>
    <n v="1"/>
    <x v="38"/>
    <x v="3"/>
    <x v="0"/>
    <n v="320963268"/>
    <n v="38320377"/>
    <n v="282642891"/>
    <n v="28822"/>
    <n v="84"/>
    <n v="28906"/>
    <n v="1.3110385120000001"/>
    <n v="2.413485326"/>
    <n v="2204817"/>
    <n v="1.311038512493327"/>
  </r>
  <r>
    <x v="18"/>
    <x v="56"/>
    <x v="211"/>
    <x v="0"/>
    <x v="0"/>
    <s v="Lotus"/>
    <x v="0"/>
    <n v="0"/>
    <x v="11"/>
    <x v="3"/>
    <x v="8"/>
    <n v="209384539"/>
    <n v="104302653"/>
    <n v="105081886"/>
    <n v="821934"/>
    <n v="2566"/>
    <n v="824500"/>
    <n v="28.937439680000001"/>
    <n v="52.841589310000003"/>
    <n v="2849250"/>
    <n v="28.937439677108014"/>
  </r>
  <r>
    <x v="18"/>
    <x v="56"/>
    <x v="212"/>
    <x v="1"/>
    <x v="2"/>
    <s v="Hand"/>
    <x v="0"/>
    <n v="0"/>
    <x v="15"/>
    <x v="3"/>
    <x v="1"/>
    <n v="132509044"/>
    <n v="15596951"/>
    <n v="116912093"/>
    <n v="675834"/>
    <n v="1148"/>
    <n v="676982"/>
    <n v="23.76000702"/>
    <n v="43.38727085"/>
    <n v="2849250"/>
    <n v="23.760007019391068"/>
  </r>
  <r>
    <x v="18"/>
    <x v="57"/>
    <x v="213"/>
    <x v="0"/>
    <x v="2"/>
    <s v="Hand"/>
    <x v="0"/>
    <n v="5"/>
    <x v="0"/>
    <x v="3"/>
    <x v="0"/>
    <n v="3388920717"/>
    <n v="519320305"/>
    <n v="2869600412"/>
    <n v="877712"/>
    <n v="546"/>
    <n v="878258"/>
    <n v="35.166076869999998"/>
    <n v="54.119115809999997"/>
    <n v="2497458"/>
    <n v="35.166076866958321"/>
  </r>
  <r>
    <x v="18"/>
    <x v="57"/>
    <x v="214"/>
    <x v="1"/>
    <x v="0"/>
    <s v="Lotus"/>
    <x v="0"/>
    <n v="2"/>
    <x v="29"/>
    <x v="3"/>
    <x v="6"/>
    <n v="293535096"/>
    <n v="0"/>
    <n v="293535096"/>
    <n v="670483"/>
    <n v="905"/>
    <n v="671388"/>
    <n v="26.88285449"/>
    <n v="41.371584349999999"/>
    <n v="2497458"/>
    <n v="26.882854486441815"/>
  </r>
  <r>
    <x v="18"/>
    <x v="57"/>
    <x v="215"/>
    <x v="1"/>
    <x v="4"/>
    <s v="Elephant"/>
    <x v="0"/>
    <n v="0"/>
    <x v="20"/>
    <x v="2"/>
    <x v="4"/>
    <n v="8810000"/>
    <n v="500000"/>
    <n v="8310000"/>
    <n v="19943"/>
    <n v="29"/>
    <n v="19972"/>
    <n v="0.79969312800000003"/>
    <n v="1.230694148"/>
    <n v="2497458"/>
    <n v="0.79969312797252246"/>
  </r>
  <r>
    <x v="18"/>
    <x v="58"/>
    <x v="216"/>
    <x v="0"/>
    <x v="0"/>
    <s v="Lotus"/>
    <x v="0"/>
    <n v="0"/>
    <x v="28"/>
    <x v="3"/>
    <x v="8"/>
    <n v="1346593"/>
    <n v="0"/>
    <n v="1346593"/>
    <n v="736605"/>
    <n v="2624"/>
    <n v="739229"/>
    <n v="33.366403529999999"/>
    <n v="62.137994399999997"/>
    <n v="2215489"/>
    <n v="33.366403534389022"/>
  </r>
  <r>
    <x v="18"/>
    <x v="58"/>
    <x v="217"/>
    <x v="1"/>
    <x v="2"/>
    <s v="Hand"/>
    <x v="0"/>
    <n v="0"/>
    <x v="12"/>
    <x v="3"/>
    <x v="4"/>
    <n v="150801799"/>
    <n v="34400000"/>
    <n v="116401799"/>
    <n v="407372"/>
    <n v="665"/>
    <n v="408037"/>
    <n v="18.417469010000001"/>
    <n v="34.298709629999998"/>
    <n v="2215489"/>
    <n v="18.417469010227538"/>
  </r>
  <r>
    <x v="6"/>
    <x v="59"/>
    <x v="218"/>
    <x v="0"/>
    <x v="0"/>
    <s v="Lotus"/>
    <x v="0"/>
    <n v="8"/>
    <x v="5"/>
    <x v="2"/>
    <x v="4"/>
    <n v="5265388"/>
    <n v="0"/>
    <n v="5265388"/>
    <n v="685237"/>
    <n v="2385"/>
    <n v="687622"/>
    <n v="40.338442550000003"/>
    <n v="48.814150820000002"/>
    <n v="1704632"/>
    <n v="40.338442549476952"/>
  </r>
  <r>
    <x v="6"/>
    <x v="59"/>
    <x v="219"/>
    <x v="1"/>
    <x v="10"/>
    <s v="Flowers and Grass"/>
    <x v="2"/>
    <n v="4"/>
    <x v="19"/>
    <x v="2"/>
    <x v="11"/>
    <n v="22042316"/>
    <n v="0"/>
    <n v="22042316"/>
    <n v="575382"/>
    <n v="646"/>
    <n v="576028"/>
    <n v="33.791926940000003"/>
    <n v="40.892114669999998"/>
    <n v="1704632"/>
    <n v="33.791926937896271"/>
  </r>
  <r>
    <x v="6"/>
    <x v="59"/>
    <x v="220"/>
    <x v="1"/>
    <x v="8"/>
    <s v="Hammer, Sickle and Star"/>
    <x v="0"/>
    <n v="1"/>
    <x v="32"/>
    <x v="2"/>
    <x v="8"/>
    <n v="5556977"/>
    <n v="524879"/>
    <n v="5032098"/>
    <n v="89996"/>
    <n v="126"/>
    <n v="90122"/>
    <n v="5.2868889000000001"/>
    <n v="6.3977430919999998"/>
    <n v="1704632"/>
    <n v="5.286888900360899"/>
  </r>
  <r>
    <x v="6"/>
    <x v="59"/>
    <x v="221"/>
    <x v="1"/>
    <x v="2"/>
    <s v="Hand"/>
    <x v="0"/>
    <n v="3"/>
    <x v="28"/>
    <x v="2"/>
    <x v="1"/>
    <n v="3026068"/>
    <n v="39999"/>
    <n v="2986069"/>
    <n v="22552"/>
    <n v="66"/>
    <n v="22618"/>
    <n v="1.3268552979999999"/>
    <n v="1.605647381"/>
    <n v="1704632"/>
    <n v="1.3268552978003465"/>
  </r>
  <r>
    <x v="14"/>
    <x v="60"/>
    <x v="222"/>
    <x v="0"/>
    <x v="46"/>
    <s v="Arrow"/>
    <x v="0"/>
    <n v="1"/>
    <x v="3"/>
    <x v="3"/>
    <x v="1"/>
    <n v="19816050"/>
    <n v="405701"/>
    <n v="19410349"/>
    <n v="476948"/>
    <n v="840"/>
    <n v="477788"/>
    <n v="28.115198710000001"/>
    <n v="47.977426549999997"/>
    <n v="1699394"/>
    <n v="28.115198712011459"/>
  </r>
  <r>
    <x v="14"/>
    <x v="60"/>
    <x v="223"/>
    <x v="1"/>
    <x v="30"/>
    <s v="Hurricane Lamp"/>
    <x v="0"/>
    <n v="2"/>
    <x v="37"/>
    <x v="3"/>
    <x v="1"/>
    <n v="68739932"/>
    <n v="618721"/>
    <n v="68121211"/>
    <n v="276856"/>
    <n v="400"/>
    <n v="277256"/>
    <n v="16.314992289999999"/>
    <n v="27.84086117"/>
    <n v="1699394"/>
    <n v="16.314992285485296"/>
  </r>
  <r>
    <x v="14"/>
    <x v="60"/>
    <x v="224"/>
    <x v="1"/>
    <x v="18"/>
    <s v="Gas Cylinder"/>
    <x v="2"/>
    <n v="3"/>
    <x v="18"/>
    <x v="3"/>
    <x v="1"/>
    <n v="53801629"/>
    <n v="1700000"/>
    <n v="52101629"/>
    <n v="103448"/>
    <n v="281"/>
    <n v="103729"/>
    <n v="6.103881737"/>
    <n v="10.416022330000001"/>
    <n v="1699394"/>
    <n v="6.1038817366661293"/>
  </r>
  <r>
    <x v="14"/>
    <x v="60"/>
    <x v="225"/>
    <x v="1"/>
    <x v="18"/>
    <s v="FLUTE"/>
    <x v="0"/>
    <n v="0"/>
    <x v="17"/>
    <x v="3"/>
    <x v="6"/>
    <n v="41500"/>
    <n v="0"/>
    <n v="41500"/>
    <n v="44394"/>
    <n v="4"/>
    <n v="44398"/>
    <n v="2.6125783660000002"/>
    <n v="4.4582571849999999"/>
    <n v="1699394"/>
    <n v="2.6125783661705291"/>
  </r>
  <r>
    <x v="14"/>
    <x v="60"/>
    <x v="226"/>
    <x v="1"/>
    <x v="18"/>
    <s v="Baby Walker"/>
    <x v="0"/>
    <n v="0"/>
    <x v="15"/>
    <x v="3"/>
    <x v="0"/>
    <n v="7341490"/>
    <n v="0"/>
    <n v="7341490"/>
    <n v="17021"/>
    <n v="4"/>
    <n v="17025"/>
    <n v="1.0018277099999999"/>
    <n v="1.709577651"/>
    <n v="1699394"/>
    <n v="1.0018277103485125"/>
  </r>
  <r>
    <x v="14"/>
    <x v="60"/>
    <x v="227"/>
    <x v="1"/>
    <x v="18"/>
    <s v="Black Board"/>
    <x v="0"/>
    <n v="0"/>
    <x v="8"/>
    <x v="3"/>
    <x v="9"/>
    <n v="2605273"/>
    <n v="0"/>
    <n v="2605273"/>
    <n v="14228"/>
    <n v="1"/>
    <n v="14229"/>
    <n v="0.83729847199999996"/>
    <n v="1.4288152949999999"/>
    <n v="1699394"/>
    <n v="0.83729847227894183"/>
  </r>
  <r>
    <x v="14"/>
    <x v="60"/>
    <x v="228"/>
    <x v="1"/>
    <x v="4"/>
    <s v="Elephant"/>
    <x v="0"/>
    <n v="1"/>
    <x v="41"/>
    <x v="3"/>
    <x v="4"/>
    <n v="16862361"/>
    <n v="97503"/>
    <n v="16764858"/>
    <n v="11931"/>
    <n v="29"/>
    <n v="11960"/>
    <n v="0.703780289"/>
    <n v="1.2009720239999999"/>
    <n v="1699394"/>
    <n v="0.70378028873822074"/>
  </r>
  <r>
    <x v="6"/>
    <x v="61"/>
    <x v="229"/>
    <x v="0"/>
    <x v="0"/>
    <s v="Lotus"/>
    <x v="0"/>
    <n v="1"/>
    <x v="37"/>
    <x v="3"/>
    <x v="8"/>
    <n v="19799440"/>
    <n v="3261495"/>
    <n v="16537945"/>
    <n v="672202"/>
    <n v="3117"/>
    <n v="675319"/>
    <n v="40.955579030000003"/>
    <n v="49.198372489999997"/>
    <n v="1648906"/>
    <n v="40.955579032400877"/>
  </r>
  <r>
    <x v="6"/>
    <x v="61"/>
    <x v="230"/>
    <x v="1"/>
    <x v="10"/>
    <s v="Flowers and Grass"/>
    <x v="0"/>
    <n v="2"/>
    <x v="46"/>
    <x v="3"/>
    <x v="1"/>
    <n v="12235759"/>
    <n v="0"/>
    <n v="12235759"/>
    <n v="500122"/>
    <n v="864"/>
    <n v="500986"/>
    <n v="30.38293268"/>
    <n v="36.497856329999998"/>
    <n v="1648906"/>
    <n v="30.382932683852204"/>
  </r>
  <r>
    <x v="6"/>
    <x v="61"/>
    <x v="231"/>
    <x v="1"/>
    <x v="8"/>
    <s v="Hammer, Sickle and Star"/>
    <x v="0"/>
    <n v="1"/>
    <x v="30"/>
    <x v="3"/>
    <x v="4"/>
    <n v="7521446"/>
    <n v="0"/>
    <n v="7521446"/>
    <n v="100014"/>
    <n v="268"/>
    <n v="100282"/>
    <n v="6.081729341"/>
    <n v="7.3057491189999997"/>
    <n v="1648906"/>
    <n v="6.0817293405445794"/>
  </r>
  <r>
    <x v="6"/>
    <x v="61"/>
    <x v="232"/>
    <x v="1"/>
    <x v="18"/>
    <s v="Cot"/>
    <x v="0"/>
    <n v="5"/>
    <x v="13"/>
    <x v="0"/>
    <x v="0"/>
    <n v="290750"/>
    <n v="0"/>
    <n v="290750"/>
    <n v="14937"/>
    <n v="5"/>
    <n v="14942"/>
    <n v="0.90617658000000001"/>
    <n v="1.088555307"/>
    <n v="1648906"/>
    <n v="0.90617658010826574"/>
  </r>
  <r>
    <x v="6"/>
    <x v="61"/>
    <x v="3"/>
    <x v="1"/>
    <x v="3"/>
    <m/>
    <x v="1"/>
    <m/>
    <x v="2"/>
    <x v="1"/>
    <x v="2"/>
    <n v="0"/>
    <n v="0"/>
    <n v="0"/>
    <n v="13987"/>
    <n v="32"/>
    <n v="14019"/>
    <n v="0.85020007200000003"/>
    <n v="1.021312867"/>
    <n v="1648906"/>
    <n v="0.85020007204776993"/>
  </r>
  <r>
    <x v="1"/>
    <x v="62"/>
    <x v="233"/>
    <x v="0"/>
    <x v="0"/>
    <s v="Lotus"/>
    <x v="0"/>
    <n v="5"/>
    <x v="21"/>
    <x v="2"/>
    <x v="4"/>
    <n v="171706883"/>
    <n v="6049264"/>
    <n v="165657619"/>
    <n v="544434"/>
    <n v="2239"/>
    <n v="546673"/>
    <n v="31.21601729"/>
    <n v="56.370651989999999"/>
    <n v="1751258"/>
    <n v="31.21601728585965"/>
  </r>
  <r>
    <x v="1"/>
    <x v="62"/>
    <x v="234"/>
    <x v="1"/>
    <x v="4"/>
    <s v="Elephant"/>
    <x v="0"/>
    <n v="0"/>
    <x v="7"/>
    <x v="2"/>
    <x v="1"/>
    <n v="8702160"/>
    <n v="0"/>
    <n v="8702160"/>
    <n v="391441"/>
    <n v="1764"/>
    <n v="393205"/>
    <n v="22.452716850000002"/>
    <n v="40.545668460000002"/>
    <n v="1751258"/>
    <n v="22.452716846975147"/>
  </r>
  <r>
    <x v="1"/>
    <x v="62"/>
    <x v="3"/>
    <x v="1"/>
    <x v="3"/>
    <m/>
    <x v="1"/>
    <m/>
    <x v="2"/>
    <x v="1"/>
    <x v="2"/>
    <n v="0"/>
    <n v="0"/>
    <n v="0"/>
    <n v="14060"/>
    <n v="33"/>
    <n v="14093"/>
    <n v="0.804735796"/>
    <n v="1.4532116980000001"/>
    <n v="1751258"/>
    <n v="0.80473579563947739"/>
  </r>
  <r>
    <x v="4"/>
    <x v="63"/>
    <x v="235"/>
    <x v="0"/>
    <x v="0"/>
    <s v="Lotus"/>
    <x v="0"/>
    <n v="0"/>
    <x v="7"/>
    <x v="0"/>
    <x v="8"/>
    <n v="58711904"/>
    <n v="1746729"/>
    <n v="56965175"/>
    <n v="710684"/>
    <n v="1025"/>
    <n v="711709"/>
    <n v="36.02918545"/>
    <n v="49.420495250000002"/>
    <n v="1975368"/>
    <n v="36.029185447977284"/>
  </r>
  <r>
    <x v="4"/>
    <x v="63"/>
    <x v="236"/>
    <x v="1"/>
    <x v="2"/>
    <s v="Hand"/>
    <x v="0"/>
    <n v="0"/>
    <x v="37"/>
    <x v="0"/>
    <x v="1"/>
    <n v="34354639"/>
    <n v="6449772"/>
    <n v="27904867"/>
    <n v="405874"/>
    <n v="371"/>
    <n v="406245"/>
    <n v="20.565535130000001"/>
    <n v="28.209323040000001"/>
    <n v="1975368"/>
    <n v="20.565535130669325"/>
  </r>
  <r>
    <x v="4"/>
    <x v="63"/>
    <x v="237"/>
    <x v="1"/>
    <x v="47"/>
    <s v="Auto- Rickshaw"/>
    <x v="0"/>
    <n v="0"/>
    <x v="20"/>
    <x v="0"/>
    <x v="1"/>
    <n v="1229683"/>
    <n v="0"/>
    <n v="1229683"/>
    <n v="249964"/>
    <n v="797"/>
    <n v="250761"/>
    <n v="12.69439416"/>
    <n v="17.412640289999999"/>
    <n v="1975368"/>
    <n v="12.694394158455538"/>
  </r>
  <r>
    <x v="4"/>
    <x v="63"/>
    <x v="3"/>
    <x v="1"/>
    <x v="3"/>
    <m/>
    <x v="1"/>
    <m/>
    <x v="2"/>
    <x v="1"/>
    <x v="2"/>
    <n v="0"/>
    <n v="0"/>
    <n v="0"/>
    <n v="29957"/>
    <n v="5"/>
    <n v="29962"/>
    <n v="1.516780671"/>
    <n v="2.0805369589999998"/>
    <n v="1975368"/>
    <n v="1.5167806707408442"/>
  </r>
  <r>
    <x v="4"/>
    <x v="63"/>
    <x v="238"/>
    <x v="1"/>
    <x v="4"/>
    <s v="Elephant"/>
    <x v="0"/>
    <n v="0"/>
    <x v="27"/>
    <x v="0"/>
    <x v="7"/>
    <n v="311000"/>
    <n v="0"/>
    <n v="311000"/>
    <n v="26169"/>
    <n v="3"/>
    <n v="26172"/>
    <n v="1.324917686"/>
    <n v="1.817362436"/>
    <n v="1975368"/>
    <n v="1.324917686223529"/>
  </r>
  <r>
    <x v="4"/>
    <x v="63"/>
    <x v="239"/>
    <x v="1"/>
    <x v="18"/>
    <s v="Air Conditioner"/>
    <x v="0"/>
    <n v="0"/>
    <x v="45"/>
    <x v="0"/>
    <x v="8"/>
    <n v="30811"/>
    <n v="0"/>
    <n v="30811"/>
    <n v="14822"/>
    <n v="0"/>
    <n v="14822"/>
    <n v="0.75034120199999998"/>
    <n v="1.0292276490000001"/>
    <n v="1975368"/>
    <n v="0.75034120224687251"/>
  </r>
  <r>
    <x v="8"/>
    <x v="64"/>
    <x v="240"/>
    <x v="0"/>
    <x v="13"/>
    <s v="Ceiling Fan"/>
    <x v="0"/>
    <n v="0"/>
    <x v="21"/>
    <x v="2"/>
    <x v="7"/>
    <n v="4158610"/>
    <n v="269000"/>
    <n v="3889610"/>
    <n v="592250"/>
    <n v="6007"/>
    <n v="598257"/>
    <n v="40.734582490000001"/>
    <n v="47.106924579999998"/>
    <n v="1468671"/>
    <n v="40.734582489883714"/>
  </r>
  <r>
    <x v="8"/>
    <x v="64"/>
    <x v="241"/>
    <x v="1"/>
    <x v="14"/>
    <s v="Bicycle"/>
    <x v="0"/>
    <n v="0"/>
    <x v="37"/>
    <x v="2"/>
    <x v="1"/>
    <n v="42520353"/>
    <n v="598794"/>
    <n v="41921559"/>
    <n v="577403"/>
    <n v="4789"/>
    <n v="582192"/>
    <n v="39.640736420000003"/>
    <n v="45.841961959999999"/>
    <n v="1468671"/>
    <n v="39.64073642088664"/>
  </r>
  <r>
    <x v="8"/>
    <x v="64"/>
    <x v="242"/>
    <x v="1"/>
    <x v="4"/>
    <s v="Elephant"/>
    <x v="0"/>
    <n v="0"/>
    <x v="12"/>
    <x v="2"/>
    <x v="1"/>
    <n v="34436000"/>
    <n v="1200000"/>
    <n v="33236000"/>
    <n v="42262"/>
    <n v="318"/>
    <n v="42580"/>
    <n v="2.8992197709999998"/>
    <n v="3.3527611849999999"/>
    <n v="1468671"/>
    <n v="2.8992197707995868"/>
  </r>
  <r>
    <x v="8"/>
    <x v="64"/>
    <x v="3"/>
    <x v="1"/>
    <x v="3"/>
    <m/>
    <x v="1"/>
    <m/>
    <x v="2"/>
    <x v="1"/>
    <x v="2"/>
    <n v="0"/>
    <n v="0"/>
    <n v="0"/>
    <n v="13178"/>
    <n v="40"/>
    <n v="13218"/>
    <n v="0.89999734499999995"/>
    <n v="1.040789041"/>
    <n v="1468671"/>
    <n v="0.89999734453802116"/>
  </r>
  <r>
    <x v="8"/>
    <x v="64"/>
    <x v="243"/>
    <x v="1"/>
    <x v="2"/>
    <s v="Hand"/>
    <x v="0"/>
    <n v="0"/>
    <x v="37"/>
    <x v="2"/>
    <x v="1"/>
    <n v="126397634"/>
    <n v="8342498"/>
    <n v="118055136"/>
    <n v="12941"/>
    <n v="214"/>
    <n v="13155"/>
    <n v="0.89570775199999997"/>
    <n v="1.035828403"/>
    <n v="1468671"/>
    <n v="0.89570775211058151"/>
  </r>
  <r>
    <x v="1"/>
    <x v="65"/>
    <x v="244"/>
    <x v="0"/>
    <x v="0"/>
    <s v="Lotus"/>
    <x v="0"/>
    <n v="1"/>
    <x v="19"/>
    <x v="2"/>
    <x v="1"/>
    <n v="18050127"/>
    <n v="3171774"/>
    <n v="14878353"/>
    <n v="535594"/>
    <n v="323"/>
    <n v="535917"/>
    <n v="29.497366289999999"/>
    <n v="46.371315250000002"/>
    <n v="1816830"/>
    <n v="29.497366291837984"/>
  </r>
  <r>
    <x v="1"/>
    <x v="65"/>
    <x v="245"/>
    <x v="1"/>
    <x v="12"/>
    <s v="Bicycle"/>
    <x v="0"/>
    <n v="5"/>
    <x v="10"/>
    <x v="2"/>
    <x v="6"/>
    <n v="10294367"/>
    <n v="127553"/>
    <n v="10166814"/>
    <n v="425624"/>
    <n v="153"/>
    <n v="425777"/>
    <n v="23.435159039999998"/>
    <n v="36.841226329999998"/>
    <n v="1816830"/>
    <n v="23.435159040746793"/>
  </r>
  <r>
    <x v="1"/>
    <x v="65"/>
    <x v="246"/>
    <x v="1"/>
    <x v="2"/>
    <s v="Hand"/>
    <x v="0"/>
    <n v="0"/>
    <x v="6"/>
    <x v="2"/>
    <x v="8"/>
    <n v="12572577"/>
    <n v="27052"/>
    <n v="12545525"/>
    <n v="159575"/>
    <n v="36"/>
    <n v="159611"/>
    <n v="8.7851367489999994"/>
    <n v="13.810668440000001"/>
    <n v="1816830"/>
    <n v="8.7851367491730095"/>
  </r>
  <r>
    <x v="2"/>
    <x v="66"/>
    <x v="247"/>
    <x v="0"/>
    <x v="5"/>
    <s v="Clock"/>
    <x v="2"/>
    <n v="0"/>
    <x v="23"/>
    <x v="3"/>
    <x v="4"/>
    <n v="1408888704"/>
    <n v="5500000"/>
    <n v="1403388704"/>
    <n v="683705"/>
    <n v="3009"/>
    <n v="686714"/>
    <n v="32.47392138"/>
    <n v="52.52845903"/>
    <n v="2114663"/>
    <n v="32.473921376597595"/>
  </r>
  <r>
    <x v="2"/>
    <x v="66"/>
    <x v="248"/>
    <x v="1"/>
    <x v="0"/>
    <s v="Lotus"/>
    <x v="2"/>
    <n v="0"/>
    <x v="6"/>
    <x v="3"/>
    <x v="4"/>
    <n v="47572790"/>
    <n v="2250279"/>
    <n v="45322511"/>
    <n v="528711"/>
    <n v="2229"/>
    <n v="530940"/>
    <n v="25.10754669"/>
    <n v="40.612918970000003"/>
    <n v="2114663"/>
    <n v="25.107546687108062"/>
  </r>
  <r>
    <x v="2"/>
    <x v="66"/>
    <x v="249"/>
    <x v="1"/>
    <x v="6"/>
    <s v="Cup &amp; Saucer"/>
    <x v="0"/>
    <n v="1"/>
    <x v="20"/>
    <x v="3"/>
    <x v="1"/>
    <n v="4980257"/>
    <n v="3700190"/>
    <n v="1280067"/>
    <n v="43953"/>
    <n v="181"/>
    <n v="44134"/>
    <n v="2.087046494"/>
    <n v="3.3759192480000002"/>
    <n v="2114663"/>
    <n v="2.0870464939330757"/>
  </r>
  <r>
    <x v="11"/>
    <x v="67"/>
    <x v="250"/>
    <x v="0"/>
    <x v="22"/>
    <s v="Plough"/>
    <x v="0"/>
    <n v="0"/>
    <x v="33"/>
    <x v="3"/>
    <x v="8"/>
    <n v="597434000"/>
    <n v="104935"/>
    <n v="597329065"/>
    <n v="132969"/>
    <n v="457"/>
    <n v="133426"/>
    <n v="10.12538153"/>
    <n v="29.260151889999999"/>
    <n v="1317738"/>
    <n v="10.125381525007247"/>
  </r>
  <r>
    <x v="11"/>
    <x v="67"/>
    <x v="251"/>
    <x v="1"/>
    <x v="24"/>
    <s v="Apple"/>
    <x v="0"/>
    <n v="0"/>
    <x v="30"/>
    <x v="3"/>
    <x v="8"/>
    <n v="176868487"/>
    <n v="848606"/>
    <n v="176019881"/>
    <n v="103052"/>
    <n v="141"/>
    <n v="103193"/>
    <n v="7.8310711230000001"/>
    <n v="22.63009349"/>
    <n v="1317738"/>
    <n v="7.8310711233947865"/>
  </r>
  <r>
    <x v="11"/>
    <x v="67"/>
    <x v="252"/>
    <x v="1"/>
    <x v="18"/>
    <s v="Gas Cylinder"/>
    <x v="0"/>
    <n v="0"/>
    <x v="1"/>
    <x v="3"/>
    <x v="5"/>
    <n v="8000000"/>
    <n v="6000000"/>
    <n v="2000000"/>
    <n v="100677"/>
    <n v="1491"/>
    <n v="102168"/>
    <n v="7.7532863130000003"/>
    <n v="22.405312290000001"/>
    <n v="1317738"/>
    <n v="7.7532863133642644"/>
  </r>
  <r>
    <x v="11"/>
    <x v="67"/>
    <x v="253"/>
    <x v="1"/>
    <x v="23"/>
    <s v="Ink Pot &amp; Pen"/>
    <x v="0"/>
    <n v="0"/>
    <x v="29"/>
    <x v="3"/>
    <x v="8"/>
    <n v="16556983"/>
    <n v="473600"/>
    <n v="16083383"/>
    <n v="53307"/>
    <n v="223"/>
    <n v="53530"/>
    <n v="4.0622642740000003"/>
    <n v="11.73906083"/>
    <n v="1317738"/>
    <n v="4.062264274081798"/>
  </r>
  <r>
    <x v="11"/>
    <x v="67"/>
    <x v="254"/>
    <x v="1"/>
    <x v="2"/>
    <s v="Hand"/>
    <x v="0"/>
    <n v="0"/>
    <x v="32"/>
    <x v="3"/>
    <x v="7"/>
    <n v="12777435"/>
    <n v="0"/>
    <n v="12777435"/>
    <n v="34240"/>
    <n v="292"/>
    <n v="34532"/>
    <n v="2.6205512780000002"/>
    <n v="7.5728236249999998"/>
    <n v="1317738"/>
    <n v="2.6205512780234006"/>
  </r>
  <r>
    <x v="11"/>
    <x v="67"/>
    <x v="3"/>
    <x v="1"/>
    <x v="3"/>
    <m/>
    <x v="1"/>
    <m/>
    <x v="2"/>
    <x v="1"/>
    <x v="2"/>
    <n v="0"/>
    <n v="0"/>
    <n v="0"/>
    <n v="8070"/>
    <n v="58"/>
    <n v="8128"/>
    <n v="0.61681457200000001"/>
    <n v="1.782460049"/>
    <n v="1317738"/>
    <n v="0.61681457163715403"/>
  </r>
  <r>
    <x v="11"/>
    <x v="67"/>
    <x v="255"/>
    <x v="1"/>
    <x v="0"/>
    <s v="Lotus"/>
    <x v="0"/>
    <n v="0"/>
    <x v="37"/>
    <x v="3"/>
    <x v="4"/>
    <n v="11320000"/>
    <n v="0"/>
    <n v="11320000"/>
    <n v="7313"/>
    <n v="581"/>
    <n v="7894"/>
    <n v="0.59905686899999999"/>
    <n v="1.731144147"/>
    <n v="1317738"/>
    <n v="0.59905686866433239"/>
  </r>
  <r>
    <x v="11"/>
    <x v="67"/>
    <x v="256"/>
    <x v="1"/>
    <x v="18"/>
    <s v="Table"/>
    <x v="0"/>
    <n v="0"/>
    <x v="35"/>
    <x v="3"/>
    <x v="1"/>
    <n v="10050737"/>
    <n v="6786855"/>
    <n v="3263882"/>
    <n v="4948"/>
    <n v="19"/>
    <n v="4967"/>
    <n v="0.37693380599999998"/>
    <n v="1.089256775"/>
    <n v="1317738"/>
    <n v="0.3769338062649783"/>
  </r>
  <r>
    <x v="6"/>
    <x v="68"/>
    <x v="257"/>
    <x v="0"/>
    <x v="10"/>
    <s v="Flowers and Grass"/>
    <x v="2"/>
    <n v="2"/>
    <x v="14"/>
    <x v="3"/>
    <x v="1"/>
    <n v="40531018"/>
    <n v="1496059"/>
    <n v="39034959"/>
    <n v="647819"/>
    <n v="625"/>
    <n v="648444"/>
    <n v="37.738585489999998"/>
    <n v="46.443689059999997"/>
    <n v="1718252"/>
    <n v="37.738585492698398"/>
  </r>
  <r>
    <x v="6"/>
    <x v="68"/>
    <x v="258"/>
    <x v="1"/>
    <x v="0"/>
    <s v="Lotus"/>
    <x v="0"/>
    <n v="0"/>
    <x v="10"/>
    <x v="3"/>
    <x v="8"/>
    <n v="4949682"/>
    <n v="3370182"/>
    <n v="1579500"/>
    <n v="537095"/>
    <n v="1180"/>
    <n v="538275"/>
    <n v="31.326895010000001"/>
    <n v="38.553023430000003"/>
    <n v="1718252"/>
    <n v="31.326895007251554"/>
  </r>
  <r>
    <x v="6"/>
    <x v="68"/>
    <x v="259"/>
    <x v="1"/>
    <x v="48"/>
    <s v="Lion"/>
    <x v="0"/>
    <n v="0"/>
    <x v="18"/>
    <x v="2"/>
    <x v="0"/>
    <n v="11890602"/>
    <n v="0"/>
    <n v="11890602"/>
    <n v="123817"/>
    <n v="251"/>
    <n v="124068"/>
    <n v="7.2205939519999998"/>
    <n v="8.8861576539999998"/>
    <n v="1718252"/>
    <n v="7.2205939524586622"/>
  </r>
  <r>
    <x v="6"/>
    <x v="68"/>
    <x v="260"/>
    <x v="1"/>
    <x v="2"/>
    <s v="Hand"/>
    <x v="2"/>
    <n v="0"/>
    <x v="42"/>
    <x v="3"/>
    <x v="4"/>
    <n v="33601000"/>
    <n v="0"/>
    <n v="33601000"/>
    <n v="37236"/>
    <n v="41"/>
    <n v="37277"/>
    <n v="2.1694722309999999"/>
    <n v="2.669901174"/>
    <n v="1718252"/>
    <n v="2.1694722310813548"/>
  </r>
  <r>
    <x v="6"/>
    <x v="68"/>
    <x v="3"/>
    <x v="1"/>
    <x v="3"/>
    <m/>
    <x v="1"/>
    <m/>
    <x v="2"/>
    <x v="1"/>
    <x v="2"/>
    <n v="0"/>
    <n v="0"/>
    <n v="0"/>
    <n v="17747"/>
    <n v="32"/>
    <n v="17779"/>
    <n v="1.0347143489999999"/>
    <n v="1.2733903740000001"/>
    <n v="1718252"/>
    <n v="1.034714349233989"/>
  </r>
  <r>
    <x v="6"/>
    <x v="69"/>
    <x v="261"/>
    <x v="0"/>
    <x v="0"/>
    <s v="Lotus"/>
    <x v="0"/>
    <n v="0"/>
    <x v="30"/>
    <x v="3"/>
    <x v="8"/>
    <n v="26521750"/>
    <n v="744076"/>
    <n v="25777674"/>
    <n v="597450"/>
    <n v="926"/>
    <n v="598376"/>
    <n v="34.516820129999999"/>
    <n v="41.75136706"/>
    <n v="1733578"/>
    <n v="34.516820125774558"/>
  </r>
  <r>
    <x v="6"/>
    <x v="69"/>
    <x v="262"/>
    <x v="1"/>
    <x v="10"/>
    <s v="Flowers and Grass"/>
    <x v="2"/>
    <n v="0"/>
    <x v="49"/>
    <x v="3"/>
    <x v="1"/>
    <n v="136680993"/>
    <n v="0"/>
    <n v="136680993"/>
    <n v="595611"/>
    <n v="326"/>
    <n v="595937"/>
    <n v="34.376128450000003"/>
    <n v="41.581187130000004"/>
    <n v="1733578"/>
    <n v="34.376128446484671"/>
  </r>
  <r>
    <x v="6"/>
    <x v="69"/>
    <x v="263"/>
    <x v="1"/>
    <x v="8"/>
    <s v="Hammer, Sickle and Star"/>
    <x v="0"/>
    <n v="2"/>
    <x v="41"/>
    <x v="3"/>
    <x v="1"/>
    <n v="4267888"/>
    <n v="0"/>
    <n v="4267888"/>
    <n v="161103"/>
    <n v="226"/>
    <n v="161329"/>
    <n v="9.3061287119999996"/>
    <n v="11.256645150000001"/>
    <n v="1733578"/>
    <n v="9.3061287118318283"/>
  </r>
  <r>
    <x v="6"/>
    <x v="69"/>
    <x v="264"/>
    <x v="1"/>
    <x v="2"/>
    <s v="Hand"/>
    <x v="0"/>
    <n v="0"/>
    <x v="48"/>
    <x v="3"/>
    <x v="5"/>
    <n v="16662068"/>
    <n v="89517"/>
    <n v="16572551"/>
    <n v="38481"/>
    <n v="35"/>
    <n v="38516"/>
    <n v="2.2217633129999999"/>
    <n v="2.6874334090000001"/>
    <n v="1733578"/>
    <n v="2.2217633126401006"/>
  </r>
  <r>
    <x v="6"/>
    <x v="69"/>
    <x v="3"/>
    <x v="1"/>
    <x v="3"/>
    <m/>
    <x v="1"/>
    <m/>
    <x v="2"/>
    <x v="1"/>
    <x v="2"/>
    <n v="0"/>
    <n v="0"/>
    <n v="0"/>
    <n v="18526"/>
    <n v="14"/>
    <n v="18540"/>
    <n v="1.0694644259999999"/>
    <n v="1.2936186359999999"/>
    <n v="1733578"/>
    <n v="1.0694644255983867"/>
  </r>
  <r>
    <x v="6"/>
    <x v="70"/>
    <x v="265"/>
    <x v="0"/>
    <x v="10"/>
    <s v="Flowers and Grass"/>
    <x v="0"/>
    <n v="0"/>
    <x v="18"/>
    <x v="2"/>
    <x v="8"/>
    <n v="20371283"/>
    <n v="148598"/>
    <n v="20222685"/>
    <n v="640490"/>
    <n v="344"/>
    <n v="640834"/>
    <n v="37.738540209999996"/>
    <n v="44.514633549999999"/>
    <n v="1698089"/>
    <n v="37.73854020607871"/>
  </r>
  <r>
    <x v="6"/>
    <x v="70"/>
    <x v="266"/>
    <x v="1"/>
    <x v="0"/>
    <s v="Lotus"/>
    <x v="0"/>
    <n v="1"/>
    <x v="18"/>
    <x v="2"/>
    <x v="1"/>
    <n v="30401786"/>
    <n v="0"/>
    <n v="30401786"/>
    <n v="550671"/>
    <n v="852"/>
    <n v="551523"/>
    <n v="32.479039669999999"/>
    <n v="38.310770400000003"/>
    <n v="1698089"/>
    <n v="32.47903967342112"/>
  </r>
  <r>
    <x v="6"/>
    <x v="70"/>
    <x v="267"/>
    <x v="1"/>
    <x v="8"/>
    <s v="Hammer, Sickle and Star"/>
    <x v="0"/>
    <n v="2"/>
    <x v="3"/>
    <x v="2"/>
    <x v="1"/>
    <n v="5892873"/>
    <n v="2811235"/>
    <n v="3081638"/>
    <n v="175768"/>
    <n v="152"/>
    <n v="175920"/>
    <n v="10.35988102"/>
    <n v="12.220035660000001"/>
    <n v="1698089"/>
    <n v="10.359881019192752"/>
  </r>
  <r>
    <x v="6"/>
    <x v="70"/>
    <x v="268"/>
    <x v="1"/>
    <x v="2"/>
    <s v="Hand"/>
    <x v="0"/>
    <n v="0"/>
    <x v="5"/>
    <x v="2"/>
    <x v="1"/>
    <n v="2437669"/>
    <n v="513425"/>
    <n v="1924244"/>
    <n v="38426"/>
    <n v="46"/>
    <n v="38472"/>
    <n v="2.2656056310000001"/>
    <n v="2.6724034329999999"/>
    <n v="1698089"/>
    <n v="2.2656056308002701"/>
  </r>
  <r>
    <x v="3"/>
    <x v="71"/>
    <x v="269"/>
    <x v="0"/>
    <x v="0"/>
    <s v="Lotus"/>
    <x v="0"/>
    <n v="0"/>
    <x v="23"/>
    <x v="0"/>
    <x v="5"/>
    <n v="28350217"/>
    <n v="3676869"/>
    <n v="24673348"/>
    <n v="740448"/>
    <n v="1825"/>
    <n v="742273"/>
    <n v="40.638512669999997"/>
    <n v="54.997647530000002"/>
    <n v="1826526"/>
    <n v="40.638512673786195"/>
  </r>
  <r>
    <x v="3"/>
    <x v="71"/>
    <x v="270"/>
    <x v="1"/>
    <x v="2"/>
    <s v="Hand"/>
    <x v="0"/>
    <n v="0"/>
    <x v="38"/>
    <x v="0"/>
    <x v="8"/>
    <n v="69345867"/>
    <n v="0"/>
    <n v="69345867"/>
    <n v="524474"/>
    <n v="2352"/>
    <n v="526826"/>
    <n v="28.84306054"/>
    <n v="39.034412750000001"/>
    <n v="1826526"/>
    <n v="28.843060542253436"/>
  </r>
  <r>
    <x v="3"/>
    <x v="71"/>
    <x v="3"/>
    <x v="1"/>
    <x v="3"/>
    <m/>
    <x v="1"/>
    <m/>
    <x v="2"/>
    <x v="1"/>
    <x v="2"/>
    <n v="0"/>
    <n v="0"/>
    <n v="0"/>
    <n v="22823"/>
    <n v="91"/>
    <n v="22914"/>
    <n v="1.254512665"/>
    <n v="1.697779787"/>
    <n v="1826526"/>
    <n v="1.2545126650263945"/>
  </r>
  <r>
    <x v="1"/>
    <x v="72"/>
    <x v="271"/>
    <x v="0"/>
    <x v="0"/>
    <s v="Lotus"/>
    <x v="0"/>
    <n v="0"/>
    <x v="44"/>
    <x v="3"/>
    <x v="8"/>
    <n v="126356142"/>
    <n v="13055209"/>
    <n v="113300933"/>
    <n v="563533"/>
    <n v="1737"/>
    <n v="565270"/>
    <n v="31.444854549999999"/>
    <n v="52.880567579999997"/>
    <n v="1797655"/>
    <n v="31.44485454661768"/>
  </r>
  <r>
    <x v="1"/>
    <x v="72"/>
    <x v="272"/>
    <x v="1"/>
    <x v="12"/>
    <s v="Bicycle"/>
    <x v="0"/>
    <n v="2"/>
    <x v="22"/>
    <x v="3"/>
    <x v="0"/>
    <n v="31857876"/>
    <n v="0"/>
    <n v="31857876"/>
    <n v="397403"/>
    <n v="585"/>
    <n v="397988"/>
    <n v="22.139287020000001"/>
    <n v="37.231466959999999"/>
    <n v="1797655"/>
    <n v="22.139287015584191"/>
  </r>
  <r>
    <x v="1"/>
    <x v="72"/>
    <x v="273"/>
    <x v="1"/>
    <x v="2"/>
    <s v="Hand"/>
    <x v="0"/>
    <n v="1"/>
    <x v="18"/>
    <x v="0"/>
    <x v="8"/>
    <n v="1477686028"/>
    <n v="46548771"/>
    <n v="1431137257"/>
    <n v="74003"/>
    <n v="203"/>
    <n v="74206"/>
    <n v="4.1279333349999998"/>
    <n v="6.9419134180000004"/>
    <n v="1797655"/>
    <n v="4.1279333353730276"/>
  </r>
  <r>
    <x v="16"/>
    <x v="73"/>
    <x v="274"/>
    <x v="0"/>
    <x v="0"/>
    <s v="Lotus"/>
    <x v="0"/>
    <n v="0"/>
    <x v="29"/>
    <x v="3"/>
    <x v="1"/>
    <n v="11673429"/>
    <n v="0"/>
    <n v="11673429"/>
    <n v="577074"/>
    <n v="4171"/>
    <n v="581245"/>
    <n v="36.41224339"/>
    <n v="46.459533299999997"/>
    <n v="1596290"/>
    <n v="36.412243389359077"/>
  </r>
  <r>
    <x v="16"/>
    <x v="73"/>
    <x v="275"/>
    <x v="1"/>
    <x v="37"/>
    <s v="Conch"/>
    <x v="0"/>
    <n v="0"/>
    <x v="9"/>
    <x v="3"/>
    <x v="8"/>
    <n v="90051634"/>
    <n v="3227600"/>
    <n v="86824034"/>
    <n v="516229"/>
    <n v="1077"/>
    <n v="517306"/>
    <n v="32.406768190000001"/>
    <n v="41.348820779999997"/>
    <n v="1596290"/>
    <n v="32.406768193749258"/>
  </r>
  <r>
    <x v="16"/>
    <x v="73"/>
    <x v="276"/>
    <x v="1"/>
    <x v="2"/>
    <s v="Hand"/>
    <x v="0"/>
    <n v="5"/>
    <x v="19"/>
    <x v="3"/>
    <x v="4"/>
    <n v="51024740"/>
    <n v="13451459"/>
    <n v="37573281"/>
    <n v="108898"/>
    <n v="519"/>
    <n v="109417"/>
    <n v="6.85445627"/>
    <n v="8.7458176069999993"/>
    <n v="1596290"/>
    <n v="6.8544562704771685"/>
  </r>
  <r>
    <x v="16"/>
    <x v="73"/>
    <x v="3"/>
    <x v="1"/>
    <x v="3"/>
    <m/>
    <x v="1"/>
    <m/>
    <x v="2"/>
    <x v="1"/>
    <x v="2"/>
    <n v="0"/>
    <n v="0"/>
    <n v="0"/>
    <n v="14127"/>
    <n v="40"/>
    <n v="14167"/>
    <n v="0.88749537999999994"/>
    <n v="1.132383433"/>
    <n v="1596290"/>
    <n v="0.88749537991217131"/>
  </r>
  <r>
    <x v="4"/>
    <x v="74"/>
    <x v="277"/>
    <x v="0"/>
    <x v="0"/>
    <s v="Lotus"/>
    <x v="0"/>
    <n v="2"/>
    <x v="39"/>
    <x v="3"/>
    <x v="4"/>
    <n v="2402250"/>
    <n v="0"/>
    <n v="2402250"/>
    <n v="844104"/>
    <n v="2422"/>
    <n v="846526"/>
    <n v="43.607690169999998"/>
    <n v="59.494052529999998"/>
    <n v="1941231"/>
    <n v="43.60769017185487"/>
  </r>
  <r>
    <x v="4"/>
    <x v="74"/>
    <x v="278"/>
    <x v="1"/>
    <x v="2"/>
    <s v="Hand"/>
    <x v="0"/>
    <n v="0"/>
    <x v="32"/>
    <x v="3"/>
    <x v="1"/>
    <n v="45063664"/>
    <n v="0"/>
    <n v="45063664"/>
    <n v="520856"/>
    <n v="1862"/>
    <n v="522718"/>
    <n v="26.927140560000002"/>
    <n v="36.736747780000002"/>
    <n v="1941231"/>
    <n v="26.927140561839369"/>
  </r>
  <r>
    <x v="4"/>
    <x v="74"/>
    <x v="3"/>
    <x v="1"/>
    <x v="3"/>
    <m/>
    <x v="1"/>
    <m/>
    <x v="2"/>
    <x v="1"/>
    <x v="2"/>
    <n v="0"/>
    <n v="0"/>
    <n v="0"/>
    <n v="18989"/>
    <n v="7"/>
    <n v="18996"/>
    <n v="0.97855433000000003"/>
    <n v="1.335043486"/>
    <n v="1941231"/>
    <n v="0.97855432970110212"/>
  </r>
  <r>
    <x v="4"/>
    <x v="74"/>
    <x v="279"/>
    <x v="1"/>
    <x v="36"/>
    <s v="Cot"/>
    <x v="0"/>
    <n v="0"/>
    <x v="48"/>
    <x v="2"/>
    <x v="11"/>
    <n v="295500"/>
    <n v="0"/>
    <n v="295500"/>
    <n v="16663"/>
    <n v="36"/>
    <n v="16699"/>
    <n v="0.86022735100000003"/>
    <n v="1.173609769"/>
    <n v="1941231"/>
    <n v="0.86022735058321231"/>
  </r>
  <r>
    <x v="17"/>
    <x v="75"/>
    <x v="280"/>
    <x v="0"/>
    <x v="2"/>
    <s v="Hand"/>
    <x v="0"/>
    <n v="0"/>
    <x v="17"/>
    <x v="3"/>
    <x v="1"/>
    <n v="7398753"/>
    <n v="2703693"/>
    <n v="4695060"/>
    <n v="643441"/>
    <n v="1732"/>
    <n v="645173"/>
    <n v="38.285813300000001"/>
    <n v="44.22603934"/>
    <n v="1685149"/>
    <n v="38.285813301969149"/>
  </r>
  <r>
    <x v="17"/>
    <x v="75"/>
    <x v="281"/>
    <x v="1"/>
    <x v="49"/>
    <s v="Elephant"/>
    <x v="0"/>
    <n v="1"/>
    <x v="11"/>
    <x v="3"/>
    <x v="8"/>
    <n v="23701000"/>
    <n v="1032000"/>
    <n v="22669000"/>
    <n v="501319"/>
    <n v="3547"/>
    <n v="504866"/>
    <n v="29.95972463"/>
    <n v="34.608118410000003"/>
    <n v="1685149"/>
    <n v="29.959724629691497"/>
  </r>
  <r>
    <x v="17"/>
    <x v="75"/>
    <x v="282"/>
    <x v="1"/>
    <x v="50"/>
    <s v="Lock and Key"/>
    <x v="0"/>
    <n v="2"/>
    <x v="17"/>
    <x v="3"/>
    <x v="3"/>
    <n v="3389683"/>
    <n v="430436"/>
    <n v="2959247"/>
    <n v="248360"/>
    <n v="307"/>
    <n v="248667"/>
    <n v="14.756380589999999"/>
    <n v="17.04590323"/>
    <n v="1685149"/>
    <n v="14.756380593051416"/>
  </r>
  <r>
    <x v="17"/>
    <x v="75"/>
    <x v="283"/>
    <x v="1"/>
    <x v="10"/>
    <s v="Flowers and Grass"/>
    <x v="0"/>
    <n v="0"/>
    <x v="37"/>
    <x v="3"/>
    <x v="4"/>
    <n v="1360000"/>
    <n v="0"/>
    <n v="1360000"/>
    <n v="20405"/>
    <n v="61"/>
    <n v="20466"/>
    <n v="1.214492012"/>
    <n v="1.4029262250000001"/>
    <n v="1685149"/>
    <n v="1.2144920122790328"/>
  </r>
  <r>
    <x v="6"/>
    <x v="76"/>
    <x v="284"/>
    <x v="0"/>
    <x v="0"/>
    <s v="Lotus"/>
    <x v="0"/>
    <n v="24"/>
    <x v="42"/>
    <x v="3"/>
    <x v="6"/>
    <n v="8055691"/>
    <n v="1100000"/>
    <n v="6955691"/>
    <n v="471490"/>
    <n v="1504"/>
    <n v="472994"/>
    <n v="32.928417719999999"/>
    <n v="42.816550030000002"/>
    <n v="1436431"/>
    <n v="32.928417724206732"/>
  </r>
  <r>
    <x v="6"/>
    <x v="76"/>
    <x v="285"/>
    <x v="1"/>
    <x v="10"/>
    <s v="Flowers and Grass"/>
    <x v="0"/>
    <n v="0"/>
    <x v="10"/>
    <x v="3"/>
    <x v="1"/>
    <n v="66207289"/>
    <n v="15925213"/>
    <n v="50282076"/>
    <n v="457870"/>
    <n v="267"/>
    <n v="458137"/>
    <n v="31.894118129999999"/>
    <n v="41.4716588"/>
    <n v="1436431"/>
    <n v="31.894118130282621"/>
  </r>
  <r>
    <x v="6"/>
    <x v="76"/>
    <x v="286"/>
    <x v="1"/>
    <x v="8"/>
    <s v="Hammer, Sickle and Star"/>
    <x v="2"/>
    <n v="0"/>
    <x v="4"/>
    <x v="3"/>
    <x v="4"/>
    <n v="57140"/>
    <n v="0"/>
    <n v="57140"/>
    <n v="117354"/>
    <n v="102"/>
    <n v="117456"/>
    <n v="8.1769329679999991"/>
    <n v="10.63239851"/>
    <n v="1436431"/>
    <n v="8.176932967890556"/>
  </r>
  <r>
    <x v="6"/>
    <x v="76"/>
    <x v="287"/>
    <x v="1"/>
    <x v="2"/>
    <s v="Hand"/>
    <x v="0"/>
    <n v="0"/>
    <x v="17"/>
    <x v="3"/>
    <x v="7"/>
    <n v="2809421"/>
    <n v="0"/>
    <n v="2809421"/>
    <n v="15784"/>
    <n v="32"/>
    <n v="15816"/>
    <n v="1.1010622859999999"/>
    <n v="1.4317022100000001"/>
    <n v="1436431"/>
    <n v="1.1010622856231869"/>
  </r>
  <r>
    <x v="6"/>
    <x v="76"/>
    <x v="3"/>
    <x v="1"/>
    <x v="3"/>
    <m/>
    <x v="1"/>
    <m/>
    <x v="2"/>
    <x v="1"/>
    <x v="2"/>
    <n v="0"/>
    <n v="0"/>
    <n v="0"/>
    <n v="12711"/>
    <n v="20"/>
    <n v="12731"/>
    <n v="0.88629387699999995"/>
    <n v="1.1524406199999999"/>
    <n v="1436431"/>
    <n v="0.88629387697703543"/>
  </r>
  <r>
    <x v="6"/>
    <x v="77"/>
    <x v="288"/>
    <x v="0"/>
    <x v="10"/>
    <s v="Flowers and Grass"/>
    <x v="2"/>
    <n v="0"/>
    <x v="28"/>
    <x v="3"/>
    <x v="0"/>
    <n v="29088391"/>
    <n v="16881608"/>
    <n v="12206783"/>
    <n v="781920"/>
    <n v="158"/>
    <n v="782078"/>
    <n v="46.597833479999998"/>
    <n v="54.547001639999998"/>
    <n v="1678357"/>
    <n v="46.597833476429628"/>
  </r>
  <r>
    <x v="6"/>
    <x v="77"/>
    <x v="289"/>
    <x v="1"/>
    <x v="0"/>
    <s v="Lotus"/>
    <x v="0"/>
    <n v="14"/>
    <x v="21"/>
    <x v="3"/>
    <x v="1"/>
    <n v="5399604"/>
    <n v="0"/>
    <n v="5399604"/>
    <n v="431105"/>
    <n v="604"/>
    <n v="431709"/>
    <n v="25.72211991"/>
    <n v="30.110080490000001"/>
    <n v="1678357"/>
    <n v="25.722119906551466"/>
  </r>
  <r>
    <x v="6"/>
    <x v="77"/>
    <x v="290"/>
    <x v="1"/>
    <x v="2"/>
    <s v="Hand"/>
    <x v="0"/>
    <n v="1"/>
    <x v="19"/>
    <x v="3"/>
    <x v="1"/>
    <n v="2294651"/>
    <n v="0"/>
    <n v="2294651"/>
    <n v="104137"/>
    <n v="46"/>
    <n v="104183"/>
    <n v="6.2074397760000002"/>
    <n v="7.266372756"/>
    <n v="1678357"/>
    <n v="6.2074397759237154"/>
  </r>
  <r>
    <x v="6"/>
    <x v="77"/>
    <x v="291"/>
    <x v="1"/>
    <x v="8"/>
    <s v="Ears of Corn And Sickle"/>
    <x v="0"/>
    <n v="0"/>
    <x v="44"/>
    <x v="3"/>
    <x v="4"/>
    <n v="6037297"/>
    <n v="0"/>
    <n v="6037297"/>
    <n v="68278"/>
    <n v="38"/>
    <n v="68316"/>
    <n v="4.0704093349999999"/>
    <n v="4.7647842850000002"/>
    <n v="1678357"/>
    <n v="4.0704093348435402"/>
  </r>
  <r>
    <x v="20"/>
    <x v="78"/>
    <x v="292"/>
    <x v="0"/>
    <x v="2"/>
    <s v="Hand"/>
    <x v="0"/>
    <n v="1"/>
    <x v="8"/>
    <x v="0"/>
    <x v="1"/>
    <n v="7721293"/>
    <n v="1801236"/>
    <n v="5920057"/>
    <n v="401539"/>
    <n v="988"/>
    <n v="402527"/>
    <n v="29.187193010000001"/>
    <n v="44.051672150000002"/>
    <n v="1379122"/>
    <n v="29.187193011205682"/>
  </r>
  <r>
    <x v="20"/>
    <x v="78"/>
    <x v="293"/>
    <x v="1"/>
    <x v="0"/>
    <s v="Lotus"/>
    <x v="0"/>
    <n v="2"/>
    <x v="15"/>
    <x v="0"/>
    <x v="6"/>
    <n v="16073844"/>
    <n v="141005"/>
    <n v="15932839"/>
    <n v="361727"/>
    <n v="1818"/>
    <n v="363545"/>
    <n v="26.360612039999999"/>
    <n v="39.785567559999997"/>
    <n v="1379122"/>
    <n v="26.360612041574278"/>
  </r>
  <r>
    <x v="20"/>
    <x v="78"/>
    <x v="3"/>
    <x v="1"/>
    <x v="3"/>
    <m/>
    <x v="1"/>
    <m/>
    <x v="2"/>
    <x v="1"/>
    <x v="2"/>
    <n v="0"/>
    <n v="0"/>
    <n v="0"/>
    <n v="41656"/>
    <n v="11"/>
    <n v="41667"/>
    <n v="3.0212700539999999"/>
    <n v="4.5599451059999998"/>
    <n v="1379122"/>
    <n v="3.0212700544259321"/>
  </r>
  <r>
    <x v="20"/>
    <x v="78"/>
    <x v="294"/>
    <x v="1"/>
    <x v="8"/>
    <s v="Ears of Corn And Sickle"/>
    <x v="0"/>
    <n v="0"/>
    <x v="21"/>
    <x v="0"/>
    <x v="1"/>
    <n v="1058000"/>
    <n v="0"/>
    <n v="1058000"/>
    <n v="38388"/>
    <n v="7"/>
    <n v="38395"/>
    <n v="2.7840176579999998"/>
    <n v="4.2018646009999996"/>
    <n v="1379122"/>
    <n v="2.7840176576111468"/>
  </r>
  <r>
    <x v="20"/>
    <x v="78"/>
    <x v="295"/>
    <x v="1"/>
    <x v="4"/>
    <s v="Elephant"/>
    <x v="0"/>
    <n v="0"/>
    <x v="32"/>
    <x v="0"/>
    <x v="7"/>
    <n v="547094"/>
    <n v="0"/>
    <n v="547094"/>
    <n v="30422"/>
    <n v="27"/>
    <n v="30449"/>
    <n v="2.207853982"/>
    <n v="3.3322717869999998"/>
    <n v="1379122"/>
    <n v="2.2078539824613053"/>
  </r>
  <r>
    <x v="20"/>
    <x v="78"/>
    <x v="296"/>
    <x v="1"/>
    <x v="19"/>
    <s v="Bow &amp; Arrow"/>
    <x v="0"/>
    <n v="0"/>
    <x v="8"/>
    <x v="0"/>
    <x v="11"/>
    <n v="13538941"/>
    <n v="0"/>
    <n v="13538941"/>
    <n v="13929"/>
    <n v="1"/>
    <n v="13930"/>
    <n v="1.0100629240000001"/>
    <n v="1.5244686519999999"/>
    <n v="1379122"/>
    <n v="1.0100629240922847"/>
  </r>
  <r>
    <x v="20"/>
    <x v="78"/>
    <x v="297"/>
    <x v="1"/>
    <x v="7"/>
    <s v="Coat"/>
    <x v="0"/>
    <n v="0"/>
    <x v="40"/>
    <x v="0"/>
    <x v="1"/>
    <n v="3444229"/>
    <n v="600000"/>
    <n v="2844229"/>
    <n v="12404"/>
    <n v="17"/>
    <n v="12421"/>
    <n v="0.90064548300000002"/>
    <n v="1.359327001"/>
    <n v="1379122"/>
    <n v="0.90064548314072279"/>
  </r>
  <r>
    <x v="20"/>
    <x v="78"/>
    <x v="298"/>
    <x v="1"/>
    <x v="51"/>
    <s v="Plastering Trowel"/>
    <x v="0"/>
    <n v="0"/>
    <x v="13"/>
    <x v="0"/>
    <x v="0"/>
    <n v="1726000"/>
    <n v="0"/>
    <n v="1726000"/>
    <n v="9910"/>
    <n v="2"/>
    <n v="9912"/>
    <n v="0.71871814099999998"/>
    <n v="1.084747543"/>
    <n v="1379122"/>
    <n v="0.71871814096214837"/>
  </r>
  <r>
    <x v="1"/>
    <x v="79"/>
    <x v="299"/>
    <x v="0"/>
    <x v="0"/>
    <s v="Lotus"/>
    <x v="0"/>
    <n v="5"/>
    <x v="39"/>
    <x v="3"/>
    <x v="1"/>
    <n v="8662344"/>
    <n v="322490"/>
    <n v="8339854"/>
    <n v="469214"/>
    <n v="1948"/>
    <n v="471162"/>
    <n v="25.534149530000001"/>
    <n v="44.65139817"/>
    <n v="1845223"/>
    <n v="25.534149530978102"/>
  </r>
  <r>
    <x v="1"/>
    <x v="79"/>
    <x v="300"/>
    <x v="1"/>
    <x v="4"/>
    <s v="Elephant"/>
    <x v="0"/>
    <n v="3"/>
    <x v="37"/>
    <x v="3"/>
    <x v="5"/>
    <n v="66059943"/>
    <n v="1166159"/>
    <n v="64893784"/>
    <n v="437641"/>
    <n v="3167"/>
    <n v="440808"/>
    <n v="23.889145110000001"/>
    <n v="41.774789830000003"/>
    <n v="1845223"/>
    <n v="23.889145106038672"/>
  </r>
  <r>
    <x v="1"/>
    <x v="79"/>
    <x v="301"/>
    <x v="1"/>
    <x v="2"/>
    <s v="Hand"/>
    <x v="0"/>
    <n v="0"/>
    <x v="41"/>
    <x v="3"/>
    <x v="4"/>
    <n v="52812489"/>
    <n v="0"/>
    <n v="52812489"/>
    <n v="86453"/>
    <n v="467"/>
    <n v="86920"/>
    <n v="4.710541761"/>
    <n v="8.2372931789999999"/>
    <n v="1845223"/>
    <n v="4.710541761077117"/>
  </r>
  <r>
    <x v="1"/>
    <x v="79"/>
    <x v="302"/>
    <x v="1"/>
    <x v="17"/>
    <s v="Walking Stick"/>
    <x v="0"/>
    <n v="0"/>
    <x v="21"/>
    <x v="3"/>
    <x v="0"/>
    <n v="2026650"/>
    <n v="0"/>
    <n v="2026650"/>
    <n v="11960"/>
    <n v="11"/>
    <n v="11971"/>
    <n v="0.64875627499999999"/>
    <n v="1.134475801"/>
    <n v="1845223"/>
    <n v="0.64875627498681732"/>
  </r>
  <r>
    <x v="10"/>
    <x v="80"/>
    <x v="303"/>
    <x v="0"/>
    <x v="21"/>
    <s v="Scales"/>
    <x v="2"/>
    <n v="0"/>
    <x v="0"/>
    <x v="3"/>
    <x v="6"/>
    <n v="2179919870"/>
    <n v="954852600"/>
    <n v="1225067270"/>
    <n v="490811"/>
    <n v="2013"/>
    <n v="492824"/>
    <n v="30.389887959999999"/>
    <n v="40.980115470000001"/>
    <n v="1621671"/>
    <n v="30.389887961244916"/>
  </r>
  <r>
    <x v="10"/>
    <x v="80"/>
    <x v="304"/>
    <x v="1"/>
    <x v="2"/>
    <s v="Hand"/>
    <x v="0"/>
    <n v="0"/>
    <x v="25"/>
    <x v="3"/>
    <x v="6"/>
    <n v="92906438"/>
    <n v="10422457"/>
    <n v="82483981"/>
    <n v="469412"/>
    <n v="1640"/>
    <n v="471052"/>
    <n v="29.047322179999998"/>
    <n v="39.169694149999998"/>
    <n v="1621671"/>
    <n v="29.047322175706412"/>
  </r>
  <r>
    <x v="10"/>
    <x v="80"/>
    <x v="305"/>
    <x v="1"/>
    <x v="20"/>
    <s v="Broom"/>
    <x v="2"/>
    <n v="0"/>
    <x v="36"/>
    <x v="3"/>
    <x v="1"/>
    <n v="10604926"/>
    <n v="345000"/>
    <n v="10259926"/>
    <n v="133728"/>
    <n v="670"/>
    <n v="134398"/>
    <n v="8.2876243089999999"/>
    <n v="11.175684540000001"/>
    <n v="1621671"/>
    <n v="8.2876243085064729"/>
  </r>
  <r>
    <x v="10"/>
    <x v="80"/>
    <x v="306"/>
    <x v="1"/>
    <x v="52"/>
    <s v="Key"/>
    <x v="0"/>
    <n v="1"/>
    <x v="1"/>
    <x v="3"/>
    <x v="0"/>
    <n v="598746355"/>
    <n v="13836396"/>
    <n v="584909959"/>
    <n v="37854"/>
    <n v="345"/>
    <n v="38199"/>
    <n v="2.3555332739999999"/>
    <n v="3.1763863579999998"/>
    <n v="1621671"/>
    <n v="2.3555332740118065"/>
  </r>
  <r>
    <x v="10"/>
    <x v="80"/>
    <x v="3"/>
    <x v="1"/>
    <x v="3"/>
    <m/>
    <x v="1"/>
    <m/>
    <x v="2"/>
    <x v="1"/>
    <x v="2"/>
    <n v="0"/>
    <n v="0"/>
    <n v="0"/>
    <n v="13220"/>
    <n v="103"/>
    <n v="13323"/>
    <n v="0.82155998299999999"/>
    <n v="1.107856108"/>
    <n v="1621671"/>
    <n v="0.82155998349850246"/>
  </r>
  <r>
    <x v="2"/>
    <x v="81"/>
    <x v="307"/>
    <x v="0"/>
    <x v="0"/>
    <s v="Lotus"/>
    <x v="2"/>
    <n v="1"/>
    <x v="34"/>
    <x v="3"/>
    <x v="1"/>
    <n v="4654000"/>
    <n v="1622000"/>
    <n v="3032000"/>
    <n v="675841"/>
    <n v="2334"/>
    <n v="678175"/>
    <n v="33.156025329999999"/>
    <n v="50.107429799999998"/>
    <n v="2045405"/>
    <n v="33.156025334835888"/>
  </r>
  <r>
    <x v="2"/>
    <x v="81"/>
    <x v="308"/>
    <x v="1"/>
    <x v="5"/>
    <s v="Clock"/>
    <x v="0"/>
    <n v="1"/>
    <x v="35"/>
    <x v="3"/>
    <x v="4"/>
    <n v="160776182"/>
    <n v="8488691"/>
    <n v="152287491"/>
    <n v="509108"/>
    <n v="699"/>
    <n v="509807"/>
    <n v="24.924501500000002"/>
    <n v="37.66744345"/>
    <n v="2045405"/>
    <n v="24.924501504592001"/>
  </r>
  <r>
    <x v="2"/>
    <x v="81"/>
    <x v="309"/>
    <x v="1"/>
    <x v="6"/>
    <s v="Cup &amp; Saucer"/>
    <x v="0"/>
    <n v="1"/>
    <x v="7"/>
    <x v="3"/>
    <x v="1"/>
    <n v="4654000"/>
    <n v="1622000"/>
    <n v="3032000"/>
    <n v="91972"/>
    <n v="167"/>
    <n v="92139"/>
    <n v="4.5046824470000004"/>
    <n v="6.80775386"/>
    <n v="2045405"/>
    <n v="4.5046824467525992"/>
  </r>
  <r>
    <x v="2"/>
    <x v="81"/>
    <x v="310"/>
    <x v="1"/>
    <x v="18"/>
    <s v="SHIP"/>
    <x v="0"/>
    <n v="1"/>
    <x v="42"/>
    <x v="3"/>
    <x v="1"/>
    <n v="110000"/>
    <n v="200000"/>
    <n v="-90000"/>
    <n v="16778"/>
    <n v="14"/>
    <n v="16792"/>
    <n v="0.82096210800000002"/>
    <n v="1.2406885560000001"/>
    <n v="2045405"/>
    <n v="0.82096210774883216"/>
  </r>
  <r>
    <x v="14"/>
    <x v="82"/>
    <x v="311"/>
    <x v="0"/>
    <x v="0"/>
    <s v="Lotus"/>
    <x v="0"/>
    <n v="6"/>
    <x v="11"/>
    <x v="3"/>
    <x v="4"/>
    <n v="83024577"/>
    <n v="12236000"/>
    <n v="70788577"/>
    <n v="687577"/>
    <n v="4616"/>
    <n v="692193"/>
    <n v="35.345147169999997"/>
    <n v="56.436307130000003"/>
    <n v="1958382"/>
    <n v="35.345147167406566"/>
  </r>
  <r>
    <x v="14"/>
    <x v="82"/>
    <x v="312"/>
    <x v="1"/>
    <x v="8"/>
    <s v="Ears of Corn And Sickle"/>
    <x v="0"/>
    <n v="5"/>
    <x v="16"/>
    <x v="3"/>
    <x v="3"/>
    <n v="557848"/>
    <n v="0"/>
    <n v="557848"/>
    <n v="267917"/>
    <n v="2059"/>
    <n v="269976"/>
    <n v="13.78566592"/>
    <n v="22.011849949999998"/>
    <n v="1958382"/>
    <n v="13.78566592217453"/>
  </r>
  <r>
    <x v="14"/>
    <x v="82"/>
    <x v="313"/>
    <x v="1"/>
    <x v="30"/>
    <s v="Hurricane Lamp"/>
    <x v="0"/>
    <n v="1"/>
    <x v="29"/>
    <x v="3"/>
    <x v="3"/>
    <n v="15483136"/>
    <n v="1446000"/>
    <n v="14037136"/>
    <n v="196800"/>
    <n v="1433"/>
    <n v="198233"/>
    <n v="10.12228462"/>
    <n v="16.16245537"/>
    <n v="1958382"/>
    <n v="10.122284620671554"/>
  </r>
  <r>
    <x v="14"/>
    <x v="82"/>
    <x v="3"/>
    <x v="1"/>
    <x v="3"/>
    <m/>
    <x v="1"/>
    <m/>
    <x v="2"/>
    <x v="1"/>
    <x v="2"/>
    <n v="0"/>
    <n v="0"/>
    <n v="0"/>
    <n v="20408"/>
    <n v="37"/>
    <n v="20445"/>
    <n v="1.0439740559999999"/>
    <n v="1.6669343649999999"/>
    <n v="1958382"/>
    <n v="1.0439740561340944"/>
  </r>
  <r>
    <x v="14"/>
    <x v="82"/>
    <x v="314"/>
    <x v="1"/>
    <x v="18"/>
    <s v="Cup &amp; Saucer"/>
    <x v="0"/>
    <n v="0"/>
    <x v="52"/>
    <x v="3"/>
    <x v="0"/>
    <n v="2017370"/>
    <n v="0"/>
    <n v="2017370"/>
    <n v="18636"/>
    <n v="2"/>
    <n v="18638"/>
    <n v="0.95170400899999996"/>
    <n v="1.519604926"/>
    <n v="1958382"/>
    <n v="0.95170400871740035"/>
  </r>
  <r>
    <x v="18"/>
    <x v="83"/>
    <x v="315"/>
    <x v="0"/>
    <x v="0"/>
    <s v="Lotus"/>
    <x v="0"/>
    <n v="0"/>
    <x v="22"/>
    <x v="3"/>
    <x v="8"/>
    <n v="366164525"/>
    <n v="198479638"/>
    <n v="167684887"/>
    <n v="756986"/>
    <n v="5005"/>
    <n v="761991"/>
    <n v="42.824121169999998"/>
    <n v="63.123559610000001"/>
    <n v="1779350"/>
    <n v="42.824121167842186"/>
  </r>
  <r>
    <x v="18"/>
    <x v="83"/>
    <x v="316"/>
    <x v="1"/>
    <x v="2"/>
    <s v="Hand"/>
    <x v="0"/>
    <n v="0"/>
    <x v="9"/>
    <x v="3"/>
    <x v="8"/>
    <n v="315866105"/>
    <n v="225214094"/>
    <n v="90652011"/>
    <n v="369944"/>
    <n v="743"/>
    <n v="370687"/>
    <n v="20.83271981"/>
    <n v="30.70782062"/>
    <n v="1779350"/>
    <n v="20.832719813415011"/>
  </r>
  <r>
    <x v="18"/>
    <x v="84"/>
    <x v="317"/>
    <x v="0"/>
    <x v="0"/>
    <s v="Lotus"/>
    <x v="0"/>
    <n v="0"/>
    <x v="30"/>
    <x v="0"/>
    <x v="11"/>
    <n v="40107878"/>
    <n v="250000"/>
    <n v="39857878"/>
    <n v="614274"/>
    <n v="2114"/>
    <n v="616388"/>
    <n v="35.187305840000001"/>
    <n v="50.441535700000003"/>
    <n v="1751734"/>
    <n v="35.187305835246676"/>
  </r>
  <r>
    <x v="18"/>
    <x v="84"/>
    <x v="318"/>
    <x v="1"/>
    <x v="2"/>
    <s v="Hand"/>
    <x v="0"/>
    <n v="0"/>
    <x v="37"/>
    <x v="0"/>
    <x v="8"/>
    <n v="108217325"/>
    <n v="22231164"/>
    <n v="85986161"/>
    <n v="559970"/>
    <n v="711"/>
    <n v="560681"/>
    <n v="32.007199720000003"/>
    <n v="45.882805439999998"/>
    <n v="1751734"/>
    <n v="32.007199723245655"/>
  </r>
  <r>
    <x v="16"/>
    <x v="85"/>
    <x v="319"/>
    <x v="0"/>
    <x v="37"/>
    <s v="Conch"/>
    <x v="0"/>
    <n v="0"/>
    <x v="10"/>
    <x v="3"/>
    <x v="6"/>
    <n v="11716989"/>
    <n v="0"/>
    <n v="11716989"/>
    <n v="443145"/>
    <n v="698"/>
    <n v="443843"/>
    <n v="29.541184260000001"/>
    <n v="44.828686769999997"/>
    <n v="1502455"/>
    <n v="29.541184261758257"/>
  </r>
  <r>
    <x v="16"/>
    <x v="85"/>
    <x v="320"/>
    <x v="1"/>
    <x v="0"/>
    <s v="Lotus"/>
    <x v="0"/>
    <n v="4"/>
    <x v="17"/>
    <x v="3"/>
    <x v="8"/>
    <n v="31044317"/>
    <n v="1650465"/>
    <n v="29393852"/>
    <n v="347302"/>
    <n v="1697"/>
    <n v="348999"/>
    <n v="23.228582549999999"/>
    <n v="35.249326570000001"/>
    <n v="1502455"/>
    <n v="23.228582553221226"/>
  </r>
  <r>
    <x v="16"/>
    <x v="85"/>
    <x v="321"/>
    <x v="1"/>
    <x v="2"/>
    <s v="Hand"/>
    <x v="0"/>
    <n v="1"/>
    <x v="0"/>
    <x v="3"/>
    <x v="4"/>
    <n v="360000000"/>
    <n v="8000"/>
    <n v="359992000"/>
    <n v="142372"/>
    <n v="260"/>
    <n v="142632"/>
    <n v="9.4932626930000001"/>
    <n v="14.40600674"/>
    <n v="1502455"/>
    <n v="9.4932626933918165"/>
  </r>
  <r>
    <x v="16"/>
    <x v="85"/>
    <x v="3"/>
    <x v="1"/>
    <x v="3"/>
    <m/>
    <x v="1"/>
    <m/>
    <x v="2"/>
    <x v="1"/>
    <x v="2"/>
    <n v="0"/>
    <n v="0"/>
    <n v="0"/>
    <n v="14363"/>
    <n v="18"/>
    <n v="14381"/>
    <n v="0.95716676999999994"/>
    <n v="1.452498619"/>
    <n v="1502455"/>
    <n v="0.957166770385802"/>
  </r>
  <r>
    <x v="19"/>
    <x v="86"/>
    <x v="322"/>
    <x v="0"/>
    <x v="0"/>
    <s v="Lotus"/>
    <x v="0"/>
    <n v="0"/>
    <x v="32"/>
    <x v="0"/>
    <x v="1"/>
    <n v="15413532"/>
    <n v="875803"/>
    <n v="14537729"/>
    <n v="810237"/>
    <n v="1011"/>
    <n v="811248"/>
    <n v="46.692225389999997"/>
    <n v="59.723661890000002"/>
    <n v="1737437"/>
    <n v="46.692225387165117"/>
  </r>
  <r>
    <x v="19"/>
    <x v="86"/>
    <x v="323"/>
    <x v="1"/>
    <x v="2"/>
    <s v="Hand"/>
    <x v="0"/>
    <n v="0"/>
    <x v="27"/>
    <x v="0"/>
    <x v="8"/>
    <n v="113554"/>
    <n v="0"/>
    <n v="113554"/>
    <n v="450802"/>
    <n v="205"/>
    <n v="451007"/>
    <n v="25.958178629999999"/>
    <n v="33.202904140000001"/>
    <n v="1737437"/>
    <n v="25.958178627484045"/>
  </r>
  <r>
    <x v="19"/>
    <x v="86"/>
    <x v="324"/>
    <x v="1"/>
    <x v="4"/>
    <s v="Elephant"/>
    <x v="0"/>
    <n v="0"/>
    <x v="17"/>
    <x v="0"/>
    <x v="9"/>
    <n v="682000"/>
    <n v="0"/>
    <n v="682000"/>
    <n v="23545"/>
    <n v="28"/>
    <n v="23573"/>
    <n v="1.35676862"/>
    <n v="1.735432176"/>
    <n v="1737437"/>
    <n v="1.356768619524046"/>
  </r>
  <r>
    <x v="19"/>
    <x v="86"/>
    <x v="3"/>
    <x v="1"/>
    <x v="3"/>
    <m/>
    <x v="1"/>
    <m/>
    <x v="2"/>
    <x v="1"/>
    <x v="2"/>
    <n v="0"/>
    <n v="0"/>
    <n v="0"/>
    <n v="22781"/>
    <n v="6"/>
    <n v="22787"/>
    <n v="1.311529569"/>
    <n v="1.6775672589999999"/>
    <n v="1737437"/>
    <n v="1.3115295691297009"/>
  </r>
  <r>
    <x v="1"/>
    <x v="87"/>
    <x v="325"/>
    <x v="0"/>
    <x v="0"/>
    <s v="Lotus"/>
    <x v="0"/>
    <n v="6"/>
    <x v="17"/>
    <x v="3"/>
    <x v="6"/>
    <n v="94089148"/>
    <n v="21696413"/>
    <n v="72392735"/>
    <n v="508989"/>
    <n v="1040"/>
    <n v="510029"/>
    <n v="26.256129940000001"/>
    <n v="49.04771109"/>
    <n v="1942514"/>
    <n v="26.256129942950217"/>
  </r>
  <r>
    <x v="1"/>
    <x v="87"/>
    <x v="326"/>
    <x v="1"/>
    <x v="4"/>
    <s v="Elephant"/>
    <x v="0"/>
    <n v="5"/>
    <x v="29"/>
    <x v="3"/>
    <x v="4"/>
    <n v="124899017"/>
    <n v="54880849"/>
    <n v="70018168"/>
    <n v="465412"/>
    <n v="1002"/>
    <n v="466414"/>
    <n v="24.010843680000001"/>
    <n v="44.853408569999999"/>
    <n v="1942514"/>
    <n v="24.01084367989111"/>
  </r>
  <r>
    <x v="1"/>
    <x v="87"/>
    <x v="327"/>
    <x v="1"/>
    <x v="2"/>
    <s v="Hand"/>
    <x v="0"/>
    <n v="2"/>
    <x v="29"/>
    <x v="3"/>
    <x v="6"/>
    <n v="82444969"/>
    <n v="0"/>
    <n v="82444969"/>
    <n v="25508"/>
    <n v="96"/>
    <n v="25604"/>
    <n v="1.318085738"/>
    <n v="2.4622474310000002"/>
    <n v="1942514"/>
    <n v="1.3180857383782048"/>
  </r>
  <r>
    <x v="16"/>
    <x v="88"/>
    <x v="328"/>
    <x v="0"/>
    <x v="37"/>
    <s v="Conch"/>
    <x v="2"/>
    <n v="0"/>
    <x v="21"/>
    <x v="2"/>
    <x v="4"/>
    <n v="39417891"/>
    <n v="8958149"/>
    <n v="30459742"/>
    <n v="511772"/>
    <n v="1273"/>
    <n v="513045"/>
    <n v="30.87543127"/>
    <n v="41.777343850000001"/>
    <n v="1661661"/>
    <n v="30.875431270277147"/>
  </r>
  <r>
    <x v="16"/>
    <x v="88"/>
    <x v="329"/>
    <x v="1"/>
    <x v="0"/>
    <s v="Lotus"/>
    <x v="0"/>
    <n v="0"/>
    <x v="23"/>
    <x v="2"/>
    <x v="1"/>
    <n v="47223493"/>
    <n v="12150231"/>
    <n v="35073262"/>
    <n v="480874"/>
    <n v="3380"/>
    <n v="484254"/>
    <n v="29.142767389999999"/>
    <n v="39.432887690000001"/>
    <n v="1661661"/>
    <n v="29.142767387571833"/>
  </r>
  <r>
    <x v="16"/>
    <x v="88"/>
    <x v="330"/>
    <x v="1"/>
    <x v="2"/>
    <s v="Hand"/>
    <x v="2"/>
    <n v="0"/>
    <x v="21"/>
    <x v="2"/>
    <x v="1"/>
    <n v="23838000"/>
    <n v="2384493"/>
    <n v="21453507"/>
    <n v="207134"/>
    <n v="576"/>
    <n v="207710"/>
    <n v="12.500142930000001"/>
    <n v="16.913861529999998"/>
    <n v="1661661"/>
    <n v="12.50014292927378"/>
  </r>
  <r>
    <x v="14"/>
    <x v="89"/>
    <x v="331"/>
    <x v="0"/>
    <x v="46"/>
    <s v="Arrow"/>
    <x v="0"/>
    <n v="0"/>
    <x v="25"/>
    <x v="3"/>
    <x v="7"/>
    <n v="6801126"/>
    <n v="5364747"/>
    <n v="1436379"/>
    <n v="616724"/>
    <n v="1530"/>
    <n v="618254"/>
    <n v="33.898849669999997"/>
    <n v="59.266168319999998"/>
    <n v="1823820"/>
    <n v="33.89884966718207"/>
  </r>
  <r>
    <x v="14"/>
    <x v="89"/>
    <x v="332"/>
    <x v="1"/>
    <x v="30"/>
    <s v="Hurricane Lamp"/>
    <x v="0"/>
    <n v="0"/>
    <x v="20"/>
    <x v="3"/>
    <x v="0"/>
    <n v="30364808"/>
    <n v="2180647"/>
    <n v="28184161"/>
    <n v="339999"/>
    <n v="625"/>
    <n v="340624"/>
    <n v="18.676404470000001"/>
    <n v="32.652403900000003"/>
    <n v="1823820"/>
    <n v="18.676404469739339"/>
  </r>
  <r>
    <x v="14"/>
    <x v="89"/>
    <x v="3"/>
    <x v="1"/>
    <x v="3"/>
    <m/>
    <x v="1"/>
    <m/>
    <x v="2"/>
    <x v="1"/>
    <x v="2"/>
    <n v="0"/>
    <n v="0"/>
    <n v="0"/>
    <n v="31528"/>
    <n v="39"/>
    <n v="31567"/>
    <n v="1.7308177339999999"/>
    <n v="3.0260299740000001"/>
    <n v="1823820"/>
    <n v="1.7308177342062265"/>
  </r>
  <r>
    <x v="2"/>
    <x v="90"/>
    <x v="333"/>
    <x v="0"/>
    <x v="0"/>
    <s v="Lotus"/>
    <x v="0"/>
    <n v="2"/>
    <x v="41"/>
    <x v="3"/>
    <x v="5"/>
    <n v="627543615"/>
    <n v="19861338"/>
    <n v="607682277"/>
    <n v="646152"/>
    <n v="4091"/>
    <n v="650243"/>
    <n v="35.894170539999998"/>
    <n v="52.163703939999998"/>
    <n v="1811556"/>
    <n v="35.894170536268263"/>
  </r>
  <r>
    <x v="2"/>
    <x v="90"/>
    <x v="334"/>
    <x v="1"/>
    <x v="5"/>
    <s v="Clock"/>
    <x v="0"/>
    <n v="0"/>
    <x v="12"/>
    <x v="3"/>
    <x v="6"/>
    <n v="57462818"/>
    <n v="2050134"/>
    <n v="55412684"/>
    <n v="448285"/>
    <n v="4564"/>
    <n v="452849"/>
    <n v="24.99779195"/>
    <n v="36.328389790000003"/>
    <n v="1811556"/>
    <n v="24.997791953436714"/>
  </r>
  <r>
    <x v="2"/>
    <x v="90"/>
    <x v="335"/>
    <x v="1"/>
    <x v="4"/>
    <s v="Elephant"/>
    <x v="2"/>
    <n v="0"/>
    <x v="5"/>
    <x v="3"/>
    <x v="8"/>
    <n v="36343297"/>
    <n v="3616000"/>
    <n v="32727297"/>
    <n v="52433"/>
    <n v="226"/>
    <n v="52659"/>
    <n v="2.9068380989999998"/>
    <n v="4.2244030090000004"/>
    <n v="1811556"/>
    <n v="2.9068380994018401"/>
  </r>
  <r>
    <x v="2"/>
    <x v="90"/>
    <x v="336"/>
    <x v="1"/>
    <x v="6"/>
    <s v="Cup &amp; Saucer"/>
    <x v="0"/>
    <n v="0"/>
    <x v="10"/>
    <x v="3"/>
    <x v="8"/>
    <n v="5995146"/>
    <n v="60000"/>
    <n v="5935146"/>
    <n v="45587"/>
    <n v="255"/>
    <n v="45842"/>
    <n v="2.530531764"/>
    <n v="3.6775305789999999"/>
    <n v="1811556"/>
    <n v="2.530531763853836"/>
  </r>
  <r>
    <x v="2"/>
    <x v="90"/>
    <x v="337"/>
    <x v="1"/>
    <x v="18"/>
    <s v="Tractor Chalata Kisan"/>
    <x v="0"/>
    <n v="2"/>
    <x v="31"/>
    <x v="3"/>
    <x v="5"/>
    <n v="32513000"/>
    <n v="7500000"/>
    <n v="25013000"/>
    <n v="13079"/>
    <n v="66"/>
    <n v="13145"/>
    <n v="0.72561930200000002"/>
    <n v="1.05451637"/>
    <n v="1811556"/>
    <n v="0.7256193018598377"/>
  </r>
  <r>
    <x v="4"/>
    <x v="91"/>
    <x v="338"/>
    <x v="0"/>
    <x v="0"/>
    <s v="Lotus"/>
    <x v="2"/>
    <n v="0"/>
    <x v="48"/>
    <x v="2"/>
    <x v="7"/>
    <n v="3117190"/>
    <n v="0"/>
    <n v="3117190"/>
    <n v="701293"/>
    <n v="6699"/>
    <n v="707992"/>
    <n v="36.423201220000003"/>
    <n v="61.619657940000003"/>
    <n v="1943794"/>
    <n v="36.423201223998014"/>
  </r>
  <r>
    <x v="4"/>
    <x v="91"/>
    <x v="339"/>
    <x v="1"/>
    <x v="2"/>
    <s v="Hand"/>
    <x v="0"/>
    <n v="0"/>
    <x v="29"/>
    <x v="2"/>
    <x v="8"/>
    <n v="133045865"/>
    <n v="28346352"/>
    <n v="104699513"/>
    <n v="387863"/>
    <n v="1730"/>
    <n v="389593"/>
    <n v="20.04291607"/>
    <n v="33.907992460000003"/>
    <n v="1943794"/>
    <n v="20.042916070324324"/>
  </r>
  <r>
    <x v="4"/>
    <x v="91"/>
    <x v="340"/>
    <x v="1"/>
    <x v="4"/>
    <s v="Elephant"/>
    <x v="0"/>
    <n v="0"/>
    <x v="31"/>
    <x v="2"/>
    <x v="8"/>
    <n v="15896000"/>
    <n v="1265000"/>
    <n v="14631000"/>
    <n v="31497"/>
    <n v="118"/>
    <n v="31615"/>
    <n v="1.6264583589999999"/>
    <n v="2.7515925120000002"/>
    <n v="1943794"/>
    <n v="1.626458359270581"/>
  </r>
  <r>
    <x v="3"/>
    <x v="92"/>
    <x v="341"/>
    <x v="0"/>
    <x v="0"/>
    <s v="Lotus"/>
    <x v="0"/>
    <n v="0"/>
    <x v="18"/>
    <x v="0"/>
    <x v="1"/>
    <n v="6835957"/>
    <n v="0"/>
    <n v="6835957"/>
    <n v="635374"/>
    <n v="2421"/>
    <n v="637795"/>
    <n v="40.766203539999999"/>
    <n v="55.428719919999999"/>
    <n v="1564519"/>
    <n v="40.76620354243061"/>
  </r>
  <r>
    <x v="3"/>
    <x v="92"/>
    <x v="342"/>
    <x v="1"/>
    <x v="2"/>
    <s v="Hand"/>
    <x v="0"/>
    <n v="3"/>
    <x v="5"/>
    <x v="3"/>
    <x v="0"/>
    <n v="3343699"/>
    <n v="0"/>
    <n v="3343699"/>
    <n v="302890"/>
    <n v="691"/>
    <n v="303581"/>
    <n v="19.40411078"/>
    <n v="26.38325202"/>
    <n v="1564519"/>
    <n v="19.404110784209077"/>
  </r>
  <r>
    <x v="3"/>
    <x v="92"/>
    <x v="343"/>
    <x v="1"/>
    <x v="47"/>
    <s v="Auto- Rickshaw"/>
    <x v="0"/>
    <n v="6"/>
    <x v="49"/>
    <x v="0"/>
    <x v="6"/>
    <n v="20146320"/>
    <n v="4595420"/>
    <n v="15550900"/>
    <n v="143093"/>
    <n v="990"/>
    <n v="144083"/>
    <n v="9.2094119659999993"/>
    <n v="12.52179188"/>
    <n v="1564519"/>
    <n v="9.2094119662337111"/>
  </r>
  <r>
    <x v="3"/>
    <x v="92"/>
    <x v="344"/>
    <x v="1"/>
    <x v="18"/>
    <s v="Air Conditioner"/>
    <x v="0"/>
    <n v="0"/>
    <x v="13"/>
    <x v="3"/>
    <x v="11"/>
    <n v="1035000"/>
    <n v="0"/>
    <n v="1035000"/>
    <n v="15110"/>
    <n v="0"/>
    <n v="15110"/>
    <n v="0.96579204200000002"/>
    <n v="1.313161687"/>
    <n v="1564519"/>
    <n v="0.96579204215480918"/>
  </r>
  <r>
    <x v="3"/>
    <x v="93"/>
    <x v="345"/>
    <x v="0"/>
    <x v="0"/>
    <s v="Lotus"/>
    <x v="2"/>
    <n v="0"/>
    <x v="32"/>
    <x v="3"/>
    <x v="8"/>
    <n v="17753161"/>
    <n v="3689036"/>
    <n v="14064125"/>
    <n v="655272"/>
    <n v="6001"/>
    <n v="661273"/>
    <n v="37.396036979999998"/>
    <n v="63.325646740000003"/>
    <n v="1768297"/>
    <n v="37.396036977951105"/>
  </r>
  <r>
    <x v="3"/>
    <x v="93"/>
    <x v="346"/>
    <x v="1"/>
    <x v="2"/>
    <s v="Hand"/>
    <x v="0"/>
    <n v="0"/>
    <x v="41"/>
    <x v="3"/>
    <x v="6"/>
    <n v="75961835"/>
    <n v="5595198"/>
    <n v="70366637"/>
    <n v="329131"/>
    <n v="2623"/>
    <n v="331754"/>
    <n v="18.761214890000002"/>
    <n v="31.769838790000001"/>
    <n v="1768297"/>
    <n v="18.76121488641331"/>
  </r>
  <r>
    <x v="3"/>
    <x v="93"/>
    <x v="3"/>
    <x v="1"/>
    <x v="3"/>
    <m/>
    <x v="1"/>
    <m/>
    <x v="2"/>
    <x v="1"/>
    <x v="2"/>
    <n v="0"/>
    <n v="0"/>
    <n v="0"/>
    <n v="16115"/>
    <n v="268"/>
    <n v="16383"/>
    <n v="0.926484635"/>
    <n v="1.568889204"/>
    <n v="1768297"/>
    <n v="0.92648463465130582"/>
  </r>
  <r>
    <x v="4"/>
    <x v="94"/>
    <x v="347"/>
    <x v="0"/>
    <x v="0"/>
    <s v="Lotus"/>
    <x v="0"/>
    <n v="0"/>
    <x v="7"/>
    <x v="3"/>
    <x v="4"/>
    <n v="232703276"/>
    <n v="1827380"/>
    <n v="230875896"/>
    <n v="936065"/>
    <n v="2095"/>
    <n v="938160"/>
    <n v="46.970752930000003"/>
    <n v="71.560040299999997"/>
    <n v="1997328"/>
    <n v="46.970752925909018"/>
  </r>
  <r>
    <x v="4"/>
    <x v="94"/>
    <x v="348"/>
    <x v="1"/>
    <x v="2"/>
    <s v="Hand"/>
    <x v="0"/>
    <n v="1"/>
    <x v="0"/>
    <x v="3"/>
    <x v="0"/>
    <n v="74900711"/>
    <n v="24650224"/>
    <n v="50250487"/>
    <n v="325145"/>
    <n v="1015"/>
    <n v="326160"/>
    <n v="16.329816640000001"/>
    <n v="24.878509789999999"/>
    <n v="1997328"/>
    <n v="16.329816635024393"/>
  </r>
  <r>
    <x v="4"/>
    <x v="94"/>
    <x v="3"/>
    <x v="1"/>
    <x v="3"/>
    <m/>
    <x v="1"/>
    <m/>
    <x v="2"/>
    <x v="1"/>
    <x v="2"/>
    <n v="0"/>
    <n v="0"/>
    <n v="0"/>
    <n v="17388"/>
    <n v="30"/>
    <n v="17418"/>
    <n v="0.87206507899999997"/>
    <n v="1.328592971"/>
    <n v="1997328"/>
    <n v="0.87206507894547114"/>
  </r>
  <r>
    <x v="4"/>
    <x v="94"/>
    <x v="349"/>
    <x v="1"/>
    <x v="4"/>
    <s v="Elephant"/>
    <x v="0"/>
    <n v="1"/>
    <x v="13"/>
    <x v="3"/>
    <x v="11"/>
    <n v="6202833"/>
    <n v="1250000"/>
    <n v="4952833"/>
    <n v="15599"/>
    <n v="28"/>
    <n v="15627"/>
    <n v="0.78239528000000003"/>
    <n v="1.191980845"/>
    <n v="1997328"/>
    <n v="0.78239528009420578"/>
  </r>
  <r>
    <x v="4"/>
    <x v="94"/>
    <x v="350"/>
    <x v="1"/>
    <x v="53"/>
    <s v="Pressure Cooker"/>
    <x v="0"/>
    <n v="0"/>
    <x v="21"/>
    <x v="3"/>
    <x v="4"/>
    <n v="1089730"/>
    <n v="0"/>
    <n v="1089730"/>
    <n v="13140"/>
    <n v="8"/>
    <n v="13148"/>
    <n v="0.65827946100000001"/>
    <n v="1.002890136"/>
    <n v="1997328"/>
    <n v="0.65827946136037752"/>
  </r>
  <r>
    <x v="19"/>
    <x v="95"/>
    <x v="351"/>
    <x v="0"/>
    <x v="0"/>
    <s v="Lotus"/>
    <x v="2"/>
    <n v="0"/>
    <x v="39"/>
    <x v="2"/>
    <x v="1"/>
    <n v="51108660"/>
    <n v="13400000"/>
    <n v="37708660"/>
    <n v="522990"/>
    <n v="4704"/>
    <n v="527694"/>
    <n v="29.892020429999999"/>
    <n v="54.812992809999997"/>
    <n v="1765334"/>
    <n v="29.892020433527026"/>
  </r>
  <r>
    <x v="19"/>
    <x v="95"/>
    <x v="352"/>
    <x v="1"/>
    <x v="2"/>
    <s v="Hand"/>
    <x v="0"/>
    <n v="0"/>
    <x v="28"/>
    <x v="2"/>
    <x v="8"/>
    <n v="746723"/>
    <n v="0"/>
    <n v="746723"/>
    <n v="327177"/>
    <n v="632"/>
    <n v="327809"/>
    <n v="18.569233919999999"/>
    <n v="34.050401100000002"/>
    <n v="1765334"/>
    <n v="18.569233924005317"/>
  </r>
  <r>
    <x v="19"/>
    <x v="95"/>
    <x v="353"/>
    <x v="1"/>
    <x v="4"/>
    <s v="Elephant"/>
    <x v="0"/>
    <n v="0"/>
    <x v="30"/>
    <x v="2"/>
    <x v="6"/>
    <n v="12571690"/>
    <n v="540000"/>
    <n v="12031690"/>
    <n v="66345"/>
    <n v="268"/>
    <n v="66613"/>
    <n v="3.77339359"/>
    <n v="6.9192711879999997"/>
    <n v="1765334"/>
    <n v="3.773393590108161"/>
  </r>
  <r>
    <x v="2"/>
    <x v="96"/>
    <x v="354"/>
    <x v="0"/>
    <x v="0"/>
    <s v="Lotus"/>
    <x v="0"/>
    <n v="0"/>
    <x v="3"/>
    <x v="3"/>
    <x v="4"/>
    <n v="418850781"/>
    <n v="5645459"/>
    <n v="413205322"/>
    <n v="522032"/>
    <n v="1551"/>
    <n v="523583"/>
    <n v="27.701338549999999"/>
    <n v="52.066467449999998"/>
    <n v="1890100"/>
    <n v="27.701338553515686"/>
  </r>
  <r>
    <x v="2"/>
    <x v="96"/>
    <x v="355"/>
    <x v="1"/>
    <x v="2"/>
    <s v="Hand"/>
    <x v="0"/>
    <n v="1"/>
    <x v="7"/>
    <x v="3"/>
    <x v="0"/>
    <n v="324522111"/>
    <n v="964774"/>
    <n v="323557337"/>
    <n v="366671"/>
    <n v="583"/>
    <n v="367254"/>
    <n v="19.430400509999998"/>
    <n v="36.520701469999999"/>
    <n v="1890100"/>
    <n v="19.430400507909635"/>
  </r>
  <r>
    <x v="2"/>
    <x v="96"/>
    <x v="356"/>
    <x v="1"/>
    <x v="6"/>
    <s v="Cup &amp; Saucer"/>
    <x v="0"/>
    <n v="0"/>
    <x v="9"/>
    <x v="3"/>
    <x v="3"/>
    <n v="50883853"/>
    <n v="0"/>
    <n v="50883853"/>
    <n v="51259"/>
    <n v="196"/>
    <n v="51455"/>
    <n v="2.7223427330000001"/>
    <n v="5.1168202230000004"/>
    <n v="1890100"/>
    <n v="2.7223427331887202"/>
  </r>
  <r>
    <x v="2"/>
    <x v="96"/>
    <x v="357"/>
    <x v="1"/>
    <x v="18"/>
    <s v="Ring"/>
    <x v="0"/>
    <n v="2"/>
    <x v="52"/>
    <x v="3"/>
    <x v="0"/>
    <n v="834000"/>
    <n v="0"/>
    <n v="834000"/>
    <n v="20675"/>
    <n v="22"/>
    <n v="20697"/>
    <n v="1.095021427"/>
    <n v="2.0581639909999998"/>
    <n v="1890100"/>
    <n v="1.0950214274377017"/>
  </r>
  <r>
    <x v="2"/>
    <x v="96"/>
    <x v="3"/>
    <x v="1"/>
    <x v="3"/>
    <m/>
    <x v="1"/>
    <m/>
    <x v="2"/>
    <x v="1"/>
    <x v="2"/>
    <n v="0"/>
    <n v="0"/>
    <n v="0"/>
    <n v="16355"/>
    <n v="42"/>
    <n v="16397"/>
    <n v="0.86752023700000003"/>
    <n v="1.6305607070000001"/>
    <n v="1890100"/>
    <n v="0.8675202370244961"/>
  </r>
  <r>
    <x v="9"/>
    <x v="97"/>
    <x v="358"/>
    <x v="0"/>
    <x v="0"/>
    <s v="Lotus"/>
    <x v="0"/>
    <n v="0"/>
    <x v="12"/>
    <x v="3"/>
    <x v="4"/>
    <n v="60642205"/>
    <n v="240000"/>
    <n v="60402205"/>
    <n v="725725"/>
    <n v="10974"/>
    <n v="736699"/>
    <n v="44.531912570000003"/>
    <n v="63.186826379999999"/>
    <n v="1654317"/>
    <n v="44.531912565729542"/>
  </r>
  <r>
    <x v="9"/>
    <x v="97"/>
    <x v="359"/>
    <x v="1"/>
    <x v="2"/>
    <s v="Hand"/>
    <x v="2"/>
    <n v="0"/>
    <x v="20"/>
    <x v="3"/>
    <x v="8"/>
    <n v="1016118000"/>
    <n v="151084000"/>
    <n v="865034000"/>
    <n v="290463"/>
    <n v="1773"/>
    <n v="292236"/>
    <n v="17.665054520000002"/>
    <n v="25.065142470000001"/>
    <n v="1654317"/>
    <n v="17.665054520989628"/>
  </r>
  <r>
    <x v="9"/>
    <x v="97"/>
    <x v="360"/>
    <x v="1"/>
    <x v="54"/>
    <s v="Chappals"/>
    <x v="2"/>
    <n v="0"/>
    <x v="53"/>
    <x v="3"/>
    <x v="1"/>
    <n v="91521178"/>
    <n v="45967727"/>
    <n v="45553451"/>
    <n v="84236"/>
    <n v="720"/>
    <n v="84956"/>
    <n v="5.1354123789999999"/>
    <n v="7.2866937810000003"/>
    <n v="1654317"/>
    <n v="5.135412378643271"/>
  </r>
  <r>
    <x v="9"/>
    <x v="97"/>
    <x v="361"/>
    <x v="1"/>
    <x v="55"/>
    <s v="Auto- Rickshaw"/>
    <x v="0"/>
    <n v="0"/>
    <x v="15"/>
    <x v="3"/>
    <x v="8"/>
    <n v="91465000"/>
    <n v="14367975"/>
    <n v="77097025"/>
    <n v="20170"/>
    <n v="64"/>
    <n v="20234"/>
    <n v="1.223102948"/>
    <n v="1.7354743859999999"/>
    <n v="1654317"/>
    <n v="1.2231029482257632"/>
  </r>
  <r>
    <x v="0"/>
    <x v="98"/>
    <x v="362"/>
    <x v="0"/>
    <x v="2"/>
    <s v="Hand"/>
    <x v="0"/>
    <n v="14"/>
    <x v="32"/>
    <x v="3"/>
    <x v="0"/>
    <n v="162543845"/>
    <n v="24069129"/>
    <n v="138474716"/>
    <n v="532031"/>
    <n v="764"/>
    <n v="532795"/>
    <n v="32.726302230000002"/>
    <n v="43.93181929"/>
    <n v="1628033"/>
    <n v="32.726302230974433"/>
  </r>
  <r>
    <x v="0"/>
    <x v="98"/>
    <x v="363"/>
    <x v="1"/>
    <x v="1"/>
    <s v="Car"/>
    <x v="0"/>
    <n v="0"/>
    <x v="14"/>
    <x v="3"/>
    <x v="1"/>
    <n v="237458144"/>
    <n v="42963534"/>
    <n v="194494610"/>
    <n v="527235"/>
    <n v="341"/>
    <n v="527576"/>
    <n v="32.405731330000002"/>
    <n v="43.501484609999999"/>
    <n v="1628033"/>
    <n v="32.405731333455776"/>
  </r>
  <r>
    <x v="0"/>
    <x v="98"/>
    <x v="364"/>
    <x v="1"/>
    <x v="0"/>
    <s v="Lotus"/>
    <x v="0"/>
    <n v="7"/>
    <x v="15"/>
    <x v="3"/>
    <x v="1"/>
    <n v="323073107"/>
    <n v="49080220"/>
    <n v="273992887"/>
    <n v="65222"/>
    <n v="235"/>
    <n v="65457"/>
    <n v="4.0206187470000003"/>
    <n v="5.3972824350000002"/>
    <n v="1628033"/>
    <n v="4.0206187466715972"/>
  </r>
  <r>
    <x v="0"/>
    <x v="98"/>
    <x v="365"/>
    <x v="1"/>
    <x v="8"/>
    <s v="Ears of Corn And Sickle"/>
    <x v="0"/>
    <n v="0"/>
    <x v="1"/>
    <x v="3"/>
    <x v="7"/>
    <n v="15799990"/>
    <n v="7265216"/>
    <n v="8534774"/>
    <n v="28135"/>
    <n v="18"/>
    <n v="28153"/>
    <n v="1.729264702"/>
    <n v="2.3213665830000001"/>
    <n v="1628033"/>
    <n v="1.7292647016368832"/>
  </r>
  <r>
    <x v="0"/>
    <x v="98"/>
    <x v="366"/>
    <x v="1"/>
    <x v="18"/>
    <s v="Road Roller"/>
    <x v="0"/>
    <n v="0"/>
    <x v="17"/>
    <x v="2"/>
    <x v="10"/>
    <n v="0"/>
    <n v="0"/>
    <n v="0"/>
    <n v="27973"/>
    <n v="0"/>
    <n v="27973"/>
    <n v="1.7182084150000001"/>
    <n v="2.3065246130000001"/>
    <n v="1628033"/>
    <n v="1.7182084146942969"/>
  </r>
  <r>
    <x v="19"/>
    <x v="99"/>
    <x v="367"/>
    <x v="0"/>
    <x v="0"/>
    <s v="Lotus"/>
    <x v="2"/>
    <n v="1"/>
    <x v="23"/>
    <x v="3"/>
    <x v="1"/>
    <n v="444224"/>
    <n v="0"/>
    <n v="444224"/>
    <n v="865212"/>
    <n v="1270"/>
    <n v="866482"/>
    <n v="40.43575388"/>
    <n v="61.510688459999997"/>
    <n v="2142861"/>
    <n v="40.435753882309676"/>
  </r>
  <r>
    <x v="19"/>
    <x v="99"/>
    <x v="368"/>
    <x v="1"/>
    <x v="2"/>
    <s v="Hand"/>
    <x v="0"/>
    <n v="8"/>
    <x v="33"/>
    <x v="3"/>
    <x v="8"/>
    <n v="380727853"/>
    <n v="13972396"/>
    <n v="366755457"/>
    <n v="501279"/>
    <n v="381"/>
    <n v="501660"/>
    <n v="23.41075786"/>
    <n v="35.612340439999997"/>
    <n v="2142861"/>
    <n v="23.410757860635851"/>
  </r>
  <r>
    <x v="16"/>
    <x v="100"/>
    <x v="369"/>
    <x v="0"/>
    <x v="0"/>
    <s v="Lotus"/>
    <x v="2"/>
    <n v="0"/>
    <x v="23"/>
    <x v="3"/>
    <x v="4"/>
    <n v="31677600"/>
    <n v="4329959"/>
    <n v="27347641"/>
    <n v="485793"/>
    <n v="1198"/>
    <n v="486991"/>
    <n v="28.651956429999998"/>
    <n v="48.426747970000001"/>
    <n v="1699678"/>
    <n v="28.651956429394271"/>
  </r>
  <r>
    <x v="16"/>
    <x v="100"/>
    <x v="370"/>
    <x v="1"/>
    <x v="37"/>
    <s v="Conch"/>
    <x v="0"/>
    <n v="0"/>
    <x v="22"/>
    <x v="3"/>
    <x v="8"/>
    <n v="92700106"/>
    <n v="270000"/>
    <n v="92430106"/>
    <n v="462911"/>
    <n v="241"/>
    <n v="463152"/>
    <n v="27.249396650000001"/>
    <n v="46.056180040000001"/>
    <n v="1699678"/>
    <n v="27.249396650424373"/>
  </r>
  <r>
    <x v="16"/>
    <x v="100"/>
    <x v="371"/>
    <x v="1"/>
    <x v="8"/>
    <s v="Hammer, Sickle and Star"/>
    <x v="0"/>
    <n v="1"/>
    <x v="33"/>
    <x v="3"/>
    <x v="8"/>
    <n v="23686053"/>
    <n v="0"/>
    <n v="23686053"/>
    <n v="22993"/>
    <n v="33"/>
    <n v="23026"/>
    <n v="1.35472719"/>
    <n v="2.2897226000000002"/>
    <n v="1699678"/>
    <n v="1.3547271895029529"/>
  </r>
  <r>
    <x v="18"/>
    <x v="101"/>
    <x v="372"/>
    <x v="0"/>
    <x v="0"/>
    <s v="Lotus"/>
    <x v="0"/>
    <n v="1"/>
    <x v="41"/>
    <x v="3"/>
    <x v="8"/>
    <n v="51836416"/>
    <n v="10239000"/>
    <n v="41597416"/>
    <n v="583833"/>
    <n v="1638"/>
    <n v="585471"/>
    <n v="32.982516429999997"/>
    <n v="52.355768589999997"/>
    <n v="1775095"/>
    <n v="32.982516428698183"/>
  </r>
  <r>
    <x v="18"/>
    <x v="101"/>
    <x v="373"/>
    <x v="1"/>
    <x v="2"/>
    <s v="Hand"/>
    <x v="0"/>
    <n v="0"/>
    <x v="42"/>
    <x v="3"/>
    <x v="8"/>
    <n v="123313691"/>
    <n v="7332800"/>
    <n v="115980891"/>
    <n v="467297"/>
    <n v="1340"/>
    <n v="468637"/>
    <n v="26.400671509999999"/>
    <n v="41.907883259999998"/>
    <n v="1775095"/>
    <n v="26.400671513355622"/>
  </r>
  <r>
    <x v="18"/>
    <x v="101"/>
    <x v="374"/>
    <x v="1"/>
    <x v="4"/>
    <s v="Elephant"/>
    <x v="0"/>
    <n v="0"/>
    <x v="37"/>
    <x v="3"/>
    <x v="6"/>
    <n v="10212000"/>
    <n v="0"/>
    <n v="10212000"/>
    <n v="15168"/>
    <n v="20"/>
    <n v="15188"/>
    <n v="0.855616178"/>
    <n v="1.3581875329999999"/>
    <n v="1775095"/>
    <n v="0.85561617828904935"/>
  </r>
  <r>
    <x v="18"/>
    <x v="102"/>
    <x v="375"/>
    <x v="0"/>
    <x v="0"/>
    <s v="Lotus"/>
    <x v="0"/>
    <n v="0"/>
    <x v="11"/>
    <x v="2"/>
    <x v="4"/>
    <n v="504122985"/>
    <n v="1600000"/>
    <n v="502522985"/>
    <n v="633868"/>
    <n v="1999"/>
    <n v="635867"/>
    <n v="35.3733644"/>
    <n v="57.156943910000003"/>
    <n v="1797587"/>
    <n v="35.373364404615742"/>
  </r>
  <r>
    <x v="18"/>
    <x v="102"/>
    <x v="376"/>
    <x v="1"/>
    <x v="34"/>
    <s v="A lady farmer carrying paddy on her head"/>
    <x v="2"/>
    <n v="0"/>
    <x v="21"/>
    <x v="2"/>
    <x v="3"/>
    <n v="49482018"/>
    <n v="14184713"/>
    <n v="35297305"/>
    <n v="377342"/>
    <n v="487"/>
    <n v="377829"/>
    <n v="21.0186767"/>
    <n v="33.962370999999997"/>
    <n v="1797587"/>
    <n v="21.01867670382574"/>
  </r>
  <r>
    <x v="18"/>
    <x v="102"/>
    <x v="377"/>
    <x v="1"/>
    <x v="18"/>
    <s v="Ganna Kisan"/>
    <x v="0"/>
    <n v="0"/>
    <x v="36"/>
    <x v="2"/>
    <x v="8"/>
    <n v="3226500"/>
    <n v="675000"/>
    <n v="2551500"/>
    <n v="23701"/>
    <n v="5"/>
    <n v="23706"/>
    <n v="1.3187678819999999"/>
    <n v="2.1308898119999999"/>
    <n v="1797587"/>
    <n v="1.3187678816101807"/>
  </r>
  <r>
    <x v="18"/>
    <x v="102"/>
    <x v="378"/>
    <x v="1"/>
    <x v="4"/>
    <s v="Elephant"/>
    <x v="0"/>
    <n v="3"/>
    <x v="34"/>
    <x v="2"/>
    <x v="8"/>
    <n v="2680100"/>
    <n v="0"/>
    <n v="2680100"/>
    <n v="23389"/>
    <n v="53"/>
    <n v="23442"/>
    <n v="1.3040815269999999"/>
    <n v="2.1071593260000001"/>
    <n v="1797587"/>
    <n v="1.3040815270693435"/>
  </r>
  <r>
    <x v="18"/>
    <x v="102"/>
    <x v="3"/>
    <x v="1"/>
    <x v="3"/>
    <m/>
    <x v="1"/>
    <m/>
    <x v="2"/>
    <x v="1"/>
    <x v="2"/>
    <n v="0"/>
    <n v="0"/>
    <n v="0"/>
    <n v="12280"/>
    <n v="6"/>
    <n v="12286"/>
    <n v="0.683471787"/>
    <n v="1.1043664989999999"/>
    <n v="1797587"/>
    <n v="0.68347178745729698"/>
  </r>
  <r>
    <x v="1"/>
    <x v="103"/>
    <x v="379"/>
    <x v="0"/>
    <x v="4"/>
    <s v="Elephant"/>
    <x v="0"/>
    <n v="7"/>
    <x v="38"/>
    <x v="3"/>
    <x v="4"/>
    <n v="2499628021"/>
    <n v="1016148176"/>
    <n v="1483479845"/>
    <n v="559824"/>
    <n v="1221"/>
    <n v="561045"/>
    <n v="33.714114019999997"/>
    <n v="50.913095319999996"/>
    <n v="1664125"/>
    <n v="33.714114023886424"/>
  </r>
  <r>
    <x v="1"/>
    <x v="103"/>
    <x v="380"/>
    <x v="1"/>
    <x v="0"/>
    <s v="Lotus"/>
    <x v="0"/>
    <n v="3"/>
    <x v="32"/>
    <x v="3"/>
    <x v="4"/>
    <n v="49867061"/>
    <n v="0"/>
    <n v="49867061"/>
    <n v="488061"/>
    <n v="3043"/>
    <n v="491104"/>
    <n v="29.511244649999998"/>
    <n v="44.566166289999998"/>
    <n v="1664125"/>
    <n v="29.511244648088336"/>
  </r>
  <r>
    <x v="1"/>
    <x v="103"/>
    <x v="381"/>
    <x v="1"/>
    <x v="2"/>
    <s v="Hand"/>
    <x v="0"/>
    <n v="1"/>
    <x v="29"/>
    <x v="3"/>
    <x v="8"/>
    <n v="130739688"/>
    <n v="0"/>
    <n v="130739688"/>
    <n v="25699"/>
    <n v="134"/>
    <n v="25833"/>
    <n v="1.5523473299999999"/>
    <n v="2.3442647050000001"/>
    <n v="1664125"/>
    <n v="1.5523473296777586"/>
  </r>
  <r>
    <x v="4"/>
    <x v="104"/>
    <x v="382"/>
    <x v="0"/>
    <x v="0"/>
    <s v="Lotus"/>
    <x v="0"/>
    <n v="0"/>
    <x v="37"/>
    <x v="2"/>
    <x v="1"/>
    <n v="23524459"/>
    <n v="1060314"/>
    <n v="22464145"/>
    <n v="655427"/>
    <n v="2316"/>
    <n v="657743"/>
    <n v="35.522415950000003"/>
    <n v="59.767651069999999"/>
    <n v="1851628"/>
    <n v="35.522415949639992"/>
  </r>
  <r>
    <x v="4"/>
    <x v="104"/>
    <x v="383"/>
    <x v="1"/>
    <x v="2"/>
    <s v="Hand"/>
    <x v="0"/>
    <n v="0"/>
    <x v="32"/>
    <x v="2"/>
    <x v="4"/>
    <n v="39962659"/>
    <n v="4966129"/>
    <n v="34996530"/>
    <n v="392268"/>
    <n v="1394"/>
    <n v="393662"/>
    <n v="21.260317950000001"/>
    <n v="35.771194909999998"/>
    <n v="1851628"/>
    <n v="21.26031794723346"/>
  </r>
  <r>
    <x v="4"/>
    <x v="104"/>
    <x v="3"/>
    <x v="1"/>
    <x v="3"/>
    <m/>
    <x v="1"/>
    <m/>
    <x v="2"/>
    <x v="1"/>
    <x v="2"/>
    <n v="0"/>
    <n v="0"/>
    <n v="0"/>
    <n v="13426"/>
    <n v="84"/>
    <n v="13510"/>
    <n v="0.72962819700000003"/>
    <n v="1.2276238070000001"/>
    <n v="1851628"/>
    <n v="0.72962819745650853"/>
  </r>
  <r>
    <x v="4"/>
    <x v="104"/>
    <x v="384"/>
    <x v="1"/>
    <x v="4"/>
    <s v="Elephant"/>
    <x v="0"/>
    <n v="0"/>
    <x v="4"/>
    <x v="2"/>
    <x v="11"/>
    <n v="1154500"/>
    <n v="0"/>
    <n v="1154500"/>
    <n v="11357"/>
    <n v="55"/>
    <n v="11412"/>
    <n v="0.61632250099999997"/>
    <n v="1.0369831890000001"/>
    <n v="1851628"/>
    <n v="0.61632250106392861"/>
  </r>
  <r>
    <x v="20"/>
    <x v="105"/>
    <x v="385"/>
    <x v="0"/>
    <x v="0"/>
    <s v="Lotus"/>
    <x v="0"/>
    <n v="0"/>
    <x v="19"/>
    <x v="3"/>
    <x v="8"/>
    <n v="13544588"/>
    <n v="50000"/>
    <n v="13494588"/>
    <n v="633268"/>
    <n v="1291"/>
    <n v="634559"/>
    <n v="33.807932319999999"/>
    <n v="52.431582939999998"/>
    <n v="1876953"/>
    <n v="33.807932324357616"/>
  </r>
  <r>
    <x v="20"/>
    <x v="105"/>
    <x v="386"/>
    <x v="1"/>
    <x v="2"/>
    <s v="Hand"/>
    <x v="0"/>
    <n v="4"/>
    <x v="19"/>
    <x v="3"/>
    <x v="8"/>
    <n v="158233341"/>
    <n v="11386394"/>
    <n v="146846947"/>
    <n v="492185"/>
    <n v="611"/>
    <n v="492796"/>
    <n v="26.255106009999999"/>
    <n v="40.718159139999997"/>
    <n v="1876953"/>
    <n v="26.255106014908204"/>
  </r>
  <r>
    <x v="20"/>
    <x v="105"/>
    <x v="387"/>
    <x v="1"/>
    <x v="4"/>
    <s v="Elephant"/>
    <x v="0"/>
    <n v="0"/>
    <x v="4"/>
    <x v="3"/>
    <x v="0"/>
    <n v="9874225"/>
    <n v="0"/>
    <n v="9874225"/>
    <n v="21088"/>
    <n v="92"/>
    <n v="21180"/>
    <n v="1.1284246330000001"/>
    <n v="1.7500357360000001"/>
    <n v="1876953"/>
    <n v="1.1284246329023691"/>
  </r>
  <r>
    <x v="6"/>
    <x v="106"/>
    <x v="388"/>
    <x v="0"/>
    <x v="10"/>
    <s v="Flowers and Grass"/>
    <x v="2"/>
    <n v="0"/>
    <x v="23"/>
    <x v="3"/>
    <x v="4"/>
    <n v="48652722"/>
    <n v="18604443"/>
    <n v="30048279"/>
    <n v="653426"/>
    <n v="651"/>
    <n v="654077"/>
    <n v="38.49280169"/>
    <n v="45.105399050000003"/>
    <n v="1699219"/>
    <n v="38.492801693013085"/>
  </r>
  <r>
    <x v="6"/>
    <x v="106"/>
    <x v="389"/>
    <x v="1"/>
    <x v="0"/>
    <s v="Lotus"/>
    <x v="0"/>
    <n v="7"/>
    <x v="22"/>
    <x v="3"/>
    <x v="4"/>
    <n v="6559932"/>
    <n v="100000"/>
    <n v="6459932"/>
    <n v="563715"/>
    <n v="1438"/>
    <n v="565153"/>
    <n v="33.259573959999997"/>
    <n v="38.973166139999996"/>
    <n v="1699219"/>
    <n v="33.259573957212105"/>
  </r>
  <r>
    <x v="6"/>
    <x v="106"/>
    <x v="390"/>
    <x v="1"/>
    <x v="8"/>
    <s v="Hammer, Sickle and Star"/>
    <x v="0"/>
    <n v="0"/>
    <x v="1"/>
    <x v="3"/>
    <x v="3"/>
    <n v="11877651"/>
    <n v="1595184"/>
    <n v="10282467"/>
    <n v="96673"/>
    <n v="90"/>
    <n v="96763"/>
    <n v="5.6945573229999997"/>
    <n v="6.6728133349999998"/>
    <n v="1699219"/>
    <n v="5.6945573230996125"/>
  </r>
  <r>
    <x v="6"/>
    <x v="106"/>
    <x v="391"/>
    <x v="1"/>
    <x v="2"/>
    <s v="Hand"/>
    <x v="0"/>
    <n v="0"/>
    <x v="19"/>
    <x v="3"/>
    <x v="0"/>
    <n v="12369362"/>
    <n v="0"/>
    <n v="12369362"/>
    <n v="75451"/>
    <n v="95"/>
    <n v="75546"/>
    <n v="4.4459248630000001"/>
    <n v="5.2096809339999997"/>
    <n v="1699219"/>
    <n v="4.4459248631282966"/>
  </r>
  <r>
    <x v="6"/>
    <x v="106"/>
    <x v="392"/>
    <x v="1"/>
    <x v="56"/>
    <s v="Tractor Chalata Kisan"/>
    <x v="0"/>
    <n v="0"/>
    <x v="23"/>
    <x v="3"/>
    <x v="6"/>
    <n v="3294000"/>
    <n v="120000"/>
    <n v="3174000"/>
    <n v="15171"/>
    <n v="0"/>
    <n v="15171"/>
    <n v="0.89282193799999998"/>
    <n v="1.0461979379999999"/>
    <n v="1699219"/>
    <n v="0.89282193760780693"/>
  </r>
  <r>
    <x v="6"/>
    <x v="107"/>
    <x v="393"/>
    <x v="0"/>
    <x v="0"/>
    <s v="Lotus"/>
    <x v="0"/>
    <n v="6"/>
    <x v="8"/>
    <x v="2"/>
    <x v="0"/>
    <n v="8656777"/>
    <n v="1077120"/>
    <n v="7579657"/>
    <n v="654904"/>
    <n v="2115"/>
    <n v="657019"/>
    <n v="40.377298660000001"/>
    <n v="46.230168919999997"/>
    <n v="1627199"/>
    <n v="40.377298658615203"/>
  </r>
  <r>
    <x v="6"/>
    <x v="107"/>
    <x v="394"/>
    <x v="1"/>
    <x v="10"/>
    <s v="Flowers and Grass"/>
    <x v="0"/>
    <n v="0"/>
    <x v="48"/>
    <x v="2"/>
    <x v="1"/>
    <n v="4642924"/>
    <n v="650000"/>
    <n v="3992924"/>
    <n v="578560"/>
    <n v="412"/>
    <n v="578972"/>
    <n v="35.580896989999999"/>
    <n v="40.738507349999999"/>
    <n v="1627199"/>
    <n v="35.580896989243477"/>
  </r>
  <r>
    <x v="6"/>
    <x v="107"/>
    <x v="395"/>
    <x v="1"/>
    <x v="8"/>
    <s v="Hammer, Sickle and Star"/>
    <x v="0"/>
    <n v="0"/>
    <x v="46"/>
    <x v="2"/>
    <x v="4"/>
    <n v="20299997"/>
    <n v="0"/>
    <n v="20299997"/>
    <n v="102498"/>
    <n v="117"/>
    <n v="102615"/>
    <n v="6.3062354389999999"/>
    <n v="7.2203525070000003"/>
    <n v="1627199"/>
    <n v="6.30623543893525"/>
  </r>
  <r>
    <x v="6"/>
    <x v="107"/>
    <x v="396"/>
    <x v="1"/>
    <x v="2"/>
    <s v="Hand"/>
    <x v="0"/>
    <n v="0"/>
    <x v="30"/>
    <x v="2"/>
    <x v="8"/>
    <n v="3247596"/>
    <n v="0"/>
    <n v="3247596"/>
    <n v="17860"/>
    <n v="72"/>
    <n v="17932"/>
    <n v="1.1020164100000001"/>
    <n v="1.2617586240000001"/>
    <n v="1627199"/>
    <n v="1.1020164097937621"/>
  </r>
  <r>
    <x v="6"/>
    <x v="107"/>
    <x v="3"/>
    <x v="1"/>
    <x v="3"/>
    <m/>
    <x v="1"/>
    <m/>
    <x v="2"/>
    <x v="1"/>
    <x v="2"/>
    <n v="0"/>
    <n v="0"/>
    <n v="0"/>
    <n v="14414"/>
    <n v="22"/>
    <n v="14436"/>
    <n v="0.88716868699999996"/>
    <n v="1.015767761"/>
    <n v="1627199"/>
    <n v="0.88716868680474847"/>
  </r>
  <r>
    <x v="16"/>
    <x v="108"/>
    <x v="397"/>
    <x v="0"/>
    <x v="0"/>
    <s v="Lotus"/>
    <x v="2"/>
    <n v="0"/>
    <x v="42"/>
    <x v="3"/>
    <x v="4"/>
    <n v="379590851"/>
    <n v="7500000"/>
    <n v="372090851"/>
    <n v="496237"/>
    <n v="1849"/>
    <n v="498086"/>
    <n v="28.552675180000001"/>
    <n v="38.11657065"/>
    <n v="1744446"/>
    <n v="28.552675175958441"/>
  </r>
  <r>
    <x v="16"/>
    <x v="108"/>
    <x v="398"/>
    <x v="1"/>
    <x v="37"/>
    <s v="Conch"/>
    <x v="0"/>
    <n v="0"/>
    <x v="39"/>
    <x v="3"/>
    <x v="4"/>
    <n v="204895169"/>
    <n v="13342386"/>
    <n v="191552783"/>
    <n v="478183"/>
    <n v="387"/>
    <n v="478570"/>
    <n v="27.433924579999999"/>
    <n v="36.623087609999999"/>
    <n v="1744446"/>
    <n v="27.433924581213748"/>
  </r>
  <r>
    <x v="16"/>
    <x v="108"/>
    <x v="399"/>
    <x v="1"/>
    <x v="2"/>
    <s v="Hand"/>
    <x v="0"/>
    <n v="0"/>
    <x v="39"/>
    <x v="3"/>
    <x v="1"/>
    <n v="26771555"/>
    <n v="3673500"/>
    <n v="23098055"/>
    <n v="270712"/>
    <n v="344"/>
    <n v="271056"/>
    <n v="15.538228180000001"/>
    <n v="20.74285399"/>
    <n v="1744446"/>
    <n v="15.538228182471684"/>
  </r>
  <r>
    <x v="16"/>
    <x v="108"/>
    <x v="3"/>
    <x v="1"/>
    <x v="3"/>
    <m/>
    <x v="1"/>
    <m/>
    <x v="2"/>
    <x v="1"/>
    <x v="2"/>
    <n v="0"/>
    <n v="0"/>
    <n v="0"/>
    <n v="15989"/>
    <n v="12"/>
    <n v="16001"/>
    <n v="0.91725395899999995"/>
    <n v="1.224493856"/>
    <n v="1744446"/>
    <n v="0.91725395913659691"/>
  </r>
  <r>
    <x v="16"/>
    <x v="108"/>
    <x v="400"/>
    <x v="1"/>
    <x v="7"/>
    <s v="Coat"/>
    <x v="0"/>
    <n v="0"/>
    <x v="23"/>
    <x v="2"/>
    <x v="8"/>
    <n v="1819971"/>
    <n v="1050000"/>
    <n v="769971"/>
    <n v="13902"/>
    <n v="17"/>
    <n v="13919"/>
    <n v="0.797903747"/>
    <n v="1.0651665509999999"/>
    <n v="1744446"/>
    <n v="0.79790374709220002"/>
  </r>
  <r>
    <x v="6"/>
    <x v="109"/>
    <x v="401"/>
    <x v="0"/>
    <x v="10"/>
    <s v="Flowers and Grass"/>
    <x v="0"/>
    <n v="0"/>
    <x v="22"/>
    <x v="2"/>
    <x v="6"/>
    <n v="1310691"/>
    <n v="0"/>
    <n v="1310691"/>
    <n v="698441"/>
    <n v="730"/>
    <n v="699171"/>
    <n v="41.005341119999997"/>
    <n v="47.82523638"/>
    <n v="1705073"/>
    <n v="41.005341120292208"/>
  </r>
  <r>
    <x v="6"/>
    <x v="109"/>
    <x v="402"/>
    <x v="1"/>
    <x v="0"/>
    <s v="Lotus"/>
    <x v="0"/>
    <n v="0"/>
    <x v="38"/>
    <x v="2"/>
    <x v="1"/>
    <n v="11501067"/>
    <n v="4905000"/>
    <n v="6596067"/>
    <n v="591445"/>
    <n v="1324"/>
    <n v="592769"/>
    <n v="34.765021789999999"/>
    <n v="40.54704435"/>
    <n v="1705073"/>
    <n v="34.765021790855876"/>
  </r>
  <r>
    <x v="6"/>
    <x v="109"/>
    <x v="403"/>
    <x v="1"/>
    <x v="8"/>
    <s v="Hammer, Sickle and Star"/>
    <x v="0"/>
    <n v="3"/>
    <x v="18"/>
    <x v="2"/>
    <x v="8"/>
    <n v="2320217"/>
    <n v="0"/>
    <n v="2320217"/>
    <n v="91831"/>
    <n v="133"/>
    <n v="91964"/>
    <n v="5.3935520649999997"/>
    <n v="6.2905927720000001"/>
    <n v="1705073"/>
    <n v="5.3935520649262525"/>
  </r>
  <r>
    <x v="6"/>
    <x v="109"/>
    <x v="404"/>
    <x v="1"/>
    <x v="2"/>
    <s v="Hand"/>
    <x v="0"/>
    <n v="0"/>
    <x v="4"/>
    <x v="2"/>
    <x v="4"/>
    <n v="4195922"/>
    <n v="113600"/>
    <n v="4082322"/>
    <n v="30005"/>
    <n v="107"/>
    <n v="30112"/>
    <n v="1.766024094"/>
    <n v="2.059744351"/>
    <n v="1705073"/>
    <n v="1.7660240939830727"/>
  </r>
  <r>
    <x v="6"/>
    <x v="109"/>
    <x v="405"/>
    <x v="1"/>
    <x v="56"/>
    <s v="Tractor Chalata Kisan"/>
    <x v="0"/>
    <n v="0"/>
    <x v="17"/>
    <x v="2"/>
    <x v="4"/>
    <n v="1126000"/>
    <n v="0"/>
    <n v="1126000"/>
    <n v="17010"/>
    <n v="3"/>
    <n v="17013"/>
    <n v="0.99778719199999999"/>
    <n v="1.1637364059999999"/>
    <n v="1705073"/>
    <n v="0.99778719151614048"/>
  </r>
  <r>
    <x v="1"/>
    <x v="110"/>
    <x v="406"/>
    <x v="0"/>
    <x v="0"/>
    <s v="Lotus"/>
    <x v="0"/>
    <n v="1"/>
    <x v="21"/>
    <x v="2"/>
    <x v="4"/>
    <n v="18728861"/>
    <n v="0"/>
    <n v="18728861"/>
    <n v="677196"/>
    <n v="4125"/>
    <n v="681321"/>
    <n v="38.106799780000003"/>
    <n v="60.561866670000001"/>
    <n v="1787925"/>
    <n v="38.106799781870045"/>
  </r>
  <r>
    <x v="1"/>
    <x v="110"/>
    <x v="407"/>
    <x v="1"/>
    <x v="4"/>
    <s v="Elephant"/>
    <x v="0"/>
    <n v="28"/>
    <x v="41"/>
    <x v="2"/>
    <x v="0"/>
    <n v="47337130"/>
    <n v="8609902"/>
    <n v="38727228"/>
    <n v="390458"/>
    <n v="806"/>
    <n v="391264"/>
    <n v="21.883691989999999"/>
    <n v="34.779022220000002"/>
    <n v="1787925"/>
    <n v="21.883691989317224"/>
  </r>
  <r>
    <x v="1"/>
    <x v="110"/>
    <x v="408"/>
    <x v="1"/>
    <x v="2"/>
    <s v="Hand"/>
    <x v="0"/>
    <n v="3"/>
    <x v="3"/>
    <x v="2"/>
    <x v="6"/>
    <n v="13324200"/>
    <n v="360000"/>
    <n v="12964200"/>
    <n v="29288"/>
    <n v="177"/>
    <n v="29465"/>
    <n v="1.647999776"/>
    <n v="2.619111111"/>
    <n v="1787925"/>
    <n v="1.6479997762769691"/>
  </r>
  <r>
    <x v="2"/>
    <x v="111"/>
    <x v="409"/>
    <x v="0"/>
    <x v="19"/>
    <s v="Bow and Arrow"/>
    <x v="0"/>
    <n v="3"/>
    <x v="3"/>
    <x v="3"/>
    <x v="0"/>
    <n v="116272966"/>
    <n v="735482"/>
    <n v="115537484"/>
    <n v="520537"/>
    <n v="1440"/>
    <n v="521977"/>
    <n v="29.60869422"/>
    <n v="46.557243399999997"/>
    <n v="1762918"/>
    <n v="29.608694221739185"/>
  </r>
  <r>
    <x v="2"/>
    <x v="111"/>
    <x v="410"/>
    <x v="1"/>
    <x v="5"/>
    <s v="Clock"/>
    <x v="0"/>
    <n v="1"/>
    <x v="3"/>
    <x v="3"/>
    <x v="8"/>
    <n v="95350365"/>
    <n v="21940000"/>
    <n v="73410365"/>
    <n v="388293"/>
    <n v="397"/>
    <n v="388690"/>
    <n v="22.048104339999998"/>
    <n v="34.668835870000002"/>
    <n v="1762918"/>
    <n v="22.048104336106388"/>
  </r>
  <r>
    <x v="2"/>
    <x v="111"/>
    <x v="411"/>
    <x v="1"/>
    <x v="6"/>
    <s v="Cup &amp; Saucer"/>
    <x v="0"/>
    <n v="2"/>
    <x v="42"/>
    <x v="3"/>
    <x v="7"/>
    <n v="43855736"/>
    <n v="1730992"/>
    <n v="42124744"/>
    <n v="172306"/>
    <n v="321"/>
    <n v="172627"/>
    <n v="9.7921173869999993"/>
    <n v="15.397301519999999"/>
    <n v="1762918"/>
    <n v="9.7921173871955478"/>
  </r>
  <r>
    <x v="14"/>
    <x v="112"/>
    <x v="412"/>
    <x v="0"/>
    <x v="0"/>
    <s v="Lotus"/>
    <x v="0"/>
    <n v="3"/>
    <x v="11"/>
    <x v="3"/>
    <x v="4"/>
    <n v="40183612"/>
    <n v="1350667"/>
    <n v="38832945"/>
    <n v="468690"/>
    <n v="4363"/>
    <n v="473053"/>
    <n v="25.85875051"/>
    <n v="47.930214130000003"/>
    <n v="1829373"/>
    <n v="25.85875051178737"/>
  </r>
  <r>
    <x v="14"/>
    <x v="112"/>
    <x v="413"/>
    <x v="1"/>
    <x v="30"/>
    <s v="Hurricane Lamp"/>
    <x v="0"/>
    <n v="1"/>
    <x v="50"/>
    <x v="3"/>
    <x v="8"/>
    <n v="35871242"/>
    <n v="530000"/>
    <n v="35341242"/>
    <n v="353627"/>
    <n v="1817"/>
    <n v="355444"/>
    <n v="19.429826500000001"/>
    <n v="36.013949879999998"/>
    <n v="1829373"/>
    <n v="19.429826503397614"/>
  </r>
  <r>
    <x v="14"/>
    <x v="112"/>
    <x v="150"/>
    <x v="1"/>
    <x v="4"/>
    <s v="Elephant"/>
    <x v="0"/>
    <n v="1"/>
    <x v="41"/>
    <x v="3"/>
    <x v="8"/>
    <n v="9632514"/>
    <n v="265000"/>
    <n v="9367514"/>
    <n v="80031"/>
    <n v="230"/>
    <n v="80261"/>
    <n v="4.3873502010000003"/>
    <n v="8.1321266669999996"/>
    <n v="1829373"/>
    <n v="4.3873502014078047"/>
  </r>
  <r>
    <x v="14"/>
    <x v="112"/>
    <x v="3"/>
    <x v="1"/>
    <x v="3"/>
    <m/>
    <x v="1"/>
    <m/>
    <x v="2"/>
    <x v="1"/>
    <x v="2"/>
    <n v="0"/>
    <n v="0"/>
    <n v="0"/>
    <n v="16379"/>
    <n v="68"/>
    <n v="16447"/>
    <n v="0.89905120500000002"/>
    <n v="1.6664268739999999"/>
    <n v="1829373"/>
    <n v="0.89905120497569391"/>
  </r>
  <r>
    <x v="14"/>
    <x v="112"/>
    <x v="414"/>
    <x v="1"/>
    <x v="17"/>
    <s v="Walking Stick"/>
    <x v="0"/>
    <n v="0"/>
    <x v="6"/>
    <x v="3"/>
    <x v="4"/>
    <n v="695070"/>
    <n v="0"/>
    <n v="695070"/>
    <n v="14163"/>
    <n v="7"/>
    <n v="14170"/>
    <n v="0.77458232999999999"/>
    <n v="1.4357189029999999"/>
    <n v="1829373"/>
    <n v="0.77458232957412188"/>
  </r>
  <r>
    <x v="14"/>
    <x v="112"/>
    <x v="415"/>
    <x v="1"/>
    <x v="18"/>
    <s v="Almirah"/>
    <x v="0"/>
    <s v="Not Available"/>
    <x v="21"/>
    <x v="3"/>
    <x v="12"/>
    <n v="0"/>
    <n v="0"/>
    <n v="0"/>
    <n v="10721"/>
    <n v="9"/>
    <n v="10730"/>
    <n v="0.58653975999999997"/>
    <n v="1.0871745820000001"/>
    <n v="1829373"/>
    <n v="0.58653975979748252"/>
  </r>
  <r>
    <x v="5"/>
    <x v="113"/>
    <x v="416"/>
    <x v="0"/>
    <x v="2"/>
    <s v="Hand"/>
    <x v="0"/>
    <n v="4"/>
    <x v="11"/>
    <x v="3"/>
    <x v="4"/>
    <n v="20461931"/>
    <n v="915938"/>
    <n v="19545993"/>
    <n v="472935"/>
    <n v="509"/>
    <n v="473444"/>
    <n v="38.48521822"/>
    <n v="47.801719050000003"/>
    <n v="1230197"/>
    <n v="38.485218221146695"/>
  </r>
  <r>
    <x v="5"/>
    <x v="113"/>
    <x v="417"/>
    <x v="1"/>
    <x v="8"/>
    <s v="Hammer, Sickle and Star"/>
    <x v="0"/>
    <n v="0"/>
    <x v="33"/>
    <x v="3"/>
    <x v="7"/>
    <n v="67456404"/>
    <n v="670000"/>
    <n v="66786404"/>
    <n v="340581"/>
    <n v="589"/>
    <n v="341170"/>
    <n v="27.732956590000001"/>
    <n v="34.44655015"/>
    <n v="1230197"/>
    <n v="27.732956591505264"/>
  </r>
  <r>
    <x v="5"/>
    <x v="113"/>
    <x v="418"/>
    <x v="1"/>
    <x v="0"/>
    <s v="Lotus"/>
    <x v="0"/>
    <n v="6"/>
    <x v="29"/>
    <x v="3"/>
    <x v="4"/>
    <n v="21383000"/>
    <n v="5462000"/>
    <n v="15921000"/>
    <n v="153934"/>
    <n v="225"/>
    <n v="154159"/>
    <n v="12.531245"/>
    <n v="15.56480852"/>
    <n v="1230197"/>
    <n v="12.531244995720197"/>
  </r>
  <r>
    <x v="18"/>
    <x v="114"/>
    <x v="419"/>
    <x v="0"/>
    <x v="0"/>
    <s v="Lotus"/>
    <x v="0"/>
    <n v="0"/>
    <x v="33"/>
    <x v="2"/>
    <x v="1"/>
    <n v="143804441"/>
    <n v="324909"/>
    <n v="143479532"/>
    <n v="567010"/>
    <n v="1527"/>
    <n v="568537"/>
    <n v="33.714396860000001"/>
    <n v="44.741151700000003"/>
    <n v="1686333"/>
    <n v="33.714396859932172"/>
  </r>
  <r>
    <x v="18"/>
    <x v="114"/>
    <x v="420"/>
    <x v="1"/>
    <x v="2"/>
    <s v="Hand"/>
    <x v="0"/>
    <n v="0"/>
    <x v="3"/>
    <x v="2"/>
    <x v="1"/>
    <n v="92418254"/>
    <n v="2190481"/>
    <n v="90227773"/>
    <n v="565754"/>
    <n v="966"/>
    <n v="566720"/>
    <n v="33.606648270000001"/>
    <n v="44.598162469999998"/>
    <n v="1686333"/>
    <n v="33.606648271723323"/>
  </r>
  <r>
    <x v="18"/>
    <x v="114"/>
    <x v="421"/>
    <x v="1"/>
    <x v="4"/>
    <s v="Elephant"/>
    <x v="0"/>
    <n v="0"/>
    <x v="21"/>
    <x v="2"/>
    <x v="3"/>
    <n v="16580750"/>
    <n v="11600000"/>
    <n v="4980750"/>
    <n v="87208"/>
    <n v="423"/>
    <n v="87631"/>
    <n v="5.1965418459999997"/>
    <n v="6.8961419660000001"/>
    <n v="1686333"/>
    <n v="5.1965418455311028"/>
  </r>
  <r>
    <x v="18"/>
    <x v="114"/>
    <x v="3"/>
    <x v="1"/>
    <x v="3"/>
    <m/>
    <x v="1"/>
    <m/>
    <x v="2"/>
    <x v="1"/>
    <x v="2"/>
    <n v="0"/>
    <n v="0"/>
    <n v="0"/>
    <n v="12706"/>
    <n v="10"/>
    <n v="12716"/>
    <n v="0.75406221699999998"/>
    <n v="1.0006885830000001"/>
    <n v="1686333"/>
    <n v="0.75406221665590367"/>
  </r>
  <r>
    <x v="1"/>
    <x v="115"/>
    <x v="422"/>
    <x v="0"/>
    <x v="0"/>
    <s v="Lotus"/>
    <x v="0"/>
    <n v="0"/>
    <x v="7"/>
    <x v="3"/>
    <x v="3"/>
    <n v="33359734"/>
    <n v="0"/>
    <n v="33359734"/>
    <n v="508113"/>
    <n v="2620"/>
    <n v="510733"/>
    <n v="29.071165959999998"/>
    <n v="47.020465059999999"/>
    <n v="1756837"/>
    <n v="29.071165964742317"/>
  </r>
  <r>
    <x v="1"/>
    <x v="115"/>
    <x v="423"/>
    <x v="1"/>
    <x v="12"/>
    <s v="Bicycle"/>
    <x v="0"/>
    <n v="2"/>
    <x v="20"/>
    <x v="3"/>
    <x v="1"/>
    <n v="4015011"/>
    <n v="369000"/>
    <n v="3646011"/>
    <n v="494689"/>
    <n v="2085"/>
    <n v="496774"/>
    <n v="28.27661303"/>
    <n v="45.735334330000001"/>
    <n v="1756837"/>
    <n v="28.276613026706521"/>
  </r>
  <r>
    <x v="1"/>
    <x v="115"/>
    <x v="424"/>
    <x v="1"/>
    <x v="57"/>
    <s v="Dolli"/>
    <x v="2"/>
    <n v="2"/>
    <x v="0"/>
    <x v="3"/>
    <x v="11"/>
    <n v="66018000"/>
    <n v="24777000"/>
    <n v="41241000"/>
    <n v="22190"/>
    <n v="101"/>
    <n v="22291"/>
    <n v="1.2688143519999999"/>
    <n v="2.052213557"/>
    <n v="1756837"/>
    <n v="1.2688143521567452"/>
  </r>
  <r>
    <x v="1"/>
    <x v="115"/>
    <x v="425"/>
    <x v="1"/>
    <x v="17"/>
    <s v="Walking Stick"/>
    <x v="0"/>
    <n v="0"/>
    <x v="16"/>
    <x v="3"/>
    <x v="8"/>
    <n v="197703"/>
    <n v="9917"/>
    <n v="187786"/>
    <n v="18971"/>
    <n v="14"/>
    <n v="18985"/>
    <n v="1.080635255"/>
    <n v="1.747847758"/>
    <n v="1756837"/>
    <n v="1.0806352552911851"/>
  </r>
  <r>
    <x v="1"/>
    <x v="115"/>
    <x v="3"/>
    <x v="1"/>
    <x v="3"/>
    <m/>
    <x v="1"/>
    <m/>
    <x v="2"/>
    <x v="1"/>
    <x v="2"/>
    <n v="0"/>
    <n v="0"/>
    <n v="0"/>
    <n v="11182"/>
    <n v="36"/>
    <n v="11218"/>
    <n v="0.63853391100000001"/>
    <n v="1.032781467"/>
    <n v="1756837"/>
    <n v="0.63853391065875775"/>
  </r>
  <r>
    <x v="21"/>
    <x v="116"/>
    <x v="426"/>
    <x v="0"/>
    <x v="0"/>
    <s v="Lotus"/>
    <x v="2"/>
    <n v="0"/>
    <x v="11"/>
    <x v="3"/>
    <x v="1"/>
    <n v="474983574"/>
    <n v="6279188"/>
    <n v="468704386"/>
    <n v="230967"/>
    <n v="221"/>
    <n v="231188"/>
    <n v="35.747275909999999"/>
    <n v="50.628398490000002"/>
    <n v="646729"/>
    <n v="35.747275906910005"/>
  </r>
  <r>
    <x v="21"/>
    <x v="116"/>
    <x v="427"/>
    <x v="1"/>
    <x v="2"/>
    <s v="Hand"/>
    <x v="0"/>
    <n v="0"/>
    <x v="44"/>
    <x v="3"/>
    <x v="8"/>
    <n v="95583235"/>
    <n v="0"/>
    <n v="95583235"/>
    <n v="184117"/>
    <n v="101"/>
    <n v="184218"/>
    <n v="28.484573910000002"/>
    <n v="40.342328809999998"/>
    <n v="646729"/>
    <n v="28.484573909628295"/>
  </r>
  <r>
    <x v="21"/>
    <x v="116"/>
    <x v="428"/>
    <x v="1"/>
    <x v="20"/>
    <s v="Broom"/>
    <x v="0"/>
    <n v="0"/>
    <x v="54"/>
    <x v="3"/>
    <x v="1"/>
    <n v="243011000"/>
    <n v="0"/>
    <n v="243011000"/>
    <n v="13767"/>
    <n v="14"/>
    <n v="13781"/>
    <n v="2.1308770749999999"/>
    <n v="3.017933282"/>
    <n v="646729"/>
    <n v="2.1308770752509938"/>
  </r>
  <r>
    <x v="21"/>
    <x v="116"/>
    <x v="429"/>
    <x v="1"/>
    <x v="4"/>
    <s v="Elephant"/>
    <x v="0"/>
    <n v="0"/>
    <x v="17"/>
    <x v="2"/>
    <x v="5"/>
    <n v="686891"/>
    <n v="0"/>
    <n v="686891"/>
    <n v="7391"/>
    <n v="5"/>
    <n v="7396"/>
    <n v="1.143601106"/>
    <n v="1.619667263"/>
    <n v="646729"/>
    <n v="1.1436011064912817"/>
  </r>
  <r>
    <x v="22"/>
    <x v="117"/>
    <x v="430"/>
    <x v="0"/>
    <x v="0"/>
    <s v="Lotus"/>
    <x v="0"/>
    <n v="0"/>
    <x v="12"/>
    <x v="3"/>
    <x v="1"/>
    <n v="30171897"/>
    <n v="0"/>
    <n v="30171897"/>
    <n v="517939"/>
    <n v="1116"/>
    <n v="519055"/>
    <n v="33.224134169999999"/>
    <n v="52.920839219999998"/>
    <n v="1562283"/>
    <n v="33.224134167753213"/>
  </r>
  <r>
    <x v="22"/>
    <x v="117"/>
    <x v="431"/>
    <x v="1"/>
    <x v="2"/>
    <s v="Hand"/>
    <x v="0"/>
    <n v="0"/>
    <x v="51"/>
    <x v="3"/>
    <x v="4"/>
    <n v="96159175"/>
    <n v="0"/>
    <n v="96159175"/>
    <n v="290689"/>
    <n v="221"/>
    <n v="290910"/>
    <n v="18.620826059999999"/>
    <n v="29.660057869999999"/>
    <n v="1562283"/>
    <n v="18.62082606032326"/>
  </r>
  <r>
    <x v="22"/>
    <x v="117"/>
    <x v="432"/>
    <x v="1"/>
    <x v="20"/>
    <s v="Broom"/>
    <x v="0"/>
    <n v="0"/>
    <x v="0"/>
    <x v="3"/>
    <x v="8"/>
    <n v="204351194"/>
    <n v="737055"/>
    <n v="203614139"/>
    <n v="144447"/>
    <n v="104"/>
    <n v="144551"/>
    <n v="9.2525489939999996"/>
    <n v="14.73786059"/>
    <n v="1562283"/>
    <n v="9.2525489940042878"/>
  </r>
  <r>
    <x v="2"/>
    <x v="118"/>
    <x v="433"/>
    <x v="0"/>
    <x v="2"/>
    <s v="Hand"/>
    <x v="0"/>
    <n v="5"/>
    <x v="20"/>
    <x v="3"/>
    <x v="0"/>
    <n v="137455342"/>
    <n v="22752880"/>
    <n v="114702462"/>
    <n v="557550"/>
    <n v="1957"/>
    <n v="559507"/>
    <n v="29.29067715"/>
    <n v="45.14024362"/>
    <n v="1910188"/>
    <n v="29.29067714800847"/>
  </r>
  <r>
    <x v="2"/>
    <x v="118"/>
    <x v="434"/>
    <x v="1"/>
    <x v="0"/>
    <s v="Lotus"/>
    <x v="0"/>
    <n v="0"/>
    <x v="12"/>
    <x v="3"/>
    <x v="6"/>
    <n v="18300860"/>
    <n v="45386"/>
    <n v="18255474"/>
    <n v="512728"/>
    <n v="2016"/>
    <n v="514744"/>
    <n v="26.947295239999999"/>
    <n v="41.528827270000001"/>
    <n v="1910188"/>
    <n v="26.947295240049669"/>
  </r>
  <r>
    <x v="2"/>
    <x v="118"/>
    <x v="435"/>
    <x v="1"/>
    <x v="6"/>
    <s v="Cup &amp; Saucer"/>
    <x v="0"/>
    <n v="2"/>
    <x v="35"/>
    <x v="3"/>
    <x v="8"/>
    <n v="19703000"/>
    <n v="6978054"/>
    <n v="12724946"/>
    <n v="111547"/>
    <n v="532"/>
    <n v="112079"/>
    <n v="5.8674329439999999"/>
    <n v="9.0423772430000007"/>
    <n v="1910188"/>
    <n v="5.8674329437730739"/>
  </r>
  <r>
    <x v="23"/>
    <x v="119"/>
    <x v="436"/>
    <x v="0"/>
    <x v="0"/>
    <s v="Lotus"/>
    <x v="0"/>
    <n v="0"/>
    <x v="32"/>
    <x v="3"/>
    <x v="1"/>
    <n v="226209137"/>
    <n v="1889051"/>
    <n v="224320086"/>
    <n v="526205"/>
    <n v="1872"/>
    <n v="528077"/>
    <n v="37.052366730000003"/>
    <n v="57.030463650000002"/>
    <n v="1425218"/>
    <n v="37.052366725651794"/>
  </r>
  <r>
    <x v="23"/>
    <x v="119"/>
    <x v="437"/>
    <x v="1"/>
    <x v="2"/>
    <s v="Hand"/>
    <x v="0"/>
    <n v="0"/>
    <x v="7"/>
    <x v="3"/>
    <x v="4"/>
    <n v="44186530"/>
    <n v="249224"/>
    <n v="43937306"/>
    <n v="149254"/>
    <n v="952"/>
    <n v="150206"/>
    <n v="10.53915962"/>
    <n v="16.221721120000002"/>
    <n v="1425218"/>
    <n v="10.539159623299733"/>
  </r>
  <r>
    <x v="23"/>
    <x v="119"/>
    <x v="438"/>
    <x v="1"/>
    <x v="30"/>
    <s v="Hurricane Lamp"/>
    <x v="0"/>
    <n v="3"/>
    <x v="0"/>
    <x v="3"/>
    <x v="4"/>
    <n v="53288310"/>
    <n v="5208407"/>
    <n v="48079903"/>
    <n v="82991"/>
    <n v="434"/>
    <n v="83425"/>
    <n v="5.8534904839999999"/>
    <n v="9.0096073679999993"/>
    <n v="1425218"/>
    <n v="5.853490483561111"/>
  </r>
  <r>
    <x v="23"/>
    <x v="119"/>
    <x v="439"/>
    <x v="1"/>
    <x v="8"/>
    <s v="Ears of Corn And Sickle"/>
    <x v="0"/>
    <n v="2"/>
    <x v="13"/>
    <x v="3"/>
    <x v="6"/>
    <n v="4518000"/>
    <n v="90000"/>
    <n v="4428000"/>
    <n v="22558"/>
    <n v="19"/>
    <n v="22577"/>
    <n v="1.584108536"/>
    <n v="2.4382368059999999"/>
    <n v="1425218"/>
    <n v="1.5841085363782943"/>
  </r>
  <r>
    <x v="23"/>
    <x v="119"/>
    <x v="440"/>
    <x v="1"/>
    <x v="4"/>
    <s v="Elephant"/>
    <x v="0"/>
    <n v="0"/>
    <x v="34"/>
    <x v="3"/>
    <x v="9"/>
    <n v="101166000"/>
    <n v="0"/>
    <n v="101166000"/>
    <n v="18797"/>
    <n v="91"/>
    <n v="18888"/>
    <n v="1.3252709410000001"/>
    <n v="2.0398377459999999"/>
    <n v="1425218"/>
    <n v="1.3252709410069197"/>
  </r>
  <r>
    <x v="23"/>
    <x v="119"/>
    <x v="441"/>
    <x v="1"/>
    <x v="18"/>
    <s v="Sewing Machine"/>
    <x v="0"/>
    <n v="0"/>
    <x v="20"/>
    <x v="3"/>
    <x v="4"/>
    <n v="16156581"/>
    <n v="450000"/>
    <n v="15706581"/>
    <n v="15855"/>
    <n v="4"/>
    <n v="15859"/>
    <n v="1.1127420509999999"/>
    <n v="1.712716371"/>
    <n v="1425218"/>
    <n v="1.1127420506897892"/>
  </r>
  <r>
    <x v="23"/>
    <x v="119"/>
    <x v="442"/>
    <x v="1"/>
    <x v="18"/>
    <s v="Scissors"/>
    <x v="0"/>
    <n v="0"/>
    <x v="11"/>
    <x v="3"/>
    <x v="9"/>
    <n v="6925000"/>
    <n v="100000"/>
    <n v="6825000"/>
    <n v="13090"/>
    <n v="0"/>
    <n v="13090"/>
    <n v="0.91845598399999995"/>
    <n v="1.4136740839999999"/>
    <n v="1425218"/>
    <n v="0.9184559835758459"/>
  </r>
  <r>
    <x v="23"/>
    <x v="119"/>
    <x v="443"/>
    <x v="1"/>
    <x v="18"/>
    <s v="Truck"/>
    <x v="0"/>
    <n v="0"/>
    <x v="25"/>
    <x v="3"/>
    <x v="6"/>
    <n v="84976547"/>
    <n v="58992436"/>
    <n v="25984111"/>
    <n v="11148"/>
    <n v="76"/>
    <n v="11224"/>
    <n v="0.78752864499999997"/>
    <n v="1.212152629"/>
    <n v="1425218"/>
    <n v="0.7875286447406642"/>
  </r>
  <r>
    <x v="13"/>
    <x v="120"/>
    <x v="444"/>
    <x v="0"/>
    <x v="25"/>
    <s v="Rising Sun"/>
    <x v="0"/>
    <n v="1"/>
    <x v="0"/>
    <x v="3"/>
    <x v="4"/>
    <n v="116790616"/>
    <n v="0"/>
    <n v="116790616"/>
    <n v="447150"/>
    <n v="1761"/>
    <n v="448911"/>
    <n v="33.69443819"/>
    <n v="57.131021420000003"/>
    <n v="1332300"/>
    <n v="33.694438189596937"/>
  </r>
  <r>
    <x v="13"/>
    <x v="120"/>
    <x v="445"/>
    <x v="1"/>
    <x v="26"/>
    <s v="Mango"/>
    <x v="0"/>
    <n v="0"/>
    <x v="25"/>
    <x v="3"/>
    <x v="1"/>
    <n v="299512500"/>
    <n v="258028373"/>
    <n v="41484127"/>
    <n v="146813"/>
    <n v="578"/>
    <n v="147391"/>
    <n v="11.06289875"/>
    <n v="18.757834800000001"/>
    <n v="1332300"/>
    <n v="11.06289874652856"/>
  </r>
  <r>
    <x v="13"/>
    <x v="120"/>
    <x v="446"/>
    <x v="1"/>
    <x v="28"/>
    <s v="Battery Torch"/>
    <x v="2"/>
    <n v="0"/>
    <x v="1"/>
    <x v="3"/>
    <x v="1"/>
    <n v="71905468"/>
    <n v="9490525"/>
    <n v="62414943"/>
    <n v="92047"/>
    <n v="202"/>
    <n v="92249"/>
    <n v="6.9240411320000002"/>
    <n v="11.74014358"/>
    <n v="1332300"/>
    <n v="6.924041131877205"/>
  </r>
  <r>
    <x v="13"/>
    <x v="120"/>
    <x v="447"/>
    <x v="1"/>
    <x v="27"/>
    <s v="Ganna Kisan"/>
    <x v="0"/>
    <n v="0"/>
    <x v="27"/>
    <x v="3"/>
    <x v="1"/>
    <n v="17606805"/>
    <n v="10680758"/>
    <n v="6926047"/>
    <n v="30809"/>
    <n v="77"/>
    <n v="30886"/>
    <n v="2.318246641"/>
    <n v="3.9307317660000001"/>
    <n v="1332300"/>
    <n v="2.3182466411468887"/>
  </r>
  <r>
    <x v="13"/>
    <x v="120"/>
    <x v="448"/>
    <x v="1"/>
    <x v="58"/>
    <s v="Gift Pack"/>
    <x v="0"/>
    <n v="3"/>
    <x v="35"/>
    <x v="3"/>
    <x v="5"/>
    <n v="2274313"/>
    <n v="0"/>
    <n v="2274313"/>
    <n v="23690"/>
    <n v="51"/>
    <n v="23741"/>
    <n v="1.7819560160000001"/>
    <n v="3.021417563"/>
    <n v="1332300"/>
    <n v="1.781956015912332"/>
  </r>
  <r>
    <x v="13"/>
    <x v="120"/>
    <x v="3"/>
    <x v="1"/>
    <x v="3"/>
    <m/>
    <x v="1"/>
    <m/>
    <x v="2"/>
    <x v="1"/>
    <x v="2"/>
    <n v="0"/>
    <n v="0"/>
    <n v="0"/>
    <n v="13768"/>
    <n v="54"/>
    <n v="13822"/>
    <n v="1.0374540269999999"/>
    <n v="1.759068007"/>
    <n v="1332300"/>
    <n v="1.0374540268708248"/>
  </r>
  <r>
    <x v="13"/>
    <x v="121"/>
    <x v="449"/>
    <x v="0"/>
    <x v="25"/>
    <s v="Rising Sun"/>
    <x v="0"/>
    <n v="0"/>
    <x v="23"/>
    <x v="3"/>
    <x v="1"/>
    <n v="405294714"/>
    <n v="258386550"/>
    <n v="146908164"/>
    <n v="589034"/>
    <n v="1952"/>
    <n v="590986"/>
    <n v="39.725317459999999"/>
    <n v="61.823081369999997"/>
    <n v="1487681"/>
    <n v="39.725317457169915"/>
  </r>
  <r>
    <x v="13"/>
    <x v="121"/>
    <x v="450"/>
    <x v="1"/>
    <x v="59"/>
    <s v="Nagara"/>
    <x v="0"/>
    <n v="6"/>
    <x v="37"/>
    <x v="3"/>
    <x v="0"/>
    <n v="45742218"/>
    <n v="2831960"/>
    <n v="42910258"/>
    <n v="129076"/>
    <n v="392"/>
    <n v="129468"/>
    <n v="8.7026721449999993"/>
    <n v="13.54365535"/>
    <n v="1487681"/>
    <n v="8.7026721454397808"/>
  </r>
  <r>
    <x v="13"/>
    <x v="121"/>
    <x v="451"/>
    <x v="1"/>
    <x v="28"/>
    <s v="Battery Torch"/>
    <x v="0"/>
    <n v="0"/>
    <x v="7"/>
    <x v="3"/>
    <x v="1"/>
    <n v="41590000"/>
    <n v="12497000"/>
    <n v="29093000"/>
    <n v="102980"/>
    <n v="187"/>
    <n v="103167"/>
    <n v="6.9347528130000002"/>
    <n v="10.792306140000001"/>
    <n v="1487681"/>
    <n v="6.9347528132711247"/>
  </r>
  <r>
    <x v="13"/>
    <x v="121"/>
    <x v="452"/>
    <x v="1"/>
    <x v="27"/>
    <s v="Ganna Kisan"/>
    <x v="2"/>
    <n v="3"/>
    <x v="36"/>
    <x v="3"/>
    <x v="4"/>
    <n v="1157000"/>
    <n v="130000"/>
    <n v="1027000"/>
    <n v="60411"/>
    <n v="104"/>
    <n v="60515"/>
    <n v="4.0677403290000003"/>
    <n v="6.3304778270000002"/>
    <n v="1487681"/>
    <n v="4.0677403287398306"/>
  </r>
  <r>
    <x v="13"/>
    <x v="121"/>
    <x v="453"/>
    <x v="1"/>
    <x v="18"/>
    <s v="Gift Pack"/>
    <x v="0"/>
    <n v="0"/>
    <x v="17"/>
    <x v="3"/>
    <x v="6"/>
    <n v="14263825"/>
    <n v="0"/>
    <n v="14263825"/>
    <n v="33232"/>
    <n v="45"/>
    <n v="33277"/>
    <n v="2.2368370639999999"/>
    <n v="3.4811089919999998"/>
    <n v="1487681"/>
    <n v="2.2368370638597925"/>
  </r>
  <r>
    <x v="13"/>
    <x v="121"/>
    <x v="3"/>
    <x v="1"/>
    <x v="3"/>
    <m/>
    <x v="1"/>
    <m/>
    <x v="2"/>
    <x v="1"/>
    <x v="2"/>
    <n v="0"/>
    <n v="0"/>
    <n v="0"/>
    <n v="15619"/>
    <n v="68"/>
    <n v="15687"/>
    <n v="1.054459928"/>
    <n v="1.641018023"/>
    <n v="1487681"/>
    <n v="1.0544599279012099"/>
  </r>
  <r>
    <x v="13"/>
    <x v="122"/>
    <x v="454"/>
    <x v="0"/>
    <x v="25"/>
    <s v="Rising Sun"/>
    <x v="2"/>
    <n v="0"/>
    <x v="31"/>
    <x v="3"/>
    <x v="3"/>
    <n v="91793460"/>
    <n v="500000"/>
    <n v="91293460"/>
    <n v="563240"/>
    <n v="1632"/>
    <n v="564872"/>
    <n v="28.622374189999999"/>
    <n v="50.151064380000001"/>
    <n v="1973533"/>
    <n v="28.622374188827855"/>
  </r>
  <r>
    <x v="13"/>
    <x v="122"/>
    <x v="455"/>
    <x v="1"/>
    <x v="29"/>
    <s v="Two Leaves"/>
    <x v="0"/>
    <n v="0"/>
    <x v="27"/>
    <x v="3"/>
    <x v="8"/>
    <n v="32896587"/>
    <n v="9621000"/>
    <n v="23275587"/>
    <n v="302152"/>
    <n v="497"/>
    <n v="302649"/>
    <n v="15.3353909"/>
    <n v="26.870104170000001"/>
    <n v="1973533"/>
    <n v="15.335390895414466"/>
  </r>
  <r>
    <x v="13"/>
    <x v="122"/>
    <x v="456"/>
    <x v="1"/>
    <x v="28"/>
    <s v="Battery Torch"/>
    <x v="0"/>
    <n v="0"/>
    <x v="13"/>
    <x v="3"/>
    <x v="4"/>
    <n v="22654934"/>
    <n v="689310"/>
    <n v="21965624"/>
    <n v="135334"/>
    <n v="131"/>
    <n v="135465"/>
    <n v="6.8640858800000002"/>
    <n v="12.02699715"/>
    <n v="1973533"/>
    <n v="6.8640858804995917"/>
  </r>
  <r>
    <x v="13"/>
    <x v="122"/>
    <x v="457"/>
    <x v="1"/>
    <x v="27"/>
    <s v="Ganna Kisan"/>
    <x v="2"/>
    <n v="0"/>
    <x v="45"/>
    <x v="3"/>
    <x v="1"/>
    <n v="3466760"/>
    <n v="0"/>
    <n v="3466760"/>
    <n v="50156"/>
    <n v="66"/>
    <n v="50222"/>
    <n v="2.5447762969999999"/>
    <n v="4.4588628129999996"/>
    <n v="1973533"/>
    <n v="2.5447762971280441"/>
  </r>
  <r>
    <x v="13"/>
    <x v="122"/>
    <x v="458"/>
    <x v="1"/>
    <x v="18"/>
    <s v="Gift Pack"/>
    <x v="0"/>
    <n v="0"/>
    <x v="32"/>
    <x v="3"/>
    <x v="3"/>
    <n v="2375841961"/>
    <n v="18087123"/>
    <n v="2357754838"/>
    <n v="29482"/>
    <n v="40"/>
    <n v="29522"/>
    <n v="1.495895939"/>
    <n v="2.6210534820000002"/>
    <n v="1973533"/>
    <n v="1.4958959389075328"/>
  </r>
  <r>
    <x v="13"/>
    <x v="122"/>
    <x v="3"/>
    <x v="1"/>
    <x v="3"/>
    <m/>
    <x v="1"/>
    <m/>
    <x v="2"/>
    <x v="1"/>
    <x v="2"/>
    <n v="0"/>
    <n v="0"/>
    <n v="0"/>
    <n v="16838"/>
    <n v="53"/>
    <n v="16891"/>
    <n v="0.85587623800000001"/>
    <n v="1.499634658"/>
    <n v="1973533"/>
    <n v="0.85587623819819569"/>
  </r>
  <r>
    <x v="0"/>
    <x v="123"/>
    <x v="459"/>
    <x v="0"/>
    <x v="1"/>
    <s v="Car"/>
    <x v="0"/>
    <n v="0"/>
    <x v="1"/>
    <x v="3"/>
    <x v="1"/>
    <n v="1634695131"/>
    <n v="197007553"/>
    <n v="1437687578"/>
    <n v="527878"/>
    <n v="270"/>
    <n v="528148"/>
    <n v="21.61783823"/>
    <n v="40.595604299999998"/>
    <n v="2443112"/>
    <n v="21.617838232549307"/>
  </r>
  <r>
    <x v="0"/>
    <x v="123"/>
    <x v="460"/>
    <x v="1"/>
    <x v="2"/>
    <s v="Hand"/>
    <x v="0"/>
    <n v="1"/>
    <x v="29"/>
    <x v="3"/>
    <x v="8"/>
    <n v="8950179170"/>
    <n v="358127700"/>
    <n v="8592051470"/>
    <n v="513180"/>
    <n v="651"/>
    <n v="513831"/>
    <n v="21.03182335"/>
    <n v="39.495141420000003"/>
    <n v="2443112"/>
    <n v="21.031823346616939"/>
  </r>
  <r>
    <x v="0"/>
    <x v="123"/>
    <x v="461"/>
    <x v="1"/>
    <x v="0"/>
    <s v="Lotus"/>
    <x v="0"/>
    <n v="0"/>
    <x v="3"/>
    <x v="3"/>
    <x v="5"/>
    <n v="1197313405"/>
    <n v="66870634"/>
    <n v="1130442771"/>
    <n v="201664"/>
    <n v="296"/>
    <n v="201960"/>
    <n v="8.2665059969999994"/>
    <n v="15.523467370000001"/>
    <n v="2443112"/>
    <n v="8.2665059972690571"/>
  </r>
  <r>
    <x v="19"/>
    <x v="124"/>
    <x v="462"/>
    <x v="0"/>
    <x v="2"/>
    <s v="Hand"/>
    <x v="0"/>
    <n v="0"/>
    <x v="17"/>
    <x v="3"/>
    <x v="4"/>
    <n v="6601946757"/>
    <n v="8791712"/>
    <n v="6593155045"/>
    <n v="586551"/>
    <n v="754"/>
    <n v="587305"/>
    <n v="38.771560020000003"/>
    <n v="47.04167795"/>
    <n v="1514783"/>
    <n v="38.771560018827778"/>
  </r>
  <r>
    <x v="19"/>
    <x v="124"/>
    <x v="463"/>
    <x v="1"/>
    <x v="0"/>
    <s v="Lotus"/>
    <x v="0"/>
    <n v="0"/>
    <x v="42"/>
    <x v="0"/>
    <x v="6"/>
    <n v="9006200"/>
    <n v="236000"/>
    <n v="8770200"/>
    <n v="548845"/>
    <n v="924"/>
    <n v="549769"/>
    <n v="36.293581320000001"/>
    <n v="44.03513718"/>
    <n v="1514783"/>
    <n v="36.293581324849825"/>
  </r>
  <r>
    <x v="19"/>
    <x v="124"/>
    <x v="464"/>
    <x v="1"/>
    <x v="60"/>
    <s v="Battery Torch"/>
    <x v="0"/>
    <n v="2"/>
    <x v="31"/>
    <x v="0"/>
    <x v="1"/>
    <n v="6264000"/>
    <n v="2075000"/>
    <n v="4189000"/>
    <n v="35871"/>
    <n v="97"/>
    <n v="35968"/>
    <n v="2.3744655180000001"/>
    <n v="2.8809478419999999"/>
    <n v="1514783"/>
    <n v="2.3744655175031668"/>
  </r>
  <r>
    <x v="19"/>
    <x v="124"/>
    <x v="3"/>
    <x v="1"/>
    <x v="3"/>
    <m/>
    <x v="1"/>
    <m/>
    <x v="2"/>
    <x v="1"/>
    <x v="2"/>
    <n v="0"/>
    <n v="0"/>
    <n v="0"/>
    <n v="20312"/>
    <n v="12"/>
    <n v="20324"/>
    <n v="1.341710331"/>
    <n v="1.6279021339999999"/>
    <n v="1514783"/>
    <n v="1.341710330786654"/>
  </r>
  <r>
    <x v="19"/>
    <x v="124"/>
    <x v="465"/>
    <x v="1"/>
    <x v="4"/>
    <s v="Elephant"/>
    <x v="0"/>
    <n v="0"/>
    <x v="39"/>
    <x v="2"/>
    <x v="6"/>
    <n v="3361876"/>
    <n v="0"/>
    <n v="3361876"/>
    <n v="14262"/>
    <n v="13"/>
    <n v="14275"/>
    <n v="0.94237920500000005"/>
    <n v="1.143392194"/>
    <n v="1514783"/>
    <n v="0.94237920547035459"/>
  </r>
  <r>
    <x v="3"/>
    <x v="125"/>
    <x v="466"/>
    <x v="0"/>
    <x v="0"/>
    <s v="Lotus"/>
    <x v="2"/>
    <n v="0"/>
    <x v="4"/>
    <x v="0"/>
    <x v="0"/>
    <n v="8634660"/>
    <n v="0"/>
    <n v="8634660"/>
    <n v="761472"/>
    <n v="2973"/>
    <n v="764445"/>
    <n v="45.740830379999998"/>
    <n v="61.895624079999997"/>
    <n v="1671253"/>
    <n v="45.74083038295219"/>
  </r>
  <r>
    <x v="3"/>
    <x v="125"/>
    <x v="467"/>
    <x v="1"/>
    <x v="2"/>
    <s v="Hand"/>
    <x v="0"/>
    <n v="0"/>
    <x v="38"/>
    <x v="0"/>
    <x v="4"/>
    <n v="34721898"/>
    <n v="3769537"/>
    <n v="30952361"/>
    <n v="384059"/>
    <n v="2443"/>
    <n v="386502"/>
    <n v="23.12648055"/>
    <n v="31.294314830000001"/>
    <n v="1671253"/>
    <n v="23.126480550820254"/>
  </r>
  <r>
    <x v="3"/>
    <x v="125"/>
    <x v="3"/>
    <x v="1"/>
    <x v="3"/>
    <m/>
    <x v="1"/>
    <m/>
    <x v="2"/>
    <x v="1"/>
    <x v="2"/>
    <n v="0"/>
    <n v="0"/>
    <n v="0"/>
    <n v="32816"/>
    <n v="52"/>
    <n v="32868"/>
    <n v="1.966668123"/>
    <n v="2.6612580010000002"/>
    <n v="1671253"/>
    <n v="1.966668122660064"/>
  </r>
  <r>
    <x v="3"/>
    <x v="125"/>
    <x v="468"/>
    <x v="1"/>
    <x v="4"/>
    <s v="Elephant"/>
    <x v="0"/>
    <n v="0"/>
    <x v="35"/>
    <x v="0"/>
    <x v="9"/>
    <n v="880000"/>
    <n v="500000"/>
    <n v="380000"/>
    <n v="14948"/>
    <n v="16"/>
    <n v="14964"/>
    <n v="0.89537610400000001"/>
    <n v="1.2116059610000001"/>
    <n v="1671253"/>
    <n v="0.89537610403691115"/>
  </r>
  <r>
    <x v="13"/>
    <x v="126"/>
    <x v="469"/>
    <x v="0"/>
    <x v="61"/>
    <s v="Pot"/>
    <x v="0"/>
    <n v="3"/>
    <x v="31"/>
    <x v="2"/>
    <x v="3"/>
    <n v="9244092"/>
    <n v="394248"/>
    <n v="8849844"/>
    <n v="498401"/>
    <n v="1828"/>
    <n v="500229"/>
    <n v="33.794187630000003"/>
    <n v="43.337748869999999"/>
    <n v="1480222"/>
    <n v="33.794187628612463"/>
  </r>
  <r>
    <x v="13"/>
    <x v="126"/>
    <x v="470"/>
    <x v="1"/>
    <x v="29"/>
    <s v="Two Leaves"/>
    <x v="0"/>
    <n v="0"/>
    <x v="15"/>
    <x v="2"/>
    <x v="1"/>
    <n v="27182370"/>
    <n v="5873380"/>
    <n v="21308990"/>
    <n v="495432"/>
    <n v="1578"/>
    <n v="497010"/>
    <n v="33.576720250000001"/>
    <n v="43.058868169999997"/>
    <n v="1480222"/>
    <n v="33.576720248719447"/>
  </r>
  <r>
    <x v="13"/>
    <x v="126"/>
    <x v="471"/>
    <x v="1"/>
    <x v="18"/>
    <s v="Gift Pack"/>
    <x v="0"/>
    <n v="0"/>
    <x v="32"/>
    <x v="2"/>
    <x v="3"/>
    <n v="14672869"/>
    <n v="5800000"/>
    <n v="8872869"/>
    <n v="62219"/>
    <n v="89"/>
    <n v="62308"/>
    <n v="4.2093685949999999"/>
    <n v="5.3981045820000002"/>
    <n v="1480222"/>
    <n v="4.2093685947107931"/>
  </r>
  <r>
    <x v="13"/>
    <x v="126"/>
    <x v="472"/>
    <x v="1"/>
    <x v="27"/>
    <s v="Ganna Kisan"/>
    <x v="0"/>
    <s v="Not Available"/>
    <x v="26"/>
    <x v="2"/>
    <x v="12"/>
    <n v="0"/>
    <n v="0"/>
    <n v="0"/>
    <n v="37329"/>
    <n v="142"/>
    <n v="37471"/>
    <n v="2.5314446080000002"/>
    <n v="3.2463307559999999"/>
    <n v="1480222"/>
    <n v="2.5314446076331794"/>
  </r>
  <r>
    <x v="13"/>
    <x v="126"/>
    <x v="3"/>
    <x v="1"/>
    <x v="3"/>
    <m/>
    <x v="1"/>
    <m/>
    <x v="2"/>
    <x v="1"/>
    <x v="2"/>
    <n v="0"/>
    <n v="0"/>
    <n v="0"/>
    <n v="15479"/>
    <n v="56"/>
    <n v="15535"/>
    <n v="1.049504736"/>
    <n v="1.3458874409999999"/>
    <n v="1480222"/>
    <n v="1.0495047364516945"/>
  </r>
  <r>
    <x v="13"/>
    <x v="126"/>
    <x v="473"/>
    <x v="1"/>
    <x v="28"/>
    <s v="Battery Torch"/>
    <x v="0"/>
    <n v="0"/>
    <x v="23"/>
    <x v="2"/>
    <x v="5"/>
    <n v="2864000"/>
    <n v="500000"/>
    <n v="2364000"/>
    <n v="15260"/>
    <n v="74"/>
    <n v="15334"/>
    <n v="1.035925692"/>
    <n v="1.328473641"/>
    <n v="1480222"/>
    <n v="1.0359256922272468"/>
  </r>
  <r>
    <x v="18"/>
    <x v="127"/>
    <x v="474"/>
    <x v="0"/>
    <x v="0"/>
    <s v="Lotus"/>
    <x v="0"/>
    <n v="0"/>
    <x v="47"/>
    <x v="3"/>
    <x v="8"/>
    <n v="1153501141"/>
    <n v="0"/>
    <n v="1153501141"/>
    <n v="744475"/>
    <n v="1437"/>
    <n v="745912"/>
    <n v="41.23840379"/>
    <n v="53.740560969999997"/>
    <n v="1808780"/>
    <n v="41.23840378597729"/>
  </r>
  <r>
    <x v="18"/>
    <x v="127"/>
    <x v="475"/>
    <x v="1"/>
    <x v="2"/>
    <s v="Hand"/>
    <x v="0"/>
    <n v="0"/>
    <x v="55"/>
    <x v="3"/>
    <x v="8"/>
    <n v="234515884"/>
    <n v="104316683"/>
    <n v="130199201"/>
    <n v="563396"/>
    <n v="406"/>
    <n v="563802"/>
    <n v="31.170291580000001"/>
    <n v="40.620121079999997"/>
    <n v="1808780"/>
    <n v="31.170291577748539"/>
  </r>
  <r>
    <x v="18"/>
    <x v="127"/>
    <x v="476"/>
    <x v="1"/>
    <x v="4"/>
    <s v="Elephant"/>
    <x v="0"/>
    <n v="0"/>
    <x v="37"/>
    <x v="3"/>
    <x v="1"/>
    <n v="40844395"/>
    <n v="0"/>
    <n v="40844395"/>
    <n v="23418"/>
    <n v="28"/>
    <n v="23446"/>
    <n v="1.29623282"/>
    <n v="1.6892089050000001"/>
    <n v="1808780"/>
    <n v="1.2962328199117639"/>
  </r>
  <r>
    <x v="18"/>
    <x v="127"/>
    <x v="477"/>
    <x v="1"/>
    <x v="8"/>
    <s v="Hammer, Sickle and Star"/>
    <x v="2"/>
    <n v="3"/>
    <x v="35"/>
    <x v="3"/>
    <x v="0"/>
    <n v="969310"/>
    <n v="0"/>
    <n v="969310"/>
    <n v="18639"/>
    <n v="9"/>
    <n v="18648"/>
    <n v="1.030971152"/>
    <n v="1.343528434"/>
    <n v="1808780"/>
    <n v="1.0309711518260927"/>
  </r>
  <r>
    <x v="18"/>
    <x v="128"/>
    <x v="478"/>
    <x v="0"/>
    <x v="0"/>
    <s v="Lotus"/>
    <x v="0"/>
    <n v="0"/>
    <x v="32"/>
    <x v="3"/>
    <x v="0"/>
    <n v="344922831"/>
    <n v="195595693"/>
    <n v="149327138"/>
    <n v="641232"/>
    <n v="3785"/>
    <n v="645017"/>
    <n v="39.999665129999997"/>
    <n v="52.892660249999999"/>
    <n v="1612556"/>
    <n v="39.999665127908735"/>
  </r>
  <r>
    <x v="18"/>
    <x v="128"/>
    <x v="479"/>
    <x v="1"/>
    <x v="2"/>
    <s v="Hand"/>
    <x v="0"/>
    <n v="0"/>
    <x v="46"/>
    <x v="3"/>
    <x v="6"/>
    <n v="192138555"/>
    <n v="3881000"/>
    <n v="188257555"/>
    <n v="524871"/>
    <n v="1269"/>
    <n v="526140"/>
    <n v="32.627704090000002"/>
    <n v="43.144512880000001"/>
    <n v="1612556"/>
    <n v="32.627704092136952"/>
  </r>
  <r>
    <x v="18"/>
    <x v="128"/>
    <x v="480"/>
    <x v="1"/>
    <x v="4"/>
    <s v="Elephant"/>
    <x v="0"/>
    <n v="0"/>
    <x v="23"/>
    <x v="2"/>
    <x v="7"/>
    <n v="186398"/>
    <n v="0"/>
    <n v="186398"/>
    <n v="15508"/>
    <n v="67"/>
    <n v="15575"/>
    <n v="0.96585792999999998"/>
    <n v="1.2771805759999999"/>
    <n v="1612556"/>
    <n v="0.96585792989514785"/>
  </r>
  <r>
    <x v="18"/>
    <x v="129"/>
    <x v="481"/>
    <x v="0"/>
    <x v="0"/>
    <s v="Lotus"/>
    <x v="0"/>
    <n v="0"/>
    <x v="7"/>
    <x v="2"/>
    <x v="4"/>
    <n v="96197642"/>
    <n v="0"/>
    <n v="96197642"/>
    <n v="624200"/>
    <n v="1995"/>
    <n v="626195"/>
    <n v="35.566469560000002"/>
    <n v="50.236019720000002"/>
    <n v="1760633"/>
    <n v="35.566469559527732"/>
  </r>
  <r>
    <x v="18"/>
    <x v="129"/>
    <x v="482"/>
    <x v="1"/>
    <x v="2"/>
    <s v="Hand"/>
    <x v="0"/>
    <n v="0"/>
    <x v="12"/>
    <x v="2"/>
    <x v="1"/>
    <n v="48222730"/>
    <n v="0"/>
    <n v="48222730"/>
    <n v="545159"/>
    <n v="858"/>
    <n v="546017"/>
    <n v="31.012539239999999"/>
    <n v="43.803800379999998"/>
    <n v="1760633"/>
    <n v="31.012539240148289"/>
  </r>
  <r>
    <x v="8"/>
    <x v="130"/>
    <x v="483"/>
    <x v="0"/>
    <x v="13"/>
    <s v="Ceiling Fan"/>
    <x v="0"/>
    <n v="0"/>
    <x v="10"/>
    <x v="2"/>
    <x v="1"/>
    <n v="17355862"/>
    <n v="1341542"/>
    <n v="16014320"/>
    <n v="681325"/>
    <n v="5467"/>
    <n v="686792"/>
    <n v="43.842479310000002"/>
    <n v="52.044087949999998"/>
    <n v="1566499"/>
    <n v="43.842479312147667"/>
  </r>
  <r>
    <x v="8"/>
    <x v="130"/>
    <x v="484"/>
    <x v="1"/>
    <x v="14"/>
    <s v="Bicycle"/>
    <x v="0"/>
    <n v="0"/>
    <x v="30"/>
    <x v="2"/>
    <x v="8"/>
    <n v="69628816"/>
    <n v="0"/>
    <n v="69628816"/>
    <n v="545374"/>
    <n v="4147"/>
    <n v="549521"/>
    <n v="35.079562770000003"/>
    <n v="41.641893400000001"/>
    <n v="1566499"/>
    <n v="35.079562770228392"/>
  </r>
  <r>
    <x v="8"/>
    <x v="130"/>
    <x v="485"/>
    <x v="1"/>
    <x v="2"/>
    <s v="Hand"/>
    <x v="0"/>
    <n v="0"/>
    <x v="14"/>
    <x v="2"/>
    <x v="8"/>
    <n v="12832000"/>
    <n v="0"/>
    <n v="12832000"/>
    <n v="24497"/>
    <n v="146"/>
    <n v="24643"/>
    <n v="1.5731258050000001"/>
    <n v="1.8674103070000001"/>
    <n v="1566499"/>
    <n v="1.5731258047403798"/>
  </r>
  <r>
    <x v="8"/>
    <x v="130"/>
    <x v="3"/>
    <x v="1"/>
    <x v="3"/>
    <m/>
    <x v="1"/>
    <m/>
    <x v="2"/>
    <x v="1"/>
    <x v="2"/>
    <n v="0"/>
    <n v="0"/>
    <n v="0"/>
    <n v="20503"/>
    <n v="53"/>
    <n v="20556"/>
    <n v="1.312225542"/>
    <n v="1.557703456"/>
    <n v="1566499"/>
    <n v="1.3122255424357119"/>
  </r>
  <r>
    <x v="8"/>
    <x v="130"/>
    <x v="486"/>
    <x v="1"/>
    <x v="4"/>
    <s v="Elephant"/>
    <x v="0"/>
    <n v="4"/>
    <x v="39"/>
    <x v="2"/>
    <x v="5"/>
    <n v="30323800"/>
    <n v="21635686"/>
    <n v="8688114"/>
    <n v="19952"/>
    <n v="110"/>
    <n v="20062"/>
    <n v="1.2806902529999999"/>
    <n v="1.520268862"/>
    <n v="1566499"/>
    <n v="1.2806902525951183"/>
  </r>
  <r>
    <x v="4"/>
    <x v="131"/>
    <x v="487"/>
    <x v="0"/>
    <x v="0"/>
    <s v="Lotus"/>
    <x v="0"/>
    <n v="0"/>
    <x v="20"/>
    <x v="3"/>
    <x v="4"/>
    <n v="19725115"/>
    <n v="100000"/>
    <n v="19625115"/>
    <n v="979946"/>
    <n v="2996"/>
    <n v="982942"/>
    <n v="48.759196209999999"/>
    <n v="67.358658390000002"/>
    <n v="2015911"/>
    <n v="48.75919621451542"/>
  </r>
  <r>
    <x v="4"/>
    <x v="131"/>
    <x v="488"/>
    <x v="1"/>
    <x v="2"/>
    <s v="Hand"/>
    <x v="0"/>
    <n v="0"/>
    <x v="10"/>
    <x v="3"/>
    <x v="8"/>
    <n v="4594912"/>
    <n v="0"/>
    <n v="4594912"/>
    <n v="405681"/>
    <n v="1014"/>
    <n v="406695"/>
    <n v="20.174253719999999"/>
    <n v="27.869833190000001"/>
    <n v="2015911"/>
    <n v="20.174253724494783"/>
  </r>
  <r>
    <x v="4"/>
    <x v="131"/>
    <x v="3"/>
    <x v="1"/>
    <x v="3"/>
    <m/>
    <x v="1"/>
    <m/>
    <x v="2"/>
    <x v="1"/>
    <x v="2"/>
    <n v="0"/>
    <n v="0"/>
    <n v="0"/>
    <n v="17513"/>
    <n v="15"/>
    <n v="17528"/>
    <n v="0.86948282899999996"/>
    <n v="1.201151812"/>
    <n v="2015911"/>
    <n v="0.86948282935109744"/>
  </r>
  <r>
    <x v="4"/>
    <x v="132"/>
    <x v="489"/>
    <x v="0"/>
    <x v="0"/>
    <s v="Lotus"/>
    <x v="0"/>
    <n v="0"/>
    <x v="21"/>
    <x v="3"/>
    <x v="4"/>
    <n v="36723865"/>
    <n v="15163379"/>
    <n v="21560486"/>
    <n v="786573"/>
    <n v="6426"/>
    <n v="792999"/>
    <n v="39.274797139999997"/>
    <n v="59.593874370000002"/>
    <n v="2019104"/>
    <n v="39.2747971377403"/>
  </r>
  <r>
    <x v="4"/>
    <x v="132"/>
    <x v="490"/>
    <x v="1"/>
    <x v="2"/>
    <s v="Hand"/>
    <x v="0"/>
    <n v="3"/>
    <x v="3"/>
    <x v="3"/>
    <x v="6"/>
    <n v="582281544"/>
    <n v="464721999"/>
    <n v="117559545"/>
    <n v="457117"/>
    <n v="1480"/>
    <n v="458597"/>
    <n v="22.712896409999999"/>
    <n v="34.463564269999999"/>
    <n v="2019104"/>
    <n v="22.712896413458644"/>
  </r>
  <r>
    <x v="4"/>
    <x v="132"/>
    <x v="491"/>
    <x v="1"/>
    <x v="8"/>
    <s v="Hammer, Sickle and Star"/>
    <x v="0"/>
    <n v="12"/>
    <x v="25"/>
    <x v="3"/>
    <x v="8"/>
    <n v="3668789"/>
    <n v="1415622"/>
    <n v="2253167"/>
    <n v="24892"/>
    <n v="198"/>
    <n v="25090"/>
    <n v="1.2426303940000001"/>
    <n v="1.8855134849999999"/>
    <n v="2019104"/>
    <n v="1.2426303944720034"/>
  </r>
  <r>
    <x v="4"/>
    <x v="132"/>
    <x v="492"/>
    <x v="1"/>
    <x v="4"/>
    <s v="Elephant"/>
    <x v="0"/>
    <n v="0"/>
    <x v="42"/>
    <x v="3"/>
    <x v="0"/>
    <n v="18103000"/>
    <n v="795000"/>
    <n v="17308000"/>
    <n v="16059"/>
    <n v="57"/>
    <n v="16116"/>
    <n v="0.79817582499999995"/>
    <n v="1.2111173900000001"/>
    <n v="2019104"/>
    <n v="0.79817582452414537"/>
  </r>
  <r>
    <x v="13"/>
    <x v="133"/>
    <x v="493"/>
    <x v="0"/>
    <x v="8"/>
    <s v="Hammer, Sickle and Star"/>
    <x v="0"/>
    <n v="1"/>
    <x v="10"/>
    <x v="3"/>
    <x v="0"/>
    <n v="20284430"/>
    <n v="3234168"/>
    <n v="17050262"/>
    <n v="567741"/>
    <n v="3409"/>
    <n v="571150"/>
    <n v="29.156610019999999"/>
    <n v="45.658066920000003"/>
    <n v="1958904"/>
    <n v="29.156610022747415"/>
  </r>
  <r>
    <x v="13"/>
    <x v="133"/>
    <x v="494"/>
    <x v="1"/>
    <x v="0"/>
    <s v="Lotus"/>
    <x v="0"/>
    <n v="0"/>
    <x v="18"/>
    <x v="3"/>
    <x v="4"/>
    <n v="671140166"/>
    <n v="23686000"/>
    <n v="647454166"/>
    <n v="390823"/>
    <n v="1184"/>
    <n v="392007"/>
    <n v="20.011547270000001"/>
    <n v="31.337270140000001"/>
    <n v="1958904"/>
    <n v="20.011547273373274"/>
  </r>
  <r>
    <x v="13"/>
    <x v="133"/>
    <x v="495"/>
    <x v="1"/>
    <x v="28"/>
    <s v="Battery Torch"/>
    <x v="0"/>
    <n v="0"/>
    <x v="32"/>
    <x v="3"/>
    <x v="1"/>
    <n v="1333052340"/>
    <n v="115756111"/>
    <n v="1217296229"/>
    <n v="144808"/>
    <n v="296"/>
    <n v="145104"/>
    <n v="7.407407407"/>
    <n v="11.5996991"/>
    <n v="1958904"/>
    <n v="7.4074074074074066"/>
  </r>
  <r>
    <x v="13"/>
    <x v="133"/>
    <x v="496"/>
    <x v="1"/>
    <x v="27"/>
    <s v="Ganna Kisan"/>
    <x v="0"/>
    <n v="0"/>
    <x v="34"/>
    <x v="3"/>
    <x v="1"/>
    <n v="855083"/>
    <n v="0"/>
    <n v="855083"/>
    <n v="60391"/>
    <n v="128"/>
    <n v="60519"/>
    <n v="3.089431641"/>
    <n v="4.8379244549999996"/>
    <n v="1958904"/>
    <n v="3.0894316413668053"/>
  </r>
  <r>
    <x v="13"/>
    <x v="133"/>
    <x v="497"/>
    <x v="1"/>
    <x v="18"/>
    <s v="Gift Pack"/>
    <x v="0"/>
    <n v="3"/>
    <x v="10"/>
    <x v="3"/>
    <x v="0"/>
    <n v="300815900"/>
    <n v="3555000"/>
    <n v="297260900"/>
    <n v="37989"/>
    <n v="72"/>
    <n v="38061"/>
    <n v="1.9429742350000001"/>
    <n v="3.0426187260000002"/>
    <n v="1958904"/>
    <n v="1.9429742345719851"/>
  </r>
  <r>
    <x v="13"/>
    <x v="133"/>
    <x v="3"/>
    <x v="1"/>
    <x v="3"/>
    <m/>
    <x v="1"/>
    <m/>
    <x v="2"/>
    <x v="1"/>
    <x v="2"/>
    <n v="0"/>
    <n v="0"/>
    <n v="0"/>
    <n v="23081"/>
    <n v="109"/>
    <n v="23190"/>
    <n v="1.1838252410000001"/>
    <n v="1.8538222390000001"/>
    <n v="1958904"/>
    <n v="1.1838252410531604"/>
  </r>
  <r>
    <x v="6"/>
    <x v="134"/>
    <x v="498"/>
    <x v="0"/>
    <x v="0"/>
    <s v="Lotus"/>
    <x v="0"/>
    <n v="11"/>
    <x v="36"/>
    <x v="2"/>
    <x v="7"/>
    <n v="9629810"/>
    <n v="0"/>
    <n v="9629810"/>
    <n v="728634"/>
    <n v="2960"/>
    <n v="731594"/>
    <n v="40.325983899999997"/>
    <n v="47.959350899999997"/>
    <n v="1814200"/>
    <n v="40.325983904751403"/>
  </r>
  <r>
    <x v="6"/>
    <x v="134"/>
    <x v="499"/>
    <x v="1"/>
    <x v="10"/>
    <s v="Flowers and Grass"/>
    <x v="0"/>
    <n v="0"/>
    <x v="11"/>
    <x v="2"/>
    <x v="0"/>
    <n v="41775148"/>
    <n v="4120964"/>
    <n v="37654184"/>
    <n v="676339"/>
    <n v="1024"/>
    <n v="677363"/>
    <n v="37.336732439999999"/>
    <n v="44.40425948"/>
    <n v="1814200"/>
    <n v="37.336732444052473"/>
  </r>
  <r>
    <x v="6"/>
    <x v="134"/>
    <x v="500"/>
    <x v="1"/>
    <x v="48"/>
    <s v="Lion"/>
    <x v="0"/>
    <n v="2"/>
    <x v="18"/>
    <x v="2"/>
    <x v="1"/>
    <n v="4644800"/>
    <n v="400000"/>
    <n v="4244800"/>
    <n v="46648"/>
    <n v="162"/>
    <n v="46810"/>
    <n v="2.5802006390000001"/>
    <n v="3.0686107539999998"/>
    <n v="1814200"/>
    <n v="2.5802006394002865"/>
  </r>
  <r>
    <x v="6"/>
    <x v="134"/>
    <x v="501"/>
    <x v="1"/>
    <x v="2"/>
    <s v="Hand"/>
    <x v="2"/>
    <n v="0"/>
    <x v="8"/>
    <x v="2"/>
    <x v="1"/>
    <n v="7263933"/>
    <n v="547297"/>
    <n v="6716636"/>
    <n v="28087"/>
    <n v="128"/>
    <n v="28215"/>
    <n v="1.5552309559999999"/>
    <n v="1.8496229959999999"/>
    <n v="1814200"/>
    <n v="1.5552309557931872"/>
  </r>
  <r>
    <x v="13"/>
    <x v="135"/>
    <x v="502"/>
    <x v="0"/>
    <x v="25"/>
    <s v="Rising Sun"/>
    <x v="0"/>
    <n v="0"/>
    <x v="35"/>
    <x v="3"/>
    <x v="8"/>
    <n v="423378552"/>
    <n v="102828604"/>
    <n v="320549948"/>
    <n v="519594"/>
    <n v="2566"/>
    <n v="522160"/>
    <n v="38.280458459999998"/>
    <n v="50.045045909999999"/>
    <n v="1364038"/>
    <n v="38.280458462300906"/>
  </r>
  <r>
    <x v="13"/>
    <x v="135"/>
    <x v="503"/>
    <x v="1"/>
    <x v="26"/>
    <s v="Mango"/>
    <x v="0"/>
    <n v="1"/>
    <x v="9"/>
    <x v="3"/>
    <x v="1"/>
    <n v="254147934"/>
    <n v="1065600"/>
    <n v="253082334"/>
    <n v="376628"/>
    <n v="1549"/>
    <n v="378177"/>
    <n v="27.724814120000001"/>
    <n v="36.245375610000004"/>
    <n v="1364038"/>
    <n v="27.724814118081753"/>
  </r>
  <r>
    <x v="13"/>
    <x v="135"/>
    <x v="504"/>
    <x v="1"/>
    <x v="18"/>
    <s v="Gift Pack"/>
    <x v="0"/>
    <n v="0"/>
    <x v="23"/>
    <x v="3"/>
    <x v="6"/>
    <n v="10008914"/>
    <n v="1700000"/>
    <n v="8308914"/>
    <n v="44865"/>
    <n v="27"/>
    <n v="44892"/>
    <n v="3.291110658"/>
    <n v="4.3025551569999996"/>
    <n v="1364038"/>
    <n v="3.2911106582074687"/>
  </r>
  <r>
    <x v="13"/>
    <x v="135"/>
    <x v="505"/>
    <x v="1"/>
    <x v="27"/>
    <s v="Ganna Kisan"/>
    <x v="2"/>
    <n v="0"/>
    <x v="13"/>
    <x v="3"/>
    <x v="4"/>
    <n v="640737"/>
    <n v="0"/>
    <n v="640737"/>
    <n v="34565"/>
    <n v="127"/>
    <n v="34692"/>
    <n v="2.5433309039999998"/>
    <n v="3.3249631009999998"/>
    <n v="1364038"/>
    <n v="2.5433309042709955"/>
  </r>
  <r>
    <x v="13"/>
    <x v="135"/>
    <x v="506"/>
    <x v="1"/>
    <x v="28"/>
    <s v="Battery Torch"/>
    <x v="0"/>
    <n v="0"/>
    <x v="17"/>
    <x v="3"/>
    <x v="1"/>
    <n v="88267747"/>
    <n v="0"/>
    <n v="88267747"/>
    <n v="23612"/>
    <n v="101"/>
    <n v="23713"/>
    <n v="1.738441304"/>
    <n v="2.2727098469999998"/>
    <n v="1364038"/>
    <n v="1.738441304421138"/>
  </r>
  <r>
    <x v="16"/>
    <x v="136"/>
    <x v="507"/>
    <x v="0"/>
    <x v="37"/>
    <s v="Conch"/>
    <x v="0"/>
    <n v="0"/>
    <x v="7"/>
    <x v="3"/>
    <x v="1"/>
    <n v="106894976"/>
    <n v="0"/>
    <n v="106894976"/>
    <n v="524117"/>
    <n v="475"/>
    <n v="524592"/>
    <n v="34.535443149999999"/>
    <n v="49.468390569999997"/>
    <n v="1518996"/>
    <n v="34.535443147974057"/>
  </r>
  <r>
    <x v="16"/>
    <x v="136"/>
    <x v="508"/>
    <x v="1"/>
    <x v="0"/>
    <s v="Lotus"/>
    <x v="0"/>
    <n v="0"/>
    <x v="22"/>
    <x v="3"/>
    <x v="1"/>
    <n v="93102541"/>
    <n v="0"/>
    <n v="93102541"/>
    <n v="401959"/>
    <n v="1432"/>
    <n v="403391"/>
    <n v="26.5564228"/>
    <n v="38.039282989999997"/>
    <n v="1518996"/>
    <n v="26.556422795056733"/>
  </r>
  <r>
    <x v="16"/>
    <x v="136"/>
    <x v="509"/>
    <x v="1"/>
    <x v="2"/>
    <s v="Hand"/>
    <x v="0"/>
    <n v="1"/>
    <x v="30"/>
    <x v="3"/>
    <x v="1"/>
    <n v="8739577"/>
    <n v="152000"/>
    <n v="8587577"/>
    <n v="99742"/>
    <n v="105"/>
    <n v="99847"/>
    <n v="6.5732233659999997"/>
    <n v="9.4154512340000007"/>
    <n v="1518996"/>
    <n v="6.5732233659601471"/>
  </r>
  <r>
    <x v="24"/>
    <x v="137"/>
    <x v="510"/>
    <x v="0"/>
    <x v="18"/>
    <s v="Batsman"/>
    <x v="0"/>
    <n v="0"/>
    <x v="31"/>
    <x v="0"/>
    <x v="4"/>
    <n v="708885980"/>
    <n v="37268162"/>
    <n v="671617818"/>
    <n v="90399"/>
    <n v="22"/>
    <n v="90421"/>
    <n v="36.164204949999998"/>
    <n v="45.44134202"/>
    <n v="250029"/>
    <n v="36.164204952225546"/>
  </r>
  <r>
    <x v="24"/>
    <x v="137"/>
    <x v="511"/>
    <x v="1"/>
    <x v="0"/>
    <s v="Lotus"/>
    <x v="0"/>
    <n v="6"/>
    <x v="15"/>
    <x v="0"/>
    <x v="11"/>
    <n v="496942663"/>
    <n v="215617501"/>
    <n v="281325162"/>
    <n v="81384"/>
    <n v="36"/>
    <n v="81420"/>
    <n v="32.564222549999997"/>
    <n v="40.917862739999997"/>
    <n v="250029"/>
    <n v="32.564222550184176"/>
  </r>
  <r>
    <x v="24"/>
    <x v="137"/>
    <x v="512"/>
    <x v="1"/>
    <x v="2"/>
    <s v="Hand"/>
    <x v="0"/>
    <n v="1"/>
    <x v="13"/>
    <x v="0"/>
    <x v="0"/>
    <n v="5430633"/>
    <n v="0"/>
    <n v="5430633"/>
    <n v="8608"/>
    <n v="0"/>
    <n v="8608"/>
    <n v="3.4428006350000002"/>
    <n v="4.3259759579999999"/>
    <n v="250029"/>
    <n v="3.4428006351263249"/>
  </r>
  <r>
    <x v="24"/>
    <x v="137"/>
    <x v="513"/>
    <x v="1"/>
    <x v="19"/>
    <s v="Bow &amp; Arrow"/>
    <x v="2"/>
    <n v="0"/>
    <x v="26"/>
    <x v="0"/>
    <x v="8"/>
    <n v="46486347"/>
    <n v="12206998"/>
    <n v="34279349"/>
    <n v="4000"/>
    <n v="0"/>
    <n v="4000"/>
    <n v="1.5998144219999999"/>
    <n v="2.0102118760000001"/>
    <n v="250029"/>
    <n v="1.5998144215271028"/>
  </r>
  <r>
    <x v="24"/>
    <x v="137"/>
    <x v="514"/>
    <x v="1"/>
    <x v="18"/>
    <s v="Throwing a Javelin"/>
    <x v="0"/>
    <n v="0"/>
    <x v="36"/>
    <x v="0"/>
    <x v="4"/>
    <n v="20095"/>
    <n v="0"/>
    <n v="20095"/>
    <n v="3630"/>
    <n v="0"/>
    <n v="3630"/>
    <n v="1.4518315879999999"/>
    <n v="1.824267278"/>
    <n v="250029"/>
    <n v="1.4518315875358458"/>
  </r>
  <r>
    <x v="24"/>
    <x v="137"/>
    <x v="3"/>
    <x v="1"/>
    <x v="3"/>
    <m/>
    <x v="1"/>
    <m/>
    <x v="2"/>
    <x v="1"/>
    <x v="2"/>
    <n v="0"/>
    <n v="0"/>
    <n v="0"/>
    <n v="2950"/>
    <n v="0"/>
    <n v="2950"/>
    <n v="1.179863136"/>
    <n v="1.4825312589999999"/>
    <n v="250029"/>
    <n v="1.1798631358762384"/>
  </r>
  <r>
    <x v="24"/>
    <x v="137"/>
    <x v="515"/>
    <x v="1"/>
    <x v="18"/>
    <s v="Helicopter"/>
    <x v="0"/>
    <n v="0"/>
    <x v="27"/>
    <x v="0"/>
    <x v="0"/>
    <n v="168959"/>
    <n v="84060"/>
    <n v="84899"/>
    <n v="2287"/>
    <n v="0"/>
    <n v="2287"/>
    <n v="0.91469389599999995"/>
    <n v="1.1493386400000001"/>
    <n v="250029"/>
    <n v="0.91469389550812108"/>
  </r>
  <r>
    <x v="3"/>
    <x v="138"/>
    <x v="516"/>
    <x v="0"/>
    <x v="0"/>
    <s v="Lotus"/>
    <x v="0"/>
    <n v="0"/>
    <x v="0"/>
    <x v="0"/>
    <x v="8"/>
    <n v="27070480"/>
    <n v="0"/>
    <n v="27070480"/>
    <n v="558977"/>
    <n v="2783"/>
    <n v="561760"/>
    <n v="35.133297769999999"/>
    <n v="52.777597710000002"/>
    <n v="1598939"/>
    <n v="35.133297768082464"/>
  </r>
  <r>
    <x v="3"/>
    <x v="138"/>
    <x v="517"/>
    <x v="1"/>
    <x v="2"/>
    <s v="Hand"/>
    <x v="0"/>
    <n v="1"/>
    <x v="3"/>
    <x v="0"/>
    <x v="4"/>
    <n v="48020539"/>
    <n v="2490502"/>
    <n v="45530037"/>
    <n v="431312"/>
    <n v="2852"/>
    <n v="434164"/>
    <n v="27.153255999999999"/>
    <n v="40.789897699999997"/>
    <n v="1598939"/>
    <n v="27.153256002886916"/>
  </r>
  <r>
    <x v="3"/>
    <x v="138"/>
    <x v="3"/>
    <x v="1"/>
    <x v="3"/>
    <m/>
    <x v="1"/>
    <m/>
    <x v="2"/>
    <x v="1"/>
    <x v="2"/>
    <n v="0"/>
    <n v="0"/>
    <n v="0"/>
    <n v="31873"/>
    <n v="63"/>
    <n v="31936"/>
    <n v="1.997324476"/>
    <n v="3.0004011679999998"/>
    <n v="1598939"/>
    <n v="1.9973244757930102"/>
  </r>
  <r>
    <x v="3"/>
    <x v="138"/>
    <x v="518"/>
    <x v="1"/>
    <x v="4"/>
    <s v="Elephant"/>
    <x v="0"/>
    <n v="0"/>
    <x v="12"/>
    <x v="0"/>
    <x v="6"/>
    <n v="71845"/>
    <n v="0"/>
    <n v="71845"/>
    <n v="11329"/>
    <n v="10"/>
    <n v="11339"/>
    <n v="0.70915775999999997"/>
    <n v="1.06530401"/>
    <n v="1598939"/>
    <n v="0.70915776023975896"/>
  </r>
  <r>
    <x v="3"/>
    <x v="138"/>
    <x v="519"/>
    <x v="1"/>
    <x v="18"/>
    <s v="Boat with Man and Sail"/>
    <x v="0"/>
    <n v="0"/>
    <x v="19"/>
    <x v="0"/>
    <x v="8"/>
    <n v="0"/>
    <n v="0"/>
    <n v="0"/>
    <n v="11135"/>
    <n v="7"/>
    <n v="11142"/>
    <n v="0.69683709000000005"/>
    <n v="1.0467957729999999"/>
    <n v="1598939"/>
    <n v="0.69683709009536954"/>
  </r>
  <r>
    <x v="18"/>
    <x v="139"/>
    <x v="520"/>
    <x v="0"/>
    <x v="0"/>
    <s v="Lotus"/>
    <x v="0"/>
    <n v="4"/>
    <x v="0"/>
    <x v="3"/>
    <x v="6"/>
    <n v="14678300"/>
    <n v="4450945"/>
    <n v="10227355"/>
    <n v="772754"/>
    <n v="1531"/>
    <n v="774285"/>
    <n v="44.886711470000002"/>
    <n v="57.552809799999999"/>
    <n v="1724976"/>
    <n v="44.886711467289977"/>
  </r>
  <r>
    <x v="18"/>
    <x v="139"/>
    <x v="521"/>
    <x v="1"/>
    <x v="2"/>
    <s v="Hand"/>
    <x v="0"/>
    <n v="1"/>
    <x v="6"/>
    <x v="3"/>
    <x v="4"/>
    <n v="32963608"/>
    <n v="14804098"/>
    <n v="18159510"/>
    <n v="499387"/>
    <n v="277"/>
    <n v="499664"/>
    <n v="28.966432000000001"/>
    <n v="37.140157889999998"/>
    <n v="1724976"/>
    <n v="28.966431996735025"/>
  </r>
  <r>
    <x v="18"/>
    <x v="139"/>
    <x v="522"/>
    <x v="1"/>
    <x v="58"/>
    <s v="Gas Cylinder"/>
    <x v="0"/>
    <n v="1"/>
    <x v="42"/>
    <x v="3"/>
    <x v="0"/>
    <n v="501640"/>
    <n v="0"/>
    <n v="501640"/>
    <n v="46834"/>
    <n v="5"/>
    <n v="46839"/>
    <n v="2.7153421259999999"/>
    <n v="3.4815553160000001"/>
    <n v="1724976"/>
    <n v="2.7153421264991513"/>
  </r>
  <r>
    <x v="25"/>
    <x v="140"/>
    <x v="523"/>
    <x v="0"/>
    <x v="0"/>
    <s v="Lotus"/>
    <x v="0"/>
    <n v="0"/>
    <x v="22"/>
    <x v="3"/>
    <x v="7"/>
    <n v="213993750"/>
    <n v="9969514"/>
    <n v="204024236"/>
    <n v="37586"/>
    <n v="11"/>
    <n v="37597"/>
    <n v="30.883029409999999"/>
    <n v="42.981262790000002"/>
    <n v="121740"/>
    <n v="30.883029406932806"/>
  </r>
  <r>
    <x v="25"/>
    <x v="140"/>
    <x v="524"/>
    <x v="1"/>
    <x v="2"/>
    <s v="Hand"/>
    <x v="0"/>
    <n v="5"/>
    <x v="17"/>
    <x v="3"/>
    <x v="5"/>
    <n v="173222574"/>
    <n v="43113473"/>
    <n v="130109101"/>
    <n v="27643"/>
    <n v="12"/>
    <n v="27655"/>
    <n v="22.716444880000001"/>
    <n v="31.615469919999999"/>
    <n v="121740"/>
    <n v="22.716444882536553"/>
  </r>
  <r>
    <x v="25"/>
    <x v="140"/>
    <x v="525"/>
    <x v="1"/>
    <x v="18"/>
    <s v="SHIP"/>
    <x v="0"/>
    <n v="8"/>
    <x v="21"/>
    <x v="3"/>
    <x v="4"/>
    <n v="2698150"/>
    <n v="0"/>
    <n v="2698150"/>
    <n v="19935"/>
    <n v="3"/>
    <n v="19938"/>
    <n v="16.377525869999999"/>
    <n v="22.79331908"/>
    <n v="121740"/>
    <n v="16.377525874815181"/>
  </r>
  <r>
    <x v="25"/>
    <x v="140"/>
    <x v="3"/>
    <x v="1"/>
    <x v="3"/>
    <m/>
    <x v="1"/>
    <m/>
    <x v="2"/>
    <x v="1"/>
    <x v="2"/>
    <n v="0"/>
    <n v="0"/>
    <n v="0"/>
    <n v="1487"/>
    <n v="0"/>
    <n v="1487"/>
    <n v="1.221455561"/>
    <n v="1.699953128"/>
    <n v="121740"/>
    <n v="1.221455561031707"/>
  </r>
  <r>
    <x v="19"/>
    <x v="141"/>
    <x v="526"/>
    <x v="0"/>
    <x v="0"/>
    <s v="Lotus"/>
    <x v="0"/>
    <n v="0"/>
    <x v="29"/>
    <x v="3"/>
    <x v="8"/>
    <n v="43292483"/>
    <n v="4230614"/>
    <n v="39061869"/>
    <n v="704221"/>
    <n v="303"/>
    <n v="704524"/>
    <n v="39.831137560000002"/>
    <n v="60.505064820000001"/>
    <n v="1768777"/>
    <n v="39.831137560020288"/>
  </r>
  <r>
    <x v="19"/>
    <x v="141"/>
    <x v="527"/>
    <x v="1"/>
    <x v="2"/>
    <s v="Hand"/>
    <x v="0"/>
    <n v="0"/>
    <x v="42"/>
    <x v="3"/>
    <x v="6"/>
    <n v="23844753"/>
    <n v="120000"/>
    <n v="23724753"/>
    <n v="351016"/>
    <n v="97"/>
    <n v="351113"/>
    <n v="19.850608640000001"/>
    <n v="30.153855400000001"/>
    <n v="1768777"/>
    <n v="19.850608640885763"/>
  </r>
  <r>
    <x v="19"/>
    <x v="141"/>
    <x v="528"/>
    <x v="1"/>
    <x v="4"/>
    <s v="Elephant"/>
    <x v="0"/>
    <n v="0"/>
    <x v="6"/>
    <x v="3"/>
    <x v="7"/>
    <n v="2188000"/>
    <n v="0"/>
    <n v="2188000"/>
    <n v="45822"/>
    <n v="26"/>
    <n v="45848"/>
    <n v="2.5920735060000002"/>
    <n v="3.9374616219999998"/>
    <n v="1768777"/>
    <n v="2.592073506157079"/>
  </r>
  <r>
    <x v="14"/>
    <x v="142"/>
    <x v="529"/>
    <x v="0"/>
    <x v="0"/>
    <s v="Lotus"/>
    <x v="0"/>
    <n v="0"/>
    <x v="23"/>
    <x v="3"/>
    <x v="1"/>
    <n v="19301808"/>
    <n v="1039660"/>
    <n v="18262148"/>
    <n v="585013"/>
    <n v="1655"/>
    <n v="586668"/>
    <n v="35.45226615"/>
    <n v="60.762498579999999"/>
    <n v="1654811"/>
    <n v="35.452266150031633"/>
  </r>
  <r>
    <x v="14"/>
    <x v="142"/>
    <x v="530"/>
    <x v="1"/>
    <x v="30"/>
    <s v="Hurricane Lamp"/>
    <x v="0"/>
    <n v="0"/>
    <x v="30"/>
    <x v="3"/>
    <x v="0"/>
    <n v="21127716"/>
    <n v="911152"/>
    <n v="20216564"/>
    <n v="317485"/>
    <n v="1204"/>
    <n v="318689"/>
    <n v="19.25833222"/>
    <n v="33.007322549999998"/>
    <n v="1654811"/>
    <n v="19.258332220416712"/>
  </r>
  <r>
    <x v="14"/>
    <x v="142"/>
    <x v="3"/>
    <x v="1"/>
    <x v="3"/>
    <m/>
    <x v="1"/>
    <m/>
    <x v="2"/>
    <x v="1"/>
    <x v="2"/>
    <n v="0"/>
    <n v="0"/>
    <n v="0"/>
    <n v="20444"/>
    <n v="24"/>
    <n v="20468"/>
    <n v="1.236878411"/>
    <n v="2.119915899"/>
    <n v="1654811"/>
    <n v="1.2368784108880106"/>
  </r>
  <r>
    <x v="14"/>
    <x v="142"/>
    <x v="531"/>
    <x v="1"/>
    <x v="18"/>
    <s v="Cup &amp; Saucer"/>
    <x v="0"/>
    <n v="0"/>
    <x v="3"/>
    <x v="3"/>
    <x v="9"/>
    <n v="574658"/>
    <n v="0"/>
    <n v="574658"/>
    <n v="13768"/>
    <n v="6"/>
    <n v="13774"/>
    <n v="0.83236091599999995"/>
    <n v="1.426603557"/>
    <n v="1654811"/>
    <n v="0.83236091614087659"/>
  </r>
  <r>
    <x v="14"/>
    <x v="142"/>
    <x v="532"/>
    <x v="1"/>
    <x v="4"/>
    <s v="Elephant"/>
    <x v="0"/>
    <n v="1"/>
    <x v="12"/>
    <x v="3"/>
    <x v="9"/>
    <n v="7761074"/>
    <n v="120000"/>
    <n v="7641074"/>
    <n v="11243"/>
    <n v="12"/>
    <n v="11255"/>
    <n v="0.68013809400000003"/>
    <n v="1.1657051709999999"/>
    <n v="1654811"/>
    <n v="0.68013809432013683"/>
  </r>
  <r>
    <x v="6"/>
    <x v="143"/>
    <x v="533"/>
    <x v="0"/>
    <x v="0"/>
    <s v="Lotus"/>
    <x v="0"/>
    <n v="0"/>
    <x v="36"/>
    <x v="3"/>
    <x v="4"/>
    <n v="151106062"/>
    <n v="27428941"/>
    <n v="123677121"/>
    <n v="744657"/>
    <n v="5410"/>
    <n v="750067"/>
    <n v="46.549934"/>
    <n v="59.075930210000003"/>
    <n v="1611317"/>
    <n v="46.549933998089763"/>
  </r>
  <r>
    <x v="6"/>
    <x v="143"/>
    <x v="534"/>
    <x v="1"/>
    <x v="10"/>
    <s v="Flowers and Grass"/>
    <x v="0"/>
    <n v="2"/>
    <x v="33"/>
    <x v="3"/>
    <x v="1"/>
    <n v="17051116"/>
    <n v="120000"/>
    <n v="16931116"/>
    <n v="335793"/>
    <n v="831"/>
    <n v="336624"/>
    <n v="20.89123369"/>
    <n v="26.512799430000001"/>
    <n v="1611317"/>
    <n v="20.891233692687411"/>
  </r>
  <r>
    <x v="6"/>
    <x v="143"/>
    <x v="535"/>
    <x v="1"/>
    <x v="2"/>
    <s v="Hand"/>
    <x v="0"/>
    <n v="2"/>
    <x v="37"/>
    <x v="2"/>
    <x v="4"/>
    <n v="36563205"/>
    <n v="0"/>
    <n v="36563205"/>
    <n v="64744"/>
    <n v="442"/>
    <n v="65186"/>
    <n v="4.0455105979999999"/>
    <n v="5.1341061349999997"/>
    <n v="1611317"/>
    <n v="4.0455105978525641"/>
  </r>
  <r>
    <x v="6"/>
    <x v="143"/>
    <x v="536"/>
    <x v="1"/>
    <x v="8"/>
    <s v="Hammer, Sickle and Star"/>
    <x v="0"/>
    <n v="7"/>
    <x v="15"/>
    <x v="3"/>
    <x v="4"/>
    <n v="2994408"/>
    <n v="0"/>
    <n v="2994408"/>
    <n v="50446"/>
    <n v="78"/>
    <n v="50524"/>
    <n v="3.1355717090000002"/>
    <n v="3.9793142449999999"/>
    <n v="1611317"/>
    <n v="3.1355717093532807"/>
  </r>
  <r>
    <x v="6"/>
    <x v="143"/>
    <x v="537"/>
    <x v="1"/>
    <x v="18"/>
    <s v="Pen Nib with Seven Rays"/>
    <x v="0"/>
    <n v="0"/>
    <x v="23"/>
    <x v="3"/>
    <x v="0"/>
    <n v="3775000"/>
    <n v="0"/>
    <n v="3775000"/>
    <n v="15972"/>
    <n v="1"/>
    <n v="15973"/>
    <n v="0.99130090500000001"/>
    <n v="1.2580473919999999"/>
    <n v="1611317"/>
    <n v="0.99130090478782262"/>
  </r>
  <r>
    <x v="4"/>
    <x v="144"/>
    <x v="538"/>
    <x v="0"/>
    <x v="0"/>
    <s v="Lotus"/>
    <x v="2"/>
    <n v="0"/>
    <x v="33"/>
    <x v="0"/>
    <x v="1"/>
    <n v="143742564"/>
    <n v="5825431"/>
    <n v="137917133"/>
    <n v="545481"/>
    <n v="3252"/>
    <n v="548733"/>
    <n v="31.713372740000001"/>
    <n v="51.56886995"/>
    <n v="1730289"/>
    <n v="31.713372737155471"/>
  </r>
  <r>
    <x v="4"/>
    <x v="144"/>
    <x v="539"/>
    <x v="1"/>
    <x v="2"/>
    <s v="Hand"/>
    <x v="2"/>
    <n v="0"/>
    <x v="1"/>
    <x v="0"/>
    <x v="0"/>
    <n v="111123791"/>
    <n v="1432480"/>
    <n v="109691311"/>
    <n v="467458"/>
    <n v="2831"/>
    <n v="470289"/>
    <n v="27.179794820000001"/>
    <n v="44.196853990000001"/>
    <n v="1730289"/>
    <n v="27.179794820402837"/>
  </r>
  <r>
    <x v="4"/>
    <x v="144"/>
    <x v="540"/>
    <x v="1"/>
    <x v="4"/>
    <s v="Elephant"/>
    <x v="0"/>
    <n v="0"/>
    <x v="34"/>
    <x v="0"/>
    <x v="1"/>
    <n v="1000"/>
    <n v="0"/>
    <n v="1000"/>
    <n v="13363"/>
    <n v="51"/>
    <n v="13414"/>
    <n v="0.77524621599999999"/>
    <n v="1.260621872"/>
    <n v="1730289"/>
    <n v="0.77524621609453681"/>
  </r>
  <r>
    <x v="18"/>
    <x v="145"/>
    <x v="541"/>
    <x v="0"/>
    <x v="0"/>
    <s v="Lotus"/>
    <x v="0"/>
    <n v="0"/>
    <x v="30"/>
    <x v="3"/>
    <x v="6"/>
    <n v="380164932"/>
    <n v="14670809"/>
    <n v="365494123"/>
    <n v="651353"/>
    <n v="1643"/>
    <n v="652996"/>
    <n v="39.985940540000001"/>
    <n v="54.633730049999997"/>
    <n v="1633064"/>
    <n v="39.985940538766393"/>
  </r>
  <r>
    <x v="18"/>
    <x v="145"/>
    <x v="542"/>
    <x v="1"/>
    <x v="2"/>
    <s v="Hand"/>
    <x v="0"/>
    <n v="0"/>
    <x v="19"/>
    <x v="3"/>
    <x v="6"/>
    <n v="30895000"/>
    <n v="1412482"/>
    <n v="29482518"/>
    <n v="482683"/>
    <n v="611"/>
    <n v="483294"/>
    <n v="29.594308609999999"/>
    <n v="40.435399189999998"/>
    <n v="1633064"/>
    <n v="29.59430861252223"/>
  </r>
  <r>
    <x v="1"/>
    <x v="146"/>
    <x v="543"/>
    <x v="0"/>
    <x v="0"/>
    <s v="Lotus"/>
    <x v="0"/>
    <n v="1"/>
    <x v="9"/>
    <x v="3"/>
    <x v="8"/>
    <n v="29451678"/>
    <n v="9310684"/>
    <n v="20140994"/>
    <n v="577617"/>
    <n v="3027"/>
    <n v="580644"/>
    <n v="33.100310970000002"/>
    <n v="57.172734040000002"/>
    <n v="1754195"/>
    <n v="33.100310968848959"/>
  </r>
  <r>
    <x v="1"/>
    <x v="146"/>
    <x v="544"/>
    <x v="1"/>
    <x v="4"/>
    <s v="Elephant"/>
    <x v="0"/>
    <s v="Not Available"/>
    <x v="31"/>
    <x v="3"/>
    <x v="12"/>
    <n v="0"/>
    <n v="0"/>
    <n v="0"/>
    <n v="327728"/>
    <n v="2985"/>
    <n v="330713"/>
    <n v="18.852693120000001"/>
    <n v="32.563440579999998"/>
    <n v="1754195"/>
    <n v="18.852693115645639"/>
  </r>
  <r>
    <x v="1"/>
    <x v="146"/>
    <x v="545"/>
    <x v="1"/>
    <x v="2"/>
    <s v="Hand"/>
    <x v="0"/>
    <s v="Not Available"/>
    <x v="42"/>
    <x v="3"/>
    <x v="12"/>
    <n v="0"/>
    <n v="0"/>
    <n v="0"/>
    <n v="50749"/>
    <n v="307"/>
    <n v="51056"/>
    <n v="2.910508809"/>
    <n v="5.0271958530000003"/>
    <n v="1754195"/>
    <n v="2.9105088088838471"/>
  </r>
  <r>
    <x v="1"/>
    <x v="146"/>
    <x v="3"/>
    <x v="1"/>
    <x v="3"/>
    <m/>
    <x v="1"/>
    <m/>
    <x v="2"/>
    <x v="1"/>
    <x v="2"/>
    <n v="0"/>
    <n v="0"/>
    <n v="0"/>
    <n v="13358"/>
    <n v="63"/>
    <n v="13421"/>
    <n v="0.76508027899999997"/>
    <n v="1.3214900409999999"/>
    <n v="1754195"/>
    <n v="0.76508027898836795"/>
  </r>
  <r>
    <x v="19"/>
    <x v="147"/>
    <x v="546"/>
    <x v="0"/>
    <x v="0"/>
    <s v="Lotus"/>
    <x v="0"/>
    <n v="0"/>
    <x v="26"/>
    <x v="2"/>
    <x v="8"/>
    <n v="3812464"/>
    <n v="1832631"/>
    <n v="1979833"/>
    <n v="860708"/>
    <n v="1721"/>
    <n v="862429"/>
    <n v="48.987647279999997"/>
    <n v="61.615450780000003"/>
    <n v="1760503"/>
    <n v="48.987647280351126"/>
  </r>
  <r>
    <x v="19"/>
    <x v="147"/>
    <x v="547"/>
    <x v="1"/>
    <x v="2"/>
    <s v="Hand"/>
    <x v="0"/>
    <n v="0"/>
    <x v="37"/>
    <x v="2"/>
    <x v="1"/>
    <n v="12898376"/>
    <n v="810000"/>
    <n v="12088376"/>
    <n v="489757"/>
    <n v="423"/>
    <n v="490180"/>
    <n v="27.843178909999999"/>
    <n v="35.020461589999996"/>
    <n v="1760503"/>
    <n v="27.843178909663884"/>
  </r>
  <r>
    <x v="19"/>
    <x v="147"/>
    <x v="548"/>
    <x v="1"/>
    <x v="4"/>
    <s v="Elephant"/>
    <x v="0"/>
    <n v="0"/>
    <x v="20"/>
    <x v="2"/>
    <x v="1"/>
    <n v="7165222"/>
    <n v="402000"/>
    <n v="6763222"/>
    <n v="18307"/>
    <n v="31"/>
    <n v="18338"/>
    <n v="1.041634124"/>
    <n v="1.310141631"/>
    <n v="1760503"/>
    <n v="1.0416341238839126"/>
  </r>
  <r>
    <x v="23"/>
    <x v="148"/>
    <x v="549"/>
    <x v="0"/>
    <x v="0"/>
    <s v="Lotus"/>
    <x v="0"/>
    <n v="0"/>
    <x v="9"/>
    <x v="3"/>
    <x v="4"/>
    <n v="27286918"/>
    <n v="0"/>
    <n v="27286918"/>
    <n v="824704"/>
    <n v="2530"/>
    <n v="827234"/>
    <n v="39.912208329999999"/>
    <n v="66.006311510000003"/>
    <n v="2072634"/>
    <n v="39.912208330076609"/>
  </r>
  <r>
    <x v="23"/>
    <x v="148"/>
    <x v="550"/>
    <x v="1"/>
    <x v="2"/>
    <s v="Hand"/>
    <x v="0"/>
    <n v="4"/>
    <x v="3"/>
    <x v="3"/>
    <x v="4"/>
    <n v="84026755"/>
    <n v="5147300"/>
    <n v="78879455"/>
    <n v="340141"/>
    <n v="899"/>
    <n v="341040"/>
    <n v="16.454424660000001"/>
    <n v="27.212121939999999"/>
    <n v="2072634"/>
    <n v="16.454424659636"/>
  </r>
  <r>
    <x v="19"/>
    <x v="149"/>
    <x v="551"/>
    <x v="0"/>
    <x v="0"/>
    <s v="Lotus"/>
    <x v="0"/>
    <n v="1"/>
    <x v="37"/>
    <x v="0"/>
    <x v="1"/>
    <n v="23198238"/>
    <n v="2471613"/>
    <n v="20726625"/>
    <n v="721025"/>
    <n v="1122"/>
    <n v="722147"/>
    <n v="40.430344349999999"/>
    <n v="53.72422023"/>
    <n v="1786151"/>
    <n v="40.430344354984541"/>
  </r>
  <r>
    <x v="19"/>
    <x v="149"/>
    <x v="552"/>
    <x v="1"/>
    <x v="2"/>
    <s v="Hand"/>
    <x v="0"/>
    <n v="0"/>
    <x v="8"/>
    <x v="0"/>
    <x v="4"/>
    <n v="53425064"/>
    <n v="4484036"/>
    <n v="48941028"/>
    <n v="565687"/>
    <n v="431"/>
    <n v="566118"/>
    <n v="31.69485671"/>
    <n v="42.11642243"/>
    <n v="1786151"/>
    <n v="31.694856705844021"/>
  </r>
  <r>
    <x v="19"/>
    <x v="149"/>
    <x v="3"/>
    <x v="1"/>
    <x v="3"/>
    <m/>
    <x v="1"/>
    <m/>
    <x v="2"/>
    <x v="1"/>
    <x v="2"/>
    <n v="0"/>
    <n v="0"/>
    <n v="0"/>
    <n v="17923"/>
    <n v="6"/>
    <n v="17929"/>
    <n v="1.0037785159999999"/>
    <n v="1.3338302929999999"/>
    <n v="1786151"/>
    <n v="1.0037785159261452"/>
  </r>
  <r>
    <x v="19"/>
    <x v="149"/>
    <x v="553"/>
    <x v="1"/>
    <x v="4"/>
    <s v="Elephant"/>
    <x v="0"/>
    <n v="0"/>
    <x v="18"/>
    <x v="0"/>
    <x v="1"/>
    <n v="11919939"/>
    <n v="1400000"/>
    <n v="10519939"/>
    <n v="13805"/>
    <n v="22"/>
    <n v="13827"/>
    <n v="0.77412268100000003"/>
    <n v="1.0286614679999999"/>
    <n v="1786151"/>
    <n v="0.77412268055724298"/>
  </r>
  <r>
    <x v="13"/>
    <x v="150"/>
    <x v="554"/>
    <x v="0"/>
    <x v="25"/>
    <s v="Rising Sun"/>
    <x v="0"/>
    <n v="1"/>
    <x v="25"/>
    <x v="3"/>
    <x v="1"/>
    <n v="48477451"/>
    <n v="6053502"/>
    <n v="42423949"/>
    <n v="568310"/>
    <n v="6678"/>
    <n v="574988"/>
    <n v="38.698778570000002"/>
    <n v="46.958304239999997"/>
    <n v="1485804"/>
    <n v="38.698778573755355"/>
  </r>
  <r>
    <x v="13"/>
    <x v="150"/>
    <x v="555"/>
    <x v="1"/>
    <x v="26"/>
    <s v="Mango"/>
    <x v="0"/>
    <n v="12"/>
    <x v="41"/>
    <x v="3"/>
    <x v="8"/>
    <n v="338535112"/>
    <n v="72681681"/>
    <n v="265853431"/>
    <n v="501013"/>
    <n v="3222"/>
    <n v="504235"/>
    <n v="33.936844970000003"/>
    <n v="41.180025559999997"/>
    <n v="1485804"/>
    <n v="33.936844967438503"/>
  </r>
  <r>
    <x v="13"/>
    <x v="150"/>
    <x v="556"/>
    <x v="1"/>
    <x v="18"/>
    <s v="Gift Pack"/>
    <x v="0"/>
    <n v="4"/>
    <x v="42"/>
    <x v="3"/>
    <x v="1"/>
    <n v="48079072"/>
    <n v="5306342"/>
    <n v="42772730"/>
    <n v="53155"/>
    <n v="500"/>
    <n v="53655"/>
    <n v="3.6111761709999999"/>
    <n v="4.3819137340000003"/>
    <n v="1485804"/>
    <n v="3.6111761712850416"/>
  </r>
  <r>
    <x v="13"/>
    <x v="150"/>
    <x v="557"/>
    <x v="1"/>
    <x v="27"/>
    <s v="Ganna Kisan"/>
    <x v="2"/>
    <n v="0"/>
    <x v="53"/>
    <x v="3"/>
    <x v="1"/>
    <n v="1378000"/>
    <n v="0"/>
    <n v="1378000"/>
    <n v="19483"/>
    <n v="191"/>
    <n v="19674"/>
    <n v="1.3241315810000001"/>
    <n v="1.6067425369999999"/>
    <n v="1485804"/>
    <n v="1.3241315812852839"/>
  </r>
  <r>
    <x v="13"/>
    <x v="150"/>
    <x v="558"/>
    <x v="1"/>
    <x v="28"/>
    <s v="Battery Torch"/>
    <x v="0"/>
    <n v="1"/>
    <x v="20"/>
    <x v="3"/>
    <x v="1"/>
    <n v="16426500"/>
    <n v="5394587"/>
    <n v="11031913"/>
    <n v="15481"/>
    <n v="133"/>
    <n v="15614"/>
    <n v="1.050878851"/>
    <n v="1.275169156"/>
    <n v="1485804"/>
    <n v="1.0508788507770876"/>
  </r>
  <r>
    <x v="13"/>
    <x v="150"/>
    <x v="3"/>
    <x v="1"/>
    <x v="3"/>
    <m/>
    <x v="1"/>
    <m/>
    <x v="2"/>
    <x v="1"/>
    <x v="2"/>
    <n v="0"/>
    <n v="0"/>
    <n v="0"/>
    <n v="13304"/>
    <n v="75"/>
    <n v="13379"/>
    <n v="0.90045524200000004"/>
    <n v="1.0926404590000001"/>
    <n v="1485804"/>
    <n v="0.90045524174117175"/>
  </r>
  <r>
    <x v="18"/>
    <x v="151"/>
    <x v="559"/>
    <x v="0"/>
    <x v="0"/>
    <s v="Lotus"/>
    <x v="0"/>
    <n v="1"/>
    <x v="31"/>
    <x v="3"/>
    <x v="4"/>
    <n v="111384447"/>
    <n v="51736254"/>
    <n v="59648193"/>
    <n v="682557"/>
    <n v="2280"/>
    <n v="684837"/>
    <n v="39.647579389999997"/>
    <n v="56.405202699999997"/>
    <n v="1727311"/>
    <n v="39.647579387846193"/>
  </r>
  <r>
    <x v="18"/>
    <x v="151"/>
    <x v="560"/>
    <x v="1"/>
    <x v="2"/>
    <s v="Hand"/>
    <x v="0"/>
    <n v="0"/>
    <x v="0"/>
    <x v="3"/>
    <x v="0"/>
    <n v="197860927"/>
    <n v="0"/>
    <n v="197860927"/>
    <n v="479119"/>
    <n v="646"/>
    <n v="479765"/>
    <n v="27.775252980000001"/>
    <n v="39.514865690000001"/>
    <n v="1727311"/>
    <n v="27.775252979920811"/>
  </r>
  <r>
    <x v="1"/>
    <x v="152"/>
    <x v="561"/>
    <x v="0"/>
    <x v="0"/>
    <s v="Lotus"/>
    <x v="2"/>
    <n v="3"/>
    <x v="39"/>
    <x v="3"/>
    <x v="0"/>
    <n v="24735488"/>
    <n v="7095916"/>
    <n v="17639572"/>
    <n v="512582"/>
    <n v="323"/>
    <n v="512905"/>
    <n v="31.185815550000001"/>
    <n v="48.207486609999997"/>
    <n v="1644674"/>
    <n v="31.185815547640445"/>
  </r>
  <r>
    <x v="1"/>
    <x v="152"/>
    <x v="562"/>
    <x v="1"/>
    <x v="4"/>
    <s v="Elephant"/>
    <x v="0"/>
    <n v="7"/>
    <x v="22"/>
    <x v="3"/>
    <x v="6"/>
    <n v="524986176"/>
    <n v="176677024"/>
    <n v="348309152"/>
    <n v="352093"/>
    <n v="201"/>
    <n v="352294"/>
    <n v="21.42029363"/>
    <n v="33.111800989999999"/>
    <n v="1644674"/>
    <n v="21.420293626578886"/>
  </r>
  <r>
    <x v="1"/>
    <x v="152"/>
    <x v="563"/>
    <x v="1"/>
    <x v="2"/>
    <s v="Hand"/>
    <x v="0"/>
    <n v="0"/>
    <x v="21"/>
    <x v="3"/>
    <x v="1"/>
    <n v="121801005"/>
    <n v="0"/>
    <n v="121801005"/>
    <n v="162727"/>
    <n v="129"/>
    <n v="162856"/>
    <n v="9.9020231370000005"/>
    <n v="15.30669118"/>
    <n v="1644674"/>
    <n v="9.9020231364999987"/>
  </r>
  <r>
    <x v="1"/>
    <x v="152"/>
    <x v="3"/>
    <x v="1"/>
    <x v="3"/>
    <m/>
    <x v="1"/>
    <m/>
    <x v="2"/>
    <x v="1"/>
    <x v="2"/>
    <n v="0"/>
    <n v="0"/>
    <n v="0"/>
    <n v="10792"/>
    <n v="6"/>
    <n v="10798"/>
    <n v="0.65654348500000004"/>
    <n v="1.0148944550000001"/>
    <n v="1644674"/>
    <n v="0.65654348521348305"/>
  </r>
  <r>
    <x v="16"/>
    <x v="153"/>
    <x v="564"/>
    <x v="0"/>
    <x v="37"/>
    <s v="Conch"/>
    <x v="0"/>
    <n v="1"/>
    <x v="3"/>
    <x v="2"/>
    <x v="0"/>
    <n v="14529286"/>
    <n v="0"/>
    <n v="14529286"/>
    <n v="521954"/>
    <n v="930"/>
    <n v="522884"/>
    <n v="34.756910220000002"/>
    <n v="46.141722690000002"/>
    <n v="1504403"/>
    <n v="34.756910216212013"/>
  </r>
  <r>
    <x v="16"/>
    <x v="153"/>
    <x v="565"/>
    <x v="1"/>
    <x v="0"/>
    <s v="Lotus"/>
    <x v="0"/>
    <n v="7"/>
    <x v="29"/>
    <x v="3"/>
    <x v="4"/>
    <n v="3628704"/>
    <n v="0"/>
    <n v="3628704"/>
    <n v="483978"/>
    <n v="3494"/>
    <n v="487472"/>
    <n v="32.403019669999999"/>
    <n v="43.016802669999997"/>
    <n v="1504403"/>
    <n v="32.40301966959651"/>
  </r>
  <r>
    <x v="16"/>
    <x v="153"/>
    <x v="566"/>
    <x v="1"/>
    <x v="2"/>
    <s v="Hand"/>
    <x v="0"/>
    <n v="0"/>
    <x v="24"/>
    <x v="3"/>
    <x v="0"/>
    <n v="154100240"/>
    <n v="0"/>
    <n v="154100240"/>
    <n v="79987"/>
    <n v="362"/>
    <n v="80349"/>
    <n v="5.340922612"/>
    <n v="7.0903704779999996"/>
    <n v="1504403"/>
    <n v="5.340922611826751"/>
  </r>
  <r>
    <x v="17"/>
    <x v="154"/>
    <x v="567"/>
    <x v="0"/>
    <x v="50"/>
    <s v="Lock and Key"/>
    <x v="0"/>
    <n v="7"/>
    <x v="22"/>
    <x v="3"/>
    <x v="1"/>
    <n v="788064044"/>
    <n v="10159381"/>
    <n v="777904663"/>
    <n v="718131"/>
    <n v="633"/>
    <n v="718764"/>
    <n v="38.673041470000001"/>
    <n v="42.655148959999998"/>
    <n v="1858566"/>
    <n v="38.67304147391053"/>
  </r>
  <r>
    <x v="17"/>
    <x v="154"/>
    <x v="568"/>
    <x v="1"/>
    <x v="2"/>
    <s v="Hand"/>
    <x v="0"/>
    <n v="1"/>
    <x v="0"/>
    <x v="3"/>
    <x v="1"/>
    <n v="37395652"/>
    <n v="2210543"/>
    <n v="35185109"/>
    <n v="492086"/>
    <n v="420"/>
    <n v="492506"/>
    <n v="26.499247270000001"/>
    <n v="29.227836669999999"/>
    <n v="1858566"/>
    <n v="26.49924726913115"/>
  </r>
  <r>
    <x v="17"/>
    <x v="154"/>
    <x v="569"/>
    <x v="1"/>
    <x v="49"/>
    <s v="Elephant"/>
    <x v="0"/>
    <n v="0"/>
    <x v="41"/>
    <x v="3"/>
    <x v="4"/>
    <n v="12133685"/>
    <n v="1391293"/>
    <n v="10742392"/>
    <n v="398770"/>
    <n v="963"/>
    <n v="399733"/>
    <n v="21.507603169999999"/>
    <n v="23.722210159999999"/>
    <n v="1858566"/>
    <n v="21.507603173629562"/>
  </r>
  <r>
    <x v="2"/>
    <x v="155"/>
    <x v="570"/>
    <x v="0"/>
    <x v="0"/>
    <s v="Lotus"/>
    <x v="0"/>
    <n v="2"/>
    <x v="11"/>
    <x v="3"/>
    <x v="1"/>
    <n v="158651112"/>
    <n v="1000000"/>
    <n v="157651112"/>
    <n v="610268"/>
    <n v="3265"/>
    <n v="613533"/>
    <n v="32.152902279999999"/>
    <n v="56.360958979999999"/>
    <n v="1908173"/>
    <n v="32.152902278776608"/>
  </r>
  <r>
    <x v="2"/>
    <x v="155"/>
    <x v="571"/>
    <x v="1"/>
    <x v="2"/>
    <s v="Hand"/>
    <x v="0"/>
    <n v="1"/>
    <x v="39"/>
    <x v="3"/>
    <x v="4"/>
    <n v="420966036"/>
    <n v="585784500"/>
    <n v="-164818464"/>
    <n v="382636"/>
    <n v="1654"/>
    <n v="384290"/>
    <n v="20.139159289999998"/>
    <n v="35.302017859999999"/>
    <n v="1908173"/>
    <n v="20.13915929006437"/>
  </r>
  <r>
    <x v="2"/>
    <x v="155"/>
    <x v="572"/>
    <x v="1"/>
    <x v="6"/>
    <s v="Cup &amp; Saucer"/>
    <x v="0"/>
    <n v="1"/>
    <x v="15"/>
    <x v="3"/>
    <x v="11"/>
    <n v="117652383"/>
    <n v="0"/>
    <n v="117652383"/>
    <n v="39336"/>
    <n v="113"/>
    <n v="39449"/>
    <n v="2.0673702020000002"/>
    <n v="3.623902008"/>
    <n v="1908173"/>
    <n v="2.0673702017584361"/>
  </r>
  <r>
    <x v="6"/>
    <x v="156"/>
    <x v="573"/>
    <x v="0"/>
    <x v="10"/>
    <s v="Flowers and Grass"/>
    <x v="0"/>
    <n v="0"/>
    <x v="27"/>
    <x v="3"/>
    <x v="4"/>
    <n v="13794320"/>
    <n v="0"/>
    <n v="13794320"/>
    <n v="790725"/>
    <n v="402"/>
    <n v="791127"/>
    <n v="46.017426810000003"/>
    <n v="56.133259260000003"/>
    <n v="1719190"/>
    <n v="46.017426811463537"/>
  </r>
  <r>
    <x v="6"/>
    <x v="156"/>
    <x v="574"/>
    <x v="1"/>
    <x v="0"/>
    <s v="Lotus"/>
    <x v="0"/>
    <n v="4"/>
    <x v="20"/>
    <x v="3"/>
    <x v="1"/>
    <n v="4559455"/>
    <n v="935601"/>
    <n v="3623854"/>
    <n v="470047"/>
    <n v="486"/>
    <n v="470533"/>
    <n v="27.369458869999999"/>
    <n v="33.385980859999997"/>
    <n v="1719190"/>
    <n v="27.369458873073949"/>
  </r>
  <r>
    <x v="6"/>
    <x v="156"/>
    <x v="575"/>
    <x v="1"/>
    <x v="8"/>
    <s v="Hammer, Sickle and Star"/>
    <x v="0"/>
    <n v="0"/>
    <x v="35"/>
    <x v="3"/>
    <x v="8"/>
    <n v="36020256"/>
    <n v="0"/>
    <n v="36020256"/>
    <n v="93833"/>
    <n v="108"/>
    <n v="93941"/>
    <n v="5.4642593310000001"/>
    <n v="6.665446266"/>
    <n v="1719190"/>
    <n v="5.4642593314293357"/>
  </r>
  <r>
    <x v="6"/>
    <x v="156"/>
    <x v="576"/>
    <x v="1"/>
    <x v="2"/>
    <s v="Hand"/>
    <x v="0"/>
    <n v="0"/>
    <x v="23"/>
    <x v="3"/>
    <x v="1"/>
    <n v="12534000"/>
    <n v="500000"/>
    <n v="12034000"/>
    <n v="19819"/>
    <n v="9"/>
    <n v="19828"/>
    <n v="1.1533338369999999"/>
    <n v="1.406866741"/>
    <n v="1719190"/>
    <n v="1.1533338374467044"/>
  </r>
  <r>
    <x v="6"/>
    <x v="156"/>
    <x v="3"/>
    <x v="1"/>
    <x v="3"/>
    <m/>
    <x v="1"/>
    <m/>
    <x v="2"/>
    <x v="1"/>
    <x v="2"/>
    <n v="0"/>
    <n v="0"/>
    <n v="0"/>
    <n v="16242"/>
    <n v="5"/>
    <n v="16247"/>
    <n v="0.94503806999999995"/>
    <n v="1.152782124"/>
    <n v="1719190"/>
    <n v="0.94503807025401487"/>
  </r>
  <r>
    <x v="17"/>
    <x v="157"/>
    <x v="577"/>
    <x v="0"/>
    <x v="0"/>
    <s v="Lotus"/>
    <x v="0"/>
    <n v="0"/>
    <x v="35"/>
    <x v="3"/>
    <x v="6"/>
    <n v="4370067"/>
    <n v="0"/>
    <n v="4370067"/>
    <n v="657983"/>
    <n v="1600"/>
    <n v="659583"/>
    <n v="50.184392070000001"/>
    <n v="64.920097799999994"/>
    <n v="1314319"/>
    <n v="50.184392069200854"/>
  </r>
  <r>
    <x v="17"/>
    <x v="157"/>
    <x v="578"/>
    <x v="1"/>
    <x v="2"/>
    <s v="Hand"/>
    <x v="0"/>
    <n v="0"/>
    <x v="30"/>
    <x v="3"/>
    <x v="4"/>
    <n v="57488181"/>
    <n v="0"/>
    <n v="57488181"/>
    <n v="294663"/>
    <n v="354"/>
    <n v="295017"/>
    <n v="22.446377170000002"/>
    <n v="29.037334940000001"/>
    <n v="1314319"/>
    <n v="22.446377173273763"/>
  </r>
  <r>
    <x v="17"/>
    <x v="157"/>
    <x v="3"/>
    <x v="1"/>
    <x v="3"/>
    <m/>
    <x v="1"/>
    <m/>
    <x v="2"/>
    <x v="1"/>
    <x v="2"/>
    <n v="0"/>
    <n v="0"/>
    <n v="0"/>
    <n v="21240"/>
    <n v="48"/>
    <n v="21288"/>
    <n v="1.6196981100000001"/>
    <n v="2.095292089"/>
    <n v="1314319"/>
    <n v="1.6196981098196099"/>
  </r>
  <r>
    <x v="13"/>
    <x v="158"/>
    <x v="579"/>
    <x v="0"/>
    <x v="25"/>
    <s v="Rising Sun"/>
    <x v="0"/>
    <n v="0"/>
    <x v="0"/>
    <x v="3"/>
    <x v="10"/>
    <n v="148076407"/>
    <n v="31474526"/>
    <n v="116601881"/>
    <n v="743813"/>
    <n v="2710"/>
    <n v="746523"/>
    <n v="48.416382329999998"/>
    <n v="64.303821670000005"/>
    <n v="1541881"/>
    <n v="48.416382327819072"/>
  </r>
  <r>
    <x v="13"/>
    <x v="158"/>
    <x v="580"/>
    <x v="1"/>
    <x v="26"/>
    <s v="Mango"/>
    <x v="0"/>
    <s v="Not Available"/>
    <x v="35"/>
    <x v="3"/>
    <x v="12"/>
    <n v="0"/>
    <n v="0"/>
    <n v="0"/>
    <n v="206782"/>
    <n v="769"/>
    <n v="207551"/>
    <n v="13.460896139999999"/>
    <n v="17.877978970000001"/>
    <n v="1541881"/>
    <n v="13.460896139196215"/>
  </r>
  <r>
    <x v="13"/>
    <x v="158"/>
    <x v="581"/>
    <x v="1"/>
    <x v="18"/>
    <s v="Gift Pack"/>
    <x v="0"/>
    <n v="1"/>
    <x v="21"/>
    <x v="3"/>
    <x v="1"/>
    <n v="38770497"/>
    <n v="8000000"/>
    <n v="30770497"/>
    <n v="62719"/>
    <n v="156"/>
    <n v="62875"/>
    <n v="4.0778114519999997"/>
    <n v="5.4159118849999999"/>
    <n v="1541881"/>
    <n v="4.0778114523753777"/>
  </r>
  <r>
    <x v="13"/>
    <x v="158"/>
    <x v="582"/>
    <x v="1"/>
    <x v="27"/>
    <s v="Ganna Kisan"/>
    <x v="0"/>
    <s v="Not Available"/>
    <x v="31"/>
    <x v="3"/>
    <x v="12"/>
    <n v="0"/>
    <n v="0"/>
    <n v="0"/>
    <n v="54574"/>
    <n v="383"/>
    <n v="54957"/>
    <n v="3.5642828469999999"/>
    <n v="4.7338730729999998"/>
    <n v="1541881"/>
    <n v="3.5642828467307139"/>
  </r>
  <r>
    <x v="13"/>
    <x v="158"/>
    <x v="583"/>
    <x v="1"/>
    <x v="28"/>
    <s v="Battery Torch"/>
    <x v="0"/>
    <n v="0"/>
    <x v="0"/>
    <x v="3"/>
    <x v="8"/>
    <n v="58904398"/>
    <n v="25302234"/>
    <n v="33602164"/>
    <n v="38586"/>
    <n v="198"/>
    <n v="38784"/>
    <n v="2.5153692150000002"/>
    <n v="3.3407670220000001"/>
    <n v="1541881"/>
    <n v="2.5153692146151356"/>
  </r>
  <r>
    <x v="13"/>
    <x v="158"/>
    <x v="3"/>
    <x v="1"/>
    <x v="3"/>
    <m/>
    <x v="1"/>
    <m/>
    <x v="2"/>
    <x v="1"/>
    <x v="2"/>
    <n v="0"/>
    <n v="0"/>
    <n v="0"/>
    <n v="14051"/>
    <n v="126"/>
    <n v="14177"/>
    <n v="0.91946135900000003"/>
    <n v="1.221175074"/>
    <n v="1541881"/>
    <n v="0.91946135920995198"/>
  </r>
  <r>
    <x v="2"/>
    <x v="159"/>
    <x v="584"/>
    <x v="0"/>
    <x v="0"/>
    <s v="Lotus"/>
    <x v="2"/>
    <n v="0"/>
    <x v="13"/>
    <x v="0"/>
    <x v="8"/>
    <n v="122885349"/>
    <n v="1449572"/>
    <n v="121435777"/>
    <n v="565452"/>
    <n v="2018"/>
    <n v="567470"/>
    <n v="32.746160269999997"/>
    <n v="49.83481192"/>
    <n v="1732936"/>
    <n v="32.746160273662731"/>
  </r>
  <r>
    <x v="2"/>
    <x v="159"/>
    <x v="585"/>
    <x v="1"/>
    <x v="5"/>
    <s v="Clock"/>
    <x v="0"/>
    <n v="1"/>
    <x v="17"/>
    <x v="0"/>
    <x v="0"/>
    <n v="11989452"/>
    <n v="12518538"/>
    <n v="-529086"/>
    <n v="368111"/>
    <n v="580"/>
    <n v="368691"/>
    <n v="21.27551162"/>
    <n v="32.378181470000001"/>
    <n v="1732936"/>
    <n v="21.275511617278422"/>
  </r>
  <r>
    <x v="2"/>
    <x v="159"/>
    <x v="586"/>
    <x v="1"/>
    <x v="8"/>
    <s v="Hammer, Sickle and Star"/>
    <x v="0"/>
    <n v="7"/>
    <x v="44"/>
    <x v="0"/>
    <x v="4"/>
    <n v="22228892"/>
    <n v="683365"/>
    <n v="21545527"/>
    <n v="109485"/>
    <n v="85"/>
    <n v="109570"/>
    <n v="6.3227955329999999"/>
    <n v="9.6223594939999995"/>
    <n v="1732936"/>
    <n v="6.3227955331299022"/>
  </r>
  <r>
    <x v="2"/>
    <x v="159"/>
    <x v="587"/>
    <x v="1"/>
    <x v="6"/>
    <s v="Cup &amp; Saucer"/>
    <x v="0"/>
    <n v="0"/>
    <x v="38"/>
    <x v="0"/>
    <x v="6"/>
    <n v="3360369"/>
    <n v="220000"/>
    <n v="3140369"/>
    <n v="58749"/>
    <n v="98"/>
    <n v="58847"/>
    <n v="3.3957976520000002"/>
    <n v="5.1679016989999997"/>
    <n v="1732936"/>
    <n v="3.3957976520771682"/>
  </r>
  <r>
    <x v="1"/>
    <x v="160"/>
    <x v="588"/>
    <x v="0"/>
    <x v="0"/>
    <s v="Lotus"/>
    <x v="0"/>
    <n v="3"/>
    <x v="10"/>
    <x v="3"/>
    <x v="1"/>
    <n v="103366710"/>
    <n v="2838478"/>
    <n v="100528232"/>
    <n v="492145"/>
    <n v="108"/>
    <n v="492253"/>
    <n v="26.108220230000001"/>
    <n v="49.958186599999998"/>
    <n v="1885433"/>
    <n v="26.108220233760626"/>
  </r>
  <r>
    <x v="1"/>
    <x v="160"/>
    <x v="589"/>
    <x v="1"/>
    <x v="4"/>
    <s v="Elephant"/>
    <x v="0"/>
    <n v="3"/>
    <x v="5"/>
    <x v="3"/>
    <x v="4"/>
    <n v="63242772"/>
    <n v="19391778"/>
    <n v="43850994"/>
    <n v="386901"/>
    <n v="31"/>
    <n v="386932"/>
    <n v="20.522182440000002"/>
    <n v="39.269280340000002"/>
    <n v="1885433"/>
    <n v="20.522182437668164"/>
  </r>
  <r>
    <x v="1"/>
    <x v="160"/>
    <x v="590"/>
    <x v="1"/>
    <x v="2"/>
    <s v="Hand"/>
    <x v="0"/>
    <n v="0"/>
    <x v="5"/>
    <x v="3"/>
    <x v="1"/>
    <n v="64076173"/>
    <n v="24438446"/>
    <n v="39637727"/>
    <n v="60538"/>
    <n v="11"/>
    <n v="60549"/>
    <n v="3.2114108539999999"/>
    <n v="6.1450478520000003"/>
    <n v="1885433"/>
    <n v="3.2114108536341521"/>
  </r>
  <r>
    <x v="1"/>
    <x v="160"/>
    <x v="3"/>
    <x v="1"/>
    <x v="3"/>
    <m/>
    <x v="1"/>
    <m/>
    <x v="2"/>
    <x v="1"/>
    <x v="2"/>
    <n v="0"/>
    <n v="0"/>
    <n v="0"/>
    <n v="11754"/>
    <n v="3"/>
    <n v="11757"/>
    <n v="0.623570289"/>
    <n v="1.193204307"/>
    <n v="1885433"/>
    <n v="0.62357028862865982"/>
  </r>
  <r>
    <x v="6"/>
    <x v="161"/>
    <x v="591"/>
    <x v="0"/>
    <x v="10"/>
    <s v="Flowers and Grass"/>
    <x v="0"/>
    <n v="1"/>
    <x v="33"/>
    <x v="3"/>
    <x v="1"/>
    <n v="42518790"/>
    <n v="0"/>
    <n v="42518790"/>
    <n v="511707"/>
    <n v="355"/>
    <n v="512062"/>
    <n v="32.69463081"/>
    <n v="42.505530450000002"/>
    <n v="1566196"/>
    <n v="32.6946308124909"/>
  </r>
  <r>
    <x v="6"/>
    <x v="161"/>
    <x v="592"/>
    <x v="1"/>
    <x v="0"/>
    <s v="Lotus"/>
    <x v="0"/>
    <n v="2"/>
    <x v="38"/>
    <x v="2"/>
    <x v="4"/>
    <n v="706493"/>
    <n v="0"/>
    <n v="706493"/>
    <n v="458270"/>
    <n v="790"/>
    <n v="459060"/>
    <n v="29.310507749999999"/>
    <n v="38.105910620000003"/>
    <n v="1566196"/>
    <n v="29.310507752541824"/>
  </r>
  <r>
    <x v="6"/>
    <x v="161"/>
    <x v="593"/>
    <x v="1"/>
    <x v="8"/>
    <s v="Hammer, Sickle and Star"/>
    <x v="0"/>
    <n v="2"/>
    <x v="30"/>
    <x v="3"/>
    <x v="4"/>
    <n v="7743732"/>
    <n v="0"/>
    <n v="7743732"/>
    <n v="167249"/>
    <n v="341"/>
    <n v="167590"/>
    <n v="10.70044873"/>
    <n v="13.91140496"/>
    <n v="1566196"/>
    <n v="10.700448730554797"/>
  </r>
  <r>
    <x v="6"/>
    <x v="161"/>
    <x v="594"/>
    <x v="1"/>
    <x v="2"/>
    <s v="Hand"/>
    <x v="0"/>
    <n v="1"/>
    <x v="5"/>
    <x v="3"/>
    <x v="8"/>
    <n v="12367000"/>
    <n v="5296000"/>
    <n v="7071000"/>
    <n v="29066"/>
    <n v="31"/>
    <n v="29097"/>
    <n v="1.857813454"/>
    <n v="2.4153001380000001"/>
    <n v="1566196"/>
    <n v="1.8578134537439759"/>
  </r>
  <r>
    <x v="6"/>
    <x v="161"/>
    <x v="3"/>
    <x v="1"/>
    <x v="3"/>
    <m/>
    <x v="1"/>
    <m/>
    <x v="2"/>
    <x v="1"/>
    <x v="2"/>
    <n v="0"/>
    <n v="0"/>
    <n v="0"/>
    <n v="14466"/>
    <n v="25"/>
    <n v="14491"/>
    <n v="0.92523541099999995"/>
    <n v="1.2028770769999999"/>
    <n v="1566196"/>
    <n v="0.9252354111490515"/>
  </r>
  <r>
    <x v="23"/>
    <x v="162"/>
    <x v="595"/>
    <x v="0"/>
    <x v="0"/>
    <s v="Lotus"/>
    <x v="0"/>
    <n v="0"/>
    <x v="48"/>
    <x v="0"/>
    <x v="0"/>
    <n v="4737559"/>
    <n v="685516"/>
    <n v="4052043"/>
    <n v="483748"/>
    <n v="1175"/>
    <n v="484923"/>
    <n v="34.705454199999998"/>
    <n v="47.264325560000003"/>
    <n v="1397253"/>
    <n v="34.705454201923345"/>
  </r>
  <r>
    <x v="23"/>
    <x v="162"/>
    <x v="596"/>
    <x v="1"/>
    <x v="62"/>
    <s v="Bow &amp; Arrow"/>
    <x v="0"/>
    <n v="0"/>
    <x v="46"/>
    <x v="0"/>
    <x v="6"/>
    <n v="72593962"/>
    <n v="14999229"/>
    <n v="57594733"/>
    <n v="436158"/>
    <n v="1175"/>
    <n v="437333"/>
    <n v="31.299485489999999"/>
    <n v="42.625838100000003"/>
    <n v="1397253"/>
    <n v="31.299485490458778"/>
  </r>
  <r>
    <x v="23"/>
    <x v="162"/>
    <x v="597"/>
    <x v="1"/>
    <x v="18"/>
    <s v="Stethoscope"/>
    <x v="0"/>
    <n v="0"/>
    <x v="14"/>
    <x v="0"/>
    <x v="8"/>
    <n v="3010115"/>
    <n v="0"/>
    <n v="3010115"/>
    <n v="16562"/>
    <n v="0"/>
    <n v="16562"/>
    <n v="1.185325779"/>
    <n v="1.6142599129999999"/>
    <n v="1397253"/>
    <n v="1.1853257785096902"/>
  </r>
  <r>
    <x v="23"/>
    <x v="162"/>
    <x v="598"/>
    <x v="1"/>
    <x v="8"/>
    <s v="Ears of Corn And Sickle"/>
    <x v="0"/>
    <n v="0"/>
    <x v="39"/>
    <x v="0"/>
    <x v="6"/>
    <n v="2468599"/>
    <n v="341860"/>
    <n v="2126739"/>
    <n v="16150"/>
    <n v="7"/>
    <n v="16157"/>
    <n v="1.1563403329999999"/>
    <n v="1.574785498"/>
    <n v="1397253"/>
    <n v="1.1563403334972264"/>
  </r>
  <r>
    <x v="23"/>
    <x v="162"/>
    <x v="3"/>
    <x v="1"/>
    <x v="3"/>
    <m/>
    <x v="1"/>
    <m/>
    <x v="2"/>
    <x v="1"/>
    <x v="2"/>
    <n v="0"/>
    <n v="0"/>
    <n v="0"/>
    <n v="14365"/>
    <n v="31"/>
    <n v="14396"/>
    <n v="1.030307324"/>
    <n v="1.4031448929999999"/>
    <n v="1397253"/>
    <n v="1.0303073244430321"/>
  </r>
  <r>
    <x v="23"/>
    <x v="162"/>
    <x v="599"/>
    <x v="1"/>
    <x v="10"/>
    <s v="Flowers and Grass"/>
    <x v="0"/>
    <n v="0"/>
    <x v="17"/>
    <x v="0"/>
    <x v="6"/>
    <n v="1566773"/>
    <n v="8000"/>
    <n v="1558773"/>
    <n v="13084"/>
    <n v="20"/>
    <n v="13104"/>
    <n v="0.93784017600000003"/>
    <n v="1.277216635"/>
    <n v="1397253"/>
    <n v="0.93784017640327133"/>
  </r>
  <r>
    <x v="23"/>
    <x v="162"/>
    <x v="600"/>
    <x v="1"/>
    <x v="18"/>
    <s v="Television"/>
    <x v="0"/>
    <n v="0"/>
    <x v="39"/>
    <x v="0"/>
    <x v="7"/>
    <n v="47000"/>
    <n v="0"/>
    <n v="47000"/>
    <n v="12609"/>
    <n v="0"/>
    <n v="12609"/>
    <n v="0.90241352100000005"/>
    <n v="1.228970127"/>
    <n v="1397253"/>
    <n v="0.90241352138803776"/>
  </r>
  <r>
    <x v="20"/>
    <x v="163"/>
    <x v="601"/>
    <x v="0"/>
    <x v="0"/>
    <s v="Lotus"/>
    <x v="0"/>
    <n v="0"/>
    <x v="29"/>
    <x v="3"/>
    <x v="4"/>
    <n v="34429027"/>
    <n v="8748686"/>
    <n v="25680341"/>
    <n v="847445"/>
    <n v="1929"/>
    <n v="849374"/>
    <n v="43.776094960000002"/>
    <n v="60.986746070000002"/>
    <n v="1940269"/>
    <n v="43.776094964151881"/>
  </r>
  <r>
    <x v="20"/>
    <x v="163"/>
    <x v="602"/>
    <x v="1"/>
    <x v="2"/>
    <s v="Hand"/>
    <x v="2"/>
    <n v="0"/>
    <x v="18"/>
    <x v="3"/>
    <x v="0"/>
    <n v="54656426"/>
    <n v="878370"/>
    <n v="53778056"/>
    <n v="456793"/>
    <n v="603"/>
    <n v="457396"/>
    <n v="23.573844659999999"/>
    <n v="32.841944429999998"/>
    <n v="1940269"/>
    <n v="23.573844657622217"/>
  </r>
  <r>
    <x v="20"/>
    <x v="163"/>
    <x v="603"/>
    <x v="1"/>
    <x v="4"/>
    <s v="Elephant"/>
    <x v="2"/>
    <n v="0"/>
    <x v="56"/>
    <x v="3"/>
    <x v="1"/>
    <n v="5448306"/>
    <n v="2900000"/>
    <n v="2548306"/>
    <n v="20071"/>
    <n v="53"/>
    <n v="20124"/>
    <n v="1.037175773"/>
    <n v="1.4449433089999999"/>
    <n v="1940269"/>
    <n v="1.0371757730500255"/>
  </r>
  <r>
    <x v="22"/>
    <x v="164"/>
    <x v="604"/>
    <x v="0"/>
    <x v="0"/>
    <s v="Lotus"/>
    <x v="0"/>
    <n v="1"/>
    <x v="5"/>
    <x v="3"/>
    <x v="0"/>
    <n v="1471587789"/>
    <n v="342035860"/>
    <n v="1129551929"/>
    <n v="695109"/>
    <n v="1047"/>
    <n v="696156"/>
    <n v="34.13697432"/>
    <n v="55.329738239999998"/>
    <n v="2039302"/>
    <n v="34.136974317683205"/>
  </r>
  <r>
    <x v="22"/>
    <x v="164"/>
    <x v="605"/>
    <x v="1"/>
    <x v="2"/>
    <s v="Hand"/>
    <x v="0"/>
    <n v="0"/>
    <x v="41"/>
    <x v="3"/>
    <x v="4"/>
    <n v="50452066"/>
    <n v="0"/>
    <n v="50452066"/>
    <n v="304718"/>
    <n v="216"/>
    <n v="304934"/>
    <n v="14.95286132"/>
    <n v="24.235829899999999"/>
    <n v="2039302"/>
    <n v="14.952861322158267"/>
  </r>
  <r>
    <x v="22"/>
    <x v="164"/>
    <x v="606"/>
    <x v="1"/>
    <x v="20"/>
    <s v="Broom"/>
    <x v="2"/>
    <n v="1"/>
    <x v="5"/>
    <x v="3"/>
    <x v="1"/>
    <n v="12012824"/>
    <n v="0"/>
    <n v="12012824"/>
    <n v="219156"/>
    <n v="172"/>
    <n v="219328"/>
    <n v="10.75505246"/>
    <n v="17.431956100000001"/>
    <n v="2039302"/>
    <n v="10.75505246402936"/>
  </r>
  <r>
    <x v="22"/>
    <x v="164"/>
    <x v="607"/>
    <x v="1"/>
    <x v="4"/>
    <s v="Elephant"/>
    <x v="0"/>
    <n v="0"/>
    <x v="35"/>
    <x v="2"/>
    <x v="0"/>
    <n v="4693400"/>
    <n v="845000"/>
    <n v="3848400"/>
    <n v="19033"/>
    <n v="57"/>
    <n v="19090"/>
    <n v="0.93610460799999995"/>
    <n v="1.51725289"/>
    <n v="2039302"/>
    <n v="0.93610460834148168"/>
  </r>
  <r>
    <x v="8"/>
    <x v="165"/>
    <x v="608"/>
    <x v="0"/>
    <x v="13"/>
    <s v="Ceiling Fan"/>
    <x v="0"/>
    <n v="0"/>
    <x v="15"/>
    <x v="3"/>
    <x v="4"/>
    <n v="462808829"/>
    <n v="33560974"/>
    <n v="429247855"/>
    <n v="672834"/>
    <n v="3975"/>
    <n v="676809"/>
    <n v="42.434496379999999"/>
    <n v="50.803476930000002"/>
    <n v="1594950"/>
    <n v="42.434496379196837"/>
  </r>
  <r>
    <x v="8"/>
    <x v="165"/>
    <x v="609"/>
    <x v="1"/>
    <x v="14"/>
    <s v="Bicycle"/>
    <x v="0"/>
    <n v="1"/>
    <x v="29"/>
    <x v="3"/>
    <x v="6"/>
    <n v="199762023"/>
    <n v="33303902"/>
    <n v="166458121"/>
    <n v="509549"/>
    <n v="1335"/>
    <n v="510884"/>
    <n v="32.031348950000002"/>
    <n v="38.3486087"/>
    <n v="1594950"/>
    <n v="32.031348945107993"/>
  </r>
  <r>
    <x v="8"/>
    <x v="165"/>
    <x v="610"/>
    <x v="1"/>
    <x v="15"/>
    <s v="Glass Tumbler"/>
    <x v="0"/>
    <s v="Not Available"/>
    <x v="33"/>
    <x v="3"/>
    <x v="12"/>
    <n v="0"/>
    <n v="0"/>
    <n v="0"/>
    <n v="76481"/>
    <n v="346"/>
    <n v="76827"/>
    <n v="4.8168908119999996"/>
    <n v="5.7668835989999998"/>
    <n v="1594950"/>
    <n v="4.8168908116241891"/>
  </r>
  <r>
    <x v="8"/>
    <x v="165"/>
    <x v="3"/>
    <x v="1"/>
    <x v="3"/>
    <m/>
    <x v="1"/>
    <m/>
    <x v="2"/>
    <x v="1"/>
    <x v="2"/>
    <n v="0"/>
    <n v="0"/>
    <n v="0"/>
    <n v="23861"/>
    <n v="19"/>
    <n v="23880"/>
    <n v="1.4972256180000001"/>
    <n v="1.79251019"/>
    <n v="1594950"/>
    <n v="1.4972256183579422"/>
  </r>
  <r>
    <x v="8"/>
    <x v="165"/>
    <x v="611"/>
    <x v="1"/>
    <x v="2"/>
    <s v="Hand"/>
    <x v="0"/>
    <n v="0"/>
    <x v="32"/>
    <x v="3"/>
    <x v="4"/>
    <n v="69600598"/>
    <n v="2402881"/>
    <n v="67197717"/>
    <n v="20284"/>
    <n v="94"/>
    <n v="20378"/>
    <n v="1.2776576070000001"/>
    <n v="1.529638721"/>
    <n v="1594950"/>
    <n v="1.2776576068215304"/>
  </r>
  <r>
    <x v="5"/>
    <x v="166"/>
    <x v="612"/>
    <x v="0"/>
    <x v="2"/>
    <s v="Hand"/>
    <x v="0"/>
    <n v="7"/>
    <x v="26"/>
    <x v="3"/>
    <x v="4"/>
    <n v="7908467"/>
    <n v="200000"/>
    <n v="7708467"/>
    <n v="490854"/>
    <n v="409"/>
    <n v="491263"/>
    <n v="39.428093089999997"/>
    <n v="50.78231117"/>
    <n v="1245972"/>
    <n v="39.428093087164079"/>
  </r>
  <r>
    <x v="5"/>
    <x v="166"/>
    <x v="613"/>
    <x v="1"/>
    <x v="8"/>
    <s v="Hammer, Sickle and Star"/>
    <x v="0"/>
    <n v="6"/>
    <x v="19"/>
    <x v="3"/>
    <x v="8"/>
    <n v="48174090"/>
    <n v="1629133"/>
    <n v="46544957"/>
    <n v="321344"/>
    <n v="766"/>
    <n v="322110"/>
    <n v="25.852105829999999"/>
    <n v="33.296808939999998"/>
    <n v="1245972"/>
    <n v="25.852105825813098"/>
  </r>
  <r>
    <x v="5"/>
    <x v="166"/>
    <x v="614"/>
    <x v="1"/>
    <x v="0"/>
    <s v="Lotus"/>
    <x v="0"/>
    <n v="1"/>
    <x v="37"/>
    <x v="3"/>
    <x v="4"/>
    <n v="115836275"/>
    <n v="0"/>
    <n v="115836275"/>
    <n v="137531"/>
    <n v="218"/>
    <n v="137749"/>
    <n v="11.055545390000001"/>
    <n v="14.23924167"/>
    <n v="1245972"/>
    <n v="11.055545389463006"/>
  </r>
  <r>
    <x v="13"/>
    <x v="167"/>
    <x v="615"/>
    <x v="0"/>
    <x v="25"/>
    <s v="Rising Sun"/>
    <x v="0"/>
    <n v="0"/>
    <x v="46"/>
    <x v="3"/>
    <x v="4"/>
    <n v="43110000"/>
    <n v="2060000"/>
    <n v="41050000"/>
    <n v="558929"/>
    <n v="4662"/>
    <n v="563591"/>
    <n v="38.542830690000002"/>
    <n v="52.721180390000001"/>
    <n v="1462246"/>
    <n v="38.542830686491875"/>
  </r>
  <r>
    <x v="13"/>
    <x v="167"/>
    <x v="616"/>
    <x v="1"/>
    <x v="29"/>
    <s v="Two Leaves"/>
    <x v="0"/>
    <n v="0"/>
    <x v="0"/>
    <x v="3"/>
    <x v="0"/>
    <n v="77573699"/>
    <n v="29371716"/>
    <n v="48201983"/>
    <n v="352330"/>
    <n v="643"/>
    <n v="352973"/>
    <n v="24.139098350000001"/>
    <n v="33.01889705"/>
    <n v="1462246"/>
    <n v="24.139098345969145"/>
  </r>
  <r>
    <x v="13"/>
    <x v="167"/>
    <x v="617"/>
    <x v="1"/>
    <x v="28"/>
    <s v="Battery Torch"/>
    <x v="0"/>
    <n v="0"/>
    <x v="20"/>
    <x v="3"/>
    <x v="5"/>
    <n v="11919500"/>
    <n v="3257200"/>
    <n v="8662300"/>
    <n v="47574"/>
    <n v="145"/>
    <n v="47719"/>
    <n v="3.2634043789999998"/>
    <n v="4.4638789599999997"/>
    <n v="1462246"/>
    <n v="3.2634043792904888"/>
  </r>
  <r>
    <x v="13"/>
    <x v="167"/>
    <x v="618"/>
    <x v="1"/>
    <x v="27"/>
    <s v="Ganna Kisan"/>
    <x v="2"/>
    <n v="2"/>
    <x v="20"/>
    <x v="3"/>
    <x v="1"/>
    <n v="10895377"/>
    <n v="0"/>
    <n v="10895377"/>
    <n v="38849"/>
    <n v="161"/>
    <n v="39010"/>
    <n v="2.66781376"/>
    <n v="3.6491946230000001"/>
    <n v="1462246"/>
    <n v="2.6678137604753234"/>
  </r>
  <r>
    <x v="13"/>
    <x v="167"/>
    <x v="619"/>
    <x v="1"/>
    <x v="18"/>
    <s v="Gift Pack"/>
    <x v="0"/>
    <n v="0"/>
    <x v="25"/>
    <x v="3"/>
    <x v="4"/>
    <n v="27500000"/>
    <n v="7900000"/>
    <n v="19600000"/>
    <n v="25818"/>
    <n v="40"/>
    <n v="25858"/>
    <n v="1.768375499"/>
    <n v="2.4188893760000001"/>
    <n v="1462246"/>
    <n v="1.7683754990610336"/>
  </r>
  <r>
    <x v="13"/>
    <x v="167"/>
    <x v="3"/>
    <x v="1"/>
    <x v="3"/>
    <m/>
    <x v="1"/>
    <m/>
    <x v="2"/>
    <x v="1"/>
    <x v="2"/>
    <n v="0"/>
    <n v="0"/>
    <n v="0"/>
    <n v="14696"/>
    <n v="99"/>
    <n v="14795"/>
    <n v="1.011799656"/>
    <n v="1.3839998579999999"/>
    <n v="1462246"/>
    <n v="1.0117996561454092"/>
  </r>
  <r>
    <x v="1"/>
    <x v="168"/>
    <x v="620"/>
    <x v="0"/>
    <x v="0"/>
    <s v="Lotus"/>
    <x v="0"/>
    <n v="0"/>
    <x v="3"/>
    <x v="3"/>
    <x v="8"/>
    <n v="383629735"/>
    <n v="100220000"/>
    <n v="283409735"/>
    <n v="544267"/>
    <n v="1081"/>
    <n v="545348"/>
    <n v="33.6365683"/>
    <n v="54.515610510000002"/>
    <n v="1621295"/>
    <n v="33.636568298798181"/>
  </r>
  <r>
    <x v="1"/>
    <x v="168"/>
    <x v="621"/>
    <x v="1"/>
    <x v="12"/>
    <s v="Bicycle"/>
    <x v="0"/>
    <n v="0"/>
    <x v="44"/>
    <x v="3"/>
    <x v="3"/>
    <n v="2046415655"/>
    <n v="53156203"/>
    <n v="1993259452"/>
    <n v="422054"/>
    <n v="624"/>
    <n v="422678"/>
    <n v="26.070394350000001"/>
    <n v="42.252926969999997"/>
    <n v="1621295"/>
    <n v="26.07039434526104"/>
  </r>
  <r>
    <x v="1"/>
    <x v="169"/>
    <x v="622"/>
    <x v="1"/>
    <x v="0"/>
    <s v="Lotus"/>
    <x v="0"/>
    <n v="12"/>
    <x v="1"/>
    <x v="2"/>
    <x v="3"/>
    <n v="15154538"/>
    <n v="7304616"/>
    <n v="7849922"/>
    <n v="519674"/>
    <n v="2445"/>
    <n v="522119"/>
    <n v="29.699872129999999"/>
    <n v="50.74974898"/>
    <n v="1757984"/>
    <n v="29.699872126253705"/>
  </r>
  <r>
    <x v="1"/>
    <x v="169"/>
    <x v="623"/>
    <x v="1"/>
    <x v="12"/>
    <s v="Bicycle"/>
    <x v="0"/>
    <n v="0"/>
    <x v="26"/>
    <x v="2"/>
    <x v="4"/>
    <n v="11207526"/>
    <n v="2190246"/>
    <n v="9017280"/>
    <n v="455957"/>
    <n v="1725"/>
    <n v="457682"/>
    <n v="26.0344804"/>
    <n v="44.486499459999997"/>
    <n v="1757984"/>
    <n v="26.034480404827349"/>
  </r>
  <r>
    <x v="1"/>
    <x v="169"/>
    <x v="624"/>
    <x v="1"/>
    <x v="2"/>
    <s v="Hand"/>
    <x v="0"/>
    <n v="0"/>
    <x v="39"/>
    <x v="2"/>
    <x v="4"/>
    <n v="24398780"/>
    <n v="1900000"/>
    <n v="22498780"/>
    <n v="16460"/>
    <n v="110"/>
    <n v="16570"/>
    <n v="0.94255692899999999"/>
    <n v="1.6105970869999999"/>
    <n v="1757984"/>
    <n v="0.9425569288457688"/>
  </r>
  <r>
    <x v="1"/>
    <x v="170"/>
    <x v="625"/>
    <x v="0"/>
    <x v="0"/>
    <s v="Lotus"/>
    <x v="0"/>
    <n v="1"/>
    <x v="12"/>
    <x v="3"/>
    <x v="1"/>
    <n v="31884642"/>
    <n v="11276478"/>
    <n v="20608164"/>
    <n v="528113"/>
    <n v="908"/>
    <n v="529021"/>
    <n v="29.03860774"/>
    <n v="48.649187990000001"/>
    <n v="1821785"/>
    <n v="29.038607739113015"/>
  </r>
  <r>
    <x v="1"/>
    <x v="170"/>
    <x v="626"/>
    <x v="1"/>
    <x v="12"/>
    <s v="Bicycle"/>
    <x v="0"/>
    <n v="8"/>
    <x v="32"/>
    <x v="3"/>
    <x v="0"/>
    <n v="43920899"/>
    <n v="1560431"/>
    <n v="42360468"/>
    <n v="463187"/>
    <n v="357"/>
    <n v="463544"/>
    <n v="25.444495369999999"/>
    <n v="42.627871480000003"/>
    <n v="1821785"/>
    <n v="25.444495371297933"/>
  </r>
  <r>
    <x v="1"/>
    <x v="170"/>
    <x v="627"/>
    <x v="1"/>
    <x v="2"/>
    <s v="Hand"/>
    <x v="0"/>
    <n v="3"/>
    <x v="10"/>
    <x v="3"/>
    <x v="3"/>
    <n v="14459169"/>
    <n v="409256"/>
    <n v="14049913"/>
    <n v="53322"/>
    <n v="64"/>
    <n v="53386"/>
    <n v="2.9304226350000002"/>
    <n v="4.9094186239999997"/>
    <n v="1821785"/>
    <n v="2.9304226349432012"/>
  </r>
  <r>
    <x v="9"/>
    <x v="171"/>
    <x v="628"/>
    <x v="0"/>
    <x v="0"/>
    <s v="Lotus"/>
    <x v="0"/>
    <n v="0"/>
    <x v="7"/>
    <x v="3"/>
    <x v="8"/>
    <n v="369652786"/>
    <n v="105593242"/>
    <n v="264059544"/>
    <n v="910787"/>
    <n v="2435"/>
    <n v="913222"/>
    <n v="44.07833514"/>
    <n v="68.760141160000003"/>
    <n v="2071816"/>
    <n v="44.078335141730733"/>
  </r>
  <r>
    <x v="9"/>
    <x v="171"/>
    <x v="629"/>
    <x v="1"/>
    <x v="2"/>
    <s v="Hand"/>
    <x v="0"/>
    <n v="1"/>
    <x v="7"/>
    <x v="3"/>
    <x v="7"/>
    <n v="120803457"/>
    <n v="0"/>
    <n v="120803457"/>
    <n v="274755"/>
    <n v="228"/>
    <n v="274983"/>
    <n v="13.272558950000001"/>
    <n v="20.704571170000001"/>
    <n v="2071816"/>
    <n v="13.272558953111666"/>
  </r>
  <r>
    <x v="9"/>
    <x v="171"/>
    <x v="630"/>
    <x v="1"/>
    <x v="4"/>
    <s v="Elephant"/>
    <x v="0"/>
    <n v="0"/>
    <x v="20"/>
    <x v="3"/>
    <x v="6"/>
    <n v="69370850"/>
    <n v="2600000"/>
    <n v="66770850"/>
    <n v="86694"/>
    <n v="58"/>
    <n v="86752"/>
    <n v="4.1872444270000004"/>
    <n v="6.5319054579999998"/>
    <n v="2071816"/>
    <n v="4.1872444271112874"/>
  </r>
  <r>
    <x v="10"/>
    <x v="172"/>
    <x v="631"/>
    <x v="0"/>
    <x v="2"/>
    <s v="Hand"/>
    <x v="0"/>
    <n v="0"/>
    <x v="54"/>
    <x v="2"/>
    <x v="11"/>
    <n v="19793884"/>
    <n v="311043"/>
    <n v="19482841"/>
    <n v="417936"/>
    <n v="1129"/>
    <n v="419065"/>
    <n v="27.177229659999998"/>
    <n v="42.97036018"/>
    <n v="1541971"/>
    <n v="27.177229662555263"/>
  </r>
  <r>
    <x v="10"/>
    <x v="172"/>
    <x v="632"/>
    <x v="1"/>
    <x v="21"/>
    <s v="Scales"/>
    <x v="0"/>
    <n v="1"/>
    <x v="18"/>
    <x v="2"/>
    <x v="9"/>
    <n v="82957653"/>
    <n v="0"/>
    <n v="82957653"/>
    <n v="334674"/>
    <n v="1135"/>
    <n v="335809"/>
    <n v="21.77790633"/>
    <n v="34.433402170000001"/>
    <n v="1541971"/>
    <n v="21.777906328977654"/>
  </r>
  <r>
    <x v="10"/>
    <x v="172"/>
    <x v="633"/>
    <x v="1"/>
    <x v="20"/>
    <s v="Broom"/>
    <x v="0"/>
    <n v="0"/>
    <x v="54"/>
    <x v="2"/>
    <x v="1"/>
    <n v="15138283"/>
    <n v="3500000"/>
    <n v="11638283"/>
    <n v="114610"/>
    <n v="709"/>
    <n v="115319"/>
    <n v="7.4786750199999998"/>
    <n v="11.824654799999999"/>
    <n v="1541971"/>
    <n v="7.4786750204770396"/>
  </r>
  <r>
    <x v="10"/>
    <x v="172"/>
    <x v="634"/>
    <x v="1"/>
    <x v="52"/>
    <s v="Key"/>
    <x v="0"/>
    <n v="0"/>
    <x v="18"/>
    <x v="2"/>
    <x v="0"/>
    <n v="7513896"/>
    <n v="1510708"/>
    <n v="6003188"/>
    <n v="43794"/>
    <n v="138"/>
    <n v="43932"/>
    <n v="2.8490808190000001"/>
    <n v="4.5047280570000003"/>
    <n v="1541971"/>
    <n v="2.8490808192890786"/>
  </r>
  <r>
    <x v="10"/>
    <x v="172"/>
    <x v="3"/>
    <x v="1"/>
    <x v="3"/>
    <m/>
    <x v="1"/>
    <m/>
    <x v="2"/>
    <x v="1"/>
    <x v="2"/>
    <n v="0"/>
    <n v="0"/>
    <n v="0"/>
    <n v="19053"/>
    <n v="193"/>
    <n v="19246"/>
    <n v="1.248142799"/>
    <n v="1.973458895"/>
    <n v="1541971"/>
    <n v="1.2481427990539382"/>
  </r>
  <r>
    <x v="1"/>
    <x v="173"/>
    <x v="635"/>
    <x v="0"/>
    <x v="0"/>
    <s v="Lotus"/>
    <x v="0"/>
    <n v="0"/>
    <x v="41"/>
    <x v="3"/>
    <x v="4"/>
    <n v="74964501"/>
    <n v="388246"/>
    <n v="74576255"/>
    <n v="567930"/>
    <n v="1950"/>
    <n v="569880"/>
    <n v="33.353915669999999"/>
    <n v="56.80389856"/>
    <n v="1708585"/>
    <n v="33.353915667057827"/>
  </r>
  <r>
    <x v="1"/>
    <x v="173"/>
    <x v="636"/>
    <x v="1"/>
    <x v="4"/>
    <s v="Elephant"/>
    <x v="0"/>
    <n v="2"/>
    <x v="1"/>
    <x v="3"/>
    <x v="4"/>
    <n v="547843588"/>
    <n v="174106490"/>
    <n v="373737098"/>
    <n v="347714"/>
    <n v="464"/>
    <n v="348178"/>
    <n v="20.37814917"/>
    <n v="34.705320059999998"/>
    <n v="1708585"/>
    <n v="20.378149170219803"/>
  </r>
  <r>
    <x v="1"/>
    <x v="173"/>
    <x v="637"/>
    <x v="1"/>
    <x v="2"/>
    <s v="Hand"/>
    <x v="0"/>
    <n v="1"/>
    <x v="11"/>
    <x v="3"/>
    <x v="1"/>
    <n v="384280845"/>
    <n v="0"/>
    <n v="384280845"/>
    <n v="55143"/>
    <n v="115"/>
    <n v="55258"/>
    <n v="3.2341381899999999"/>
    <n v="5.5079487379999996"/>
    <n v="1708585"/>
    <n v="3.2341381903739057"/>
  </r>
  <r>
    <x v="10"/>
    <x v="174"/>
    <x v="638"/>
    <x v="0"/>
    <x v="2"/>
    <s v="Hand"/>
    <x v="0"/>
    <n v="0"/>
    <x v="37"/>
    <x v="2"/>
    <x v="1"/>
    <n v="32808836"/>
    <n v="0"/>
    <n v="32808836"/>
    <n v="410723"/>
    <n v="928"/>
    <n v="411651"/>
    <n v="27.391155940000001"/>
    <n v="41.700492619999999"/>
    <n v="1502861"/>
    <n v="27.391155935246175"/>
  </r>
  <r>
    <x v="10"/>
    <x v="174"/>
    <x v="639"/>
    <x v="1"/>
    <x v="21"/>
    <s v="Scales"/>
    <x v="0"/>
    <n v="1"/>
    <x v="11"/>
    <x v="2"/>
    <x v="1"/>
    <n v="40931745"/>
    <n v="21054000"/>
    <n v="19877745"/>
    <n v="316999"/>
    <n v="754"/>
    <n v="317753"/>
    <n v="21.143206190000001"/>
    <n v="32.188569039999997"/>
    <n v="1502861"/>
    <n v="21.143206191390952"/>
  </r>
  <r>
    <x v="10"/>
    <x v="174"/>
    <x v="640"/>
    <x v="1"/>
    <x v="63"/>
    <s v="Letter Box"/>
    <x v="0"/>
    <n v="0"/>
    <x v="17"/>
    <x v="2"/>
    <x v="1"/>
    <n v="7689077"/>
    <n v="4479598"/>
    <n v="3209479"/>
    <n v="142072"/>
    <n v="202"/>
    <n v="142274"/>
    <n v="9.4668768439999997"/>
    <n v="14.41244133"/>
    <n v="1502861"/>
    <n v="9.4668768435670358"/>
  </r>
  <r>
    <x v="10"/>
    <x v="174"/>
    <x v="641"/>
    <x v="1"/>
    <x v="20"/>
    <s v="Broom"/>
    <x v="0"/>
    <n v="0"/>
    <x v="26"/>
    <x v="2"/>
    <x v="0"/>
    <n v="5069771"/>
    <n v="0"/>
    <n v="5069771"/>
    <n v="62553"/>
    <n v="328"/>
    <n v="62881"/>
    <n v="4.1840862200000002"/>
    <n v="6.3698829269999999"/>
    <n v="1502861"/>
    <n v="4.1840862195505775"/>
  </r>
  <r>
    <x v="10"/>
    <x v="174"/>
    <x v="3"/>
    <x v="1"/>
    <x v="3"/>
    <m/>
    <x v="1"/>
    <m/>
    <x v="2"/>
    <x v="1"/>
    <x v="2"/>
    <n v="0"/>
    <n v="0"/>
    <n v="0"/>
    <n v="12985"/>
    <n v="60"/>
    <n v="13045"/>
    <n v="0.86801108000000005"/>
    <n v="1.321466306"/>
    <n v="1502861"/>
    <n v="0.86801108019969908"/>
  </r>
  <r>
    <x v="1"/>
    <x v="175"/>
    <x v="642"/>
    <x v="0"/>
    <x v="0"/>
    <s v="Lotus"/>
    <x v="2"/>
    <n v="0"/>
    <x v="0"/>
    <x v="3"/>
    <x v="0"/>
    <n v="10667372"/>
    <n v="910148"/>
    <n v="9757224"/>
    <n v="563715"/>
    <n v="2325"/>
    <n v="566040"/>
    <n v="30.774550479999998"/>
    <n v="54.193007299999998"/>
    <n v="1839312"/>
    <n v="30.774550484094053"/>
  </r>
  <r>
    <x v="1"/>
    <x v="175"/>
    <x v="643"/>
    <x v="1"/>
    <x v="4"/>
    <s v="Elephant"/>
    <x v="0"/>
    <n v="0"/>
    <x v="7"/>
    <x v="3"/>
    <x v="7"/>
    <n v="74544921"/>
    <n v="4500729"/>
    <n v="70044192"/>
    <n v="366167"/>
    <n v="1668"/>
    <n v="367835"/>
    <n v="19.99851031"/>
    <n v="35.216742349999997"/>
    <n v="1839312"/>
    <n v="19.998510312551652"/>
  </r>
  <r>
    <x v="1"/>
    <x v="175"/>
    <x v="644"/>
    <x v="1"/>
    <x v="2"/>
    <s v="Hand"/>
    <x v="0"/>
    <n v="8"/>
    <x v="22"/>
    <x v="3"/>
    <x v="1"/>
    <n v="350670770"/>
    <n v="67794880"/>
    <n v="282875890"/>
    <n v="65738"/>
    <n v="339"/>
    <n v="66077"/>
    <n v="3.5924845809999999"/>
    <n v="6.3262514010000004"/>
    <n v="1839312"/>
    <n v="3.5924845811912278"/>
  </r>
  <r>
    <x v="1"/>
    <x v="175"/>
    <x v="3"/>
    <x v="1"/>
    <x v="3"/>
    <m/>
    <x v="1"/>
    <m/>
    <x v="2"/>
    <x v="1"/>
    <x v="2"/>
    <n v="0"/>
    <n v="0"/>
    <n v="0"/>
    <n v="14640"/>
    <n v="52"/>
    <n v="14692"/>
    <n v="0.79877693400000005"/>
    <n v="1.406620845"/>
    <n v="1839312"/>
    <n v="0.79877693398401151"/>
  </r>
  <r>
    <x v="1"/>
    <x v="176"/>
    <x v="645"/>
    <x v="0"/>
    <x v="0"/>
    <s v="Lotus"/>
    <x v="0"/>
    <n v="3"/>
    <x v="0"/>
    <x v="3"/>
    <x v="4"/>
    <n v="14854247"/>
    <n v="356404"/>
    <n v="14497843"/>
    <n v="662794"/>
    <n v="4353"/>
    <n v="667147"/>
    <n v="38.813860769999998"/>
    <n v="64.243880360000006"/>
    <n v="1718837"/>
    <n v="38.813860767484059"/>
  </r>
  <r>
    <x v="1"/>
    <x v="176"/>
    <x v="646"/>
    <x v="1"/>
    <x v="2"/>
    <s v="Hand"/>
    <x v="0"/>
    <n v="4"/>
    <x v="10"/>
    <x v="3"/>
    <x v="4"/>
    <n v="182861705"/>
    <n v="12294927"/>
    <n v="170566778"/>
    <n v="170889"/>
    <n v="1193"/>
    <n v="172082"/>
    <n v="10.01153687"/>
    <n v="16.570883810000002"/>
    <n v="1718837"/>
    <n v="10.011536870570042"/>
  </r>
  <r>
    <x v="1"/>
    <x v="176"/>
    <x v="647"/>
    <x v="1"/>
    <x v="4"/>
    <s v="Elephant"/>
    <x v="0"/>
    <n v="6"/>
    <x v="17"/>
    <x v="3"/>
    <x v="6"/>
    <n v="13718806"/>
    <n v="0"/>
    <n v="13718806"/>
    <n v="167517"/>
    <n v="526"/>
    <n v="168043"/>
    <n v="9.776552401"/>
    <n v="16.181942490000001"/>
    <n v="1718837"/>
    <n v="9.7765524014202629"/>
  </r>
  <r>
    <x v="1"/>
    <x v="176"/>
    <x v="3"/>
    <x v="1"/>
    <x v="3"/>
    <m/>
    <x v="1"/>
    <m/>
    <x v="2"/>
    <x v="1"/>
    <x v="2"/>
    <n v="0"/>
    <n v="0"/>
    <n v="0"/>
    <n v="10664"/>
    <n v="28"/>
    <n v="10692"/>
    <n v="0.62204851299999997"/>
    <n v="1.0296015249999999"/>
    <n v="1718837"/>
    <n v="0.62204851303526743"/>
  </r>
  <r>
    <x v="1"/>
    <x v="177"/>
    <x v="648"/>
    <x v="0"/>
    <x v="0"/>
    <s v="Lotus"/>
    <x v="0"/>
    <n v="0"/>
    <x v="10"/>
    <x v="3"/>
    <x v="8"/>
    <n v="42872395"/>
    <n v="0"/>
    <n v="42872395"/>
    <n v="494050"/>
    <n v="1769"/>
    <n v="495819"/>
    <n v="27.691495719999999"/>
    <n v="46.055264200000003"/>
    <n v="1790510"/>
    <n v="27.691495719096793"/>
  </r>
  <r>
    <x v="1"/>
    <x v="177"/>
    <x v="649"/>
    <x v="1"/>
    <x v="12"/>
    <s v="Bicycle"/>
    <x v="0"/>
    <n v="0"/>
    <x v="16"/>
    <x v="3"/>
    <x v="8"/>
    <n v="321157801"/>
    <n v="50358593"/>
    <n v="270799208"/>
    <n v="465686"/>
    <n v="1352"/>
    <n v="467038"/>
    <n v="26.0840766"/>
    <n v="43.381876210000001"/>
    <n v="1790510"/>
    <n v="26.084076603872642"/>
  </r>
  <r>
    <x v="1"/>
    <x v="177"/>
    <x v="650"/>
    <x v="1"/>
    <x v="45"/>
    <s v="Key"/>
    <x v="0"/>
    <n v="0"/>
    <x v="12"/>
    <x v="3"/>
    <x v="8"/>
    <n v="99833148"/>
    <n v="12918796"/>
    <n v="86914352"/>
    <n v="91651"/>
    <n v="218"/>
    <n v="91869"/>
    <n v="5.1308844970000003"/>
    <n v="8.5334589170000008"/>
    <n v="1790510"/>
    <n v="5.1308844965959421"/>
  </r>
  <r>
    <x v="10"/>
    <x v="178"/>
    <x v="651"/>
    <x v="0"/>
    <x v="21"/>
    <s v="Scales"/>
    <x v="0"/>
    <n v="4"/>
    <x v="31"/>
    <x v="3"/>
    <x v="1"/>
    <n v="2179919870"/>
    <n v="954852600"/>
    <n v="1225067270"/>
    <n v="631100"/>
    <n v="2327"/>
    <n v="633427"/>
    <n v="39.138628500000003"/>
    <n v="54.009759539999997"/>
    <n v="1618419"/>
    <n v="39.138628501024762"/>
  </r>
  <r>
    <x v="10"/>
    <x v="178"/>
    <x v="652"/>
    <x v="1"/>
    <x v="2"/>
    <s v="Hand"/>
    <x v="0"/>
    <n v="0"/>
    <x v="31"/>
    <x v="2"/>
    <x v="6"/>
    <n v="85822451"/>
    <n v="11350390"/>
    <n v="74472061"/>
    <n v="432964"/>
    <n v="1613"/>
    <n v="434577"/>
    <n v="26.851946250000001"/>
    <n v="37.054623929999998"/>
    <n v="1618419"/>
    <n v="26.851946251248904"/>
  </r>
  <r>
    <x v="10"/>
    <x v="178"/>
    <x v="653"/>
    <x v="1"/>
    <x v="20"/>
    <s v="Broom"/>
    <x v="0"/>
    <n v="0"/>
    <x v="23"/>
    <x v="3"/>
    <x v="4"/>
    <n v="6122270"/>
    <n v="200000"/>
    <n v="5922270"/>
    <n v="31240"/>
    <n v="632"/>
    <n v="31872"/>
    <n v="1.9693293270000001"/>
    <n v="2.717596591"/>
    <n v="1618419"/>
    <n v="1.9693293269542684"/>
  </r>
  <r>
    <x v="10"/>
    <x v="178"/>
    <x v="654"/>
    <x v="1"/>
    <x v="8"/>
    <s v="Ears of Corn And Sickle"/>
    <x v="0"/>
    <n v="2"/>
    <x v="1"/>
    <x v="3"/>
    <x v="0"/>
    <n v="2850000"/>
    <n v="0"/>
    <n v="2850000"/>
    <n v="25967"/>
    <n v="161"/>
    <n v="26128"/>
    <n v="1.6144150559999999"/>
    <n v="2.2278289330000001"/>
    <n v="1618419"/>
    <n v="1.6144150556808834"/>
  </r>
  <r>
    <x v="10"/>
    <x v="178"/>
    <x v="3"/>
    <x v="1"/>
    <x v="3"/>
    <m/>
    <x v="1"/>
    <m/>
    <x v="2"/>
    <x v="1"/>
    <x v="2"/>
    <n v="0"/>
    <n v="0"/>
    <n v="0"/>
    <n v="14436"/>
    <n v="455"/>
    <n v="14891"/>
    <n v="0.92009547599999997"/>
    <n v="1.26969537"/>
    <n v="1618419"/>
    <n v="0.92009547589344909"/>
  </r>
  <r>
    <x v="2"/>
    <x v="179"/>
    <x v="655"/>
    <x v="0"/>
    <x v="0"/>
    <s v="Lotus"/>
    <x v="0"/>
    <n v="0"/>
    <x v="32"/>
    <x v="0"/>
    <x v="0"/>
    <n v="50136369"/>
    <n v="15682840"/>
    <n v="34453529"/>
    <n v="517722"/>
    <n v="2246"/>
    <n v="519968"/>
    <n v="32.880939640000001"/>
    <n v="45.462319039999997"/>
    <n v="1581366"/>
    <n v="32.880939643321028"/>
  </r>
  <r>
    <x v="2"/>
    <x v="179"/>
    <x v="656"/>
    <x v="1"/>
    <x v="2"/>
    <s v="Hand"/>
    <x v="0"/>
    <n v="0"/>
    <x v="35"/>
    <x v="0"/>
    <x v="1"/>
    <n v="16211186"/>
    <n v="2153155"/>
    <n v="14058031"/>
    <n v="440386"/>
    <n v="2056"/>
    <n v="442442"/>
    <n v="27.97846925"/>
    <n v="38.68399471"/>
    <n v="1581366"/>
    <n v="27.978469247473388"/>
  </r>
  <r>
    <x v="2"/>
    <x v="179"/>
    <x v="657"/>
    <x v="1"/>
    <x v="6"/>
    <s v="Cup &amp; Saucer"/>
    <x v="0"/>
    <n v="0"/>
    <x v="11"/>
    <x v="0"/>
    <x v="1"/>
    <n v="10709012"/>
    <n v="600000"/>
    <n v="10109012"/>
    <n v="110736"/>
    <n v="732"/>
    <n v="111468"/>
    <n v="7.0488425829999999"/>
    <n v="9.7459724029999997"/>
    <n v="1581366"/>
    <n v="7.0488425829314654"/>
  </r>
  <r>
    <x v="2"/>
    <x v="179"/>
    <x v="658"/>
    <x v="1"/>
    <x v="4"/>
    <s v="Elephant"/>
    <x v="0"/>
    <n v="0"/>
    <x v="17"/>
    <x v="0"/>
    <x v="0"/>
    <n v="5010301"/>
    <n v="0"/>
    <n v="5010301"/>
    <n v="28006"/>
    <n v="98"/>
    <n v="28104"/>
    <n v="1.7771976890000001"/>
    <n v="2.4572147019999999"/>
    <n v="1581366"/>
    <n v="1.7771976885806322"/>
  </r>
  <r>
    <x v="2"/>
    <x v="179"/>
    <x v="3"/>
    <x v="1"/>
    <x v="3"/>
    <m/>
    <x v="1"/>
    <m/>
    <x v="2"/>
    <x v="1"/>
    <x v="2"/>
    <n v="0"/>
    <n v="0"/>
    <n v="0"/>
    <n v="24418"/>
    <n v="181"/>
    <n v="24599"/>
    <n v="1.5555538689999999"/>
    <n v="2.1507623279999999"/>
    <n v="1581366"/>
    <n v="1.5555538692497499"/>
  </r>
  <r>
    <x v="2"/>
    <x v="179"/>
    <x v="659"/>
    <x v="1"/>
    <x v="7"/>
    <s v="Coat"/>
    <x v="0"/>
    <n v="0"/>
    <x v="29"/>
    <x v="0"/>
    <x v="8"/>
    <n v="4892338"/>
    <n v="550000"/>
    <n v="4342338"/>
    <n v="16090"/>
    <n v="27"/>
    <n v="16117"/>
    <n v="1.01918215"/>
    <n v="1.4091563250000001"/>
    <n v="1581366"/>
    <n v="1.0191821501157861"/>
  </r>
  <r>
    <x v="3"/>
    <x v="180"/>
    <x v="660"/>
    <x v="0"/>
    <x v="0"/>
    <s v="Lotus"/>
    <x v="0"/>
    <n v="4"/>
    <x v="1"/>
    <x v="3"/>
    <x v="0"/>
    <n v="403275307"/>
    <n v="4769587"/>
    <n v="398505720"/>
    <n v="889925"/>
    <n v="4699"/>
    <n v="894624"/>
    <n v="45.977843239999999"/>
    <n v="69.575821300000001"/>
    <n v="1945772"/>
    <n v="45.977843241654213"/>
  </r>
  <r>
    <x v="3"/>
    <x v="180"/>
    <x v="661"/>
    <x v="1"/>
    <x v="2"/>
    <s v="Hand"/>
    <x v="0"/>
    <n v="0"/>
    <x v="18"/>
    <x v="3"/>
    <x v="8"/>
    <n v="120468223"/>
    <n v="19223728"/>
    <n v="101244495"/>
    <n v="334082"/>
    <n v="3528"/>
    <n v="337610"/>
    <n v="17.350953759999999"/>
    <n v="26.256274179999998"/>
    <n v="1945772"/>
    <n v="17.350953760255567"/>
  </r>
  <r>
    <x v="3"/>
    <x v="180"/>
    <x v="3"/>
    <x v="1"/>
    <x v="3"/>
    <m/>
    <x v="1"/>
    <m/>
    <x v="2"/>
    <x v="1"/>
    <x v="2"/>
    <n v="0"/>
    <n v="0"/>
    <n v="0"/>
    <n v="13984"/>
    <n v="230"/>
    <n v="14214"/>
    <n v="0.73050696599999998"/>
    <n v="1.1054372830000001"/>
    <n v="1945772"/>
    <n v="0.73050696587267161"/>
  </r>
  <r>
    <x v="4"/>
    <x v="181"/>
    <x v="662"/>
    <x v="0"/>
    <x v="0"/>
    <s v="Lotus"/>
    <x v="0"/>
    <n v="0"/>
    <x v="35"/>
    <x v="2"/>
    <x v="4"/>
    <n v="21014362"/>
    <n v="3631287"/>
    <n v="17383075"/>
    <n v="892744"/>
    <n v="4433"/>
    <n v="897177"/>
    <n v="46.163285969999997"/>
    <n v="61.742912490000002"/>
    <n v="1943486"/>
    <n v="46.163285971702393"/>
  </r>
  <r>
    <x v="4"/>
    <x v="181"/>
    <x v="663"/>
    <x v="1"/>
    <x v="2"/>
    <s v="Hand"/>
    <x v="0"/>
    <n v="0"/>
    <x v="22"/>
    <x v="2"/>
    <x v="4"/>
    <n v="8701890"/>
    <n v="4470443"/>
    <n v="4231447"/>
    <n v="487597"/>
    <n v="2602"/>
    <n v="490199"/>
    <n v="25.2226669"/>
    <n v="33.735053350000001"/>
    <n v="1943486"/>
    <n v="25.222666898552394"/>
  </r>
  <r>
    <x v="4"/>
    <x v="181"/>
    <x v="664"/>
    <x v="1"/>
    <x v="8"/>
    <s v="Ears of Corn And Sickle"/>
    <x v="0"/>
    <n v="0"/>
    <x v="51"/>
    <x v="2"/>
    <x v="9"/>
    <n v="8282084"/>
    <n v="0"/>
    <n v="8282084"/>
    <n v="18293"/>
    <n v="16"/>
    <n v="18309"/>
    <n v="0.94207007399999998"/>
    <n v="1.2600088780000001"/>
    <n v="1943486"/>
    <n v="0.94207007408337384"/>
  </r>
  <r>
    <x v="4"/>
    <x v="181"/>
    <x v="3"/>
    <x v="1"/>
    <x v="3"/>
    <m/>
    <x v="1"/>
    <m/>
    <x v="2"/>
    <x v="1"/>
    <x v="2"/>
    <n v="0"/>
    <n v="0"/>
    <n v="0"/>
    <n v="15420"/>
    <n v="123"/>
    <n v="15543"/>
    <n v="0.79974849299999995"/>
    <n v="1.0696552509999999"/>
    <n v="1943486"/>
    <n v="0.7997484931715485"/>
  </r>
  <r>
    <x v="7"/>
    <x v="182"/>
    <x v="665"/>
    <x v="0"/>
    <x v="0"/>
    <s v="Lotus"/>
    <x v="0"/>
    <n v="0"/>
    <x v="32"/>
    <x v="3"/>
    <x v="1"/>
    <n v="15032657"/>
    <n v="3500000"/>
    <n v="11532657"/>
    <n v="487613"/>
    <n v="19367"/>
    <n v="506980"/>
    <n v="37.393531179999997"/>
    <n v="67.776081450000007"/>
    <n v="1355796"/>
    <n v="37.393531180207049"/>
  </r>
  <r>
    <x v="7"/>
    <x v="182"/>
    <x v="666"/>
    <x v="1"/>
    <x v="2"/>
    <s v="Hand"/>
    <x v="0"/>
    <n v="0"/>
    <x v="41"/>
    <x v="3"/>
    <x v="1"/>
    <n v="79462193"/>
    <n v="5560112"/>
    <n v="73902081"/>
    <n v="202610"/>
    <n v="1701"/>
    <n v="204311"/>
    <n v="15.06944998"/>
    <n v="27.313501469999999"/>
    <n v="1355796"/>
    <n v="15.069449976250116"/>
  </r>
  <r>
    <x v="7"/>
    <x v="182"/>
    <x v="3"/>
    <x v="1"/>
    <x v="3"/>
    <m/>
    <x v="1"/>
    <m/>
    <x v="2"/>
    <x v="1"/>
    <x v="2"/>
    <n v="0"/>
    <n v="0"/>
    <n v="0"/>
    <n v="12181"/>
    <n v="95"/>
    <n v="12276"/>
    <n v="0.905445952"/>
    <n v="1.641128202"/>
    <n v="1355796"/>
    <n v="0.90544595204588296"/>
  </r>
  <r>
    <x v="17"/>
    <x v="183"/>
    <x v="667"/>
    <x v="0"/>
    <x v="0"/>
    <s v="Lotus"/>
    <x v="2"/>
    <n v="0"/>
    <x v="30"/>
    <x v="3"/>
    <x v="4"/>
    <n v="630219570"/>
    <n v="34034178"/>
    <n v="596185392"/>
    <n v="1007156"/>
    <n v="1780"/>
    <n v="1008936"/>
    <n v="46.253482409999997"/>
    <n v="57.19753961"/>
    <n v="2181319"/>
    <n v="46.253482411330026"/>
  </r>
  <r>
    <x v="17"/>
    <x v="183"/>
    <x v="668"/>
    <x v="1"/>
    <x v="2"/>
    <s v="Hand"/>
    <x v="2"/>
    <n v="0"/>
    <x v="0"/>
    <x v="3"/>
    <x v="1"/>
    <n v="162399812"/>
    <n v="17591733"/>
    <n v="144808079"/>
    <n v="662776"/>
    <n v="554"/>
    <n v="663330"/>
    <n v="30.409582459999999"/>
    <n v="37.604807389999998"/>
    <n v="2181319"/>
    <n v="30.409582459053446"/>
  </r>
  <r>
    <x v="17"/>
    <x v="183"/>
    <x v="669"/>
    <x v="1"/>
    <x v="18"/>
    <s v="Auto- Rickshaw"/>
    <x v="0"/>
    <n v="0"/>
    <x v="38"/>
    <x v="3"/>
    <x v="8"/>
    <n v="64530377"/>
    <n v="2602358"/>
    <n v="61928019"/>
    <n v="21114"/>
    <n v="79"/>
    <n v="21193"/>
    <n v="0.97156812000000004"/>
    <n v="1.2014512879999999"/>
    <n v="2181319"/>
    <n v="0.97156812002279347"/>
  </r>
  <r>
    <x v="1"/>
    <x v="184"/>
    <x v="670"/>
    <x v="0"/>
    <x v="0"/>
    <s v="Lotus"/>
    <x v="0"/>
    <n v="0"/>
    <x v="29"/>
    <x v="3"/>
    <x v="8"/>
    <n v="478759568"/>
    <n v="43863749"/>
    <n v="434895819"/>
    <n v="828164"/>
    <n v="2648"/>
    <n v="830812"/>
    <n v="36.075832839999997"/>
    <n v="59.635887539999999"/>
    <n v="2302960"/>
    <n v="36.075832841213042"/>
  </r>
  <r>
    <x v="1"/>
    <x v="184"/>
    <x v="671"/>
    <x v="1"/>
    <x v="4"/>
    <s v="Elephant"/>
    <x v="0"/>
    <n v="1"/>
    <x v="21"/>
    <x v="3"/>
    <x v="7"/>
    <n v="53581678"/>
    <n v="7070674"/>
    <n v="46511004"/>
    <n v="493421"/>
    <n v="469"/>
    <n v="493890"/>
    <n v="21.445878350000001"/>
    <n v="35.451544390000002"/>
    <n v="2302960"/>
    <n v="21.445878347865353"/>
  </r>
  <r>
    <x v="1"/>
    <x v="184"/>
    <x v="672"/>
    <x v="1"/>
    <x v="2"/>
    <s v="Hand"/>
    <x v="0"/>
    <n v="0"/>
    <x v="53"/>
    <x v="3"/>
    <x v="3"/>
    <n v="99690439"/>
    <n v="35329571"/>
    <n v="64360868"/>
    <n v="41960"/>
    <n v="117"/>
    <n v="42077"/>
    <n v="1.8270834060000001"/>
    <n v="3.0202972990000001"/>
    <n v="2302960"/>
    <n v="1.8270834057039638"/>
  </r>
  <r>
    <x v="14"/>
    <x v="185"/>
    <x v="673"/>
    <x v="0"/>
    <x v="46"/>
    <s v="Arrow"/>
    <x v="0"/>
    <n v="3"/>
    <x v="32"/>
    <x v="2"/>
    <x v="0"/>
    <n v="12766141"/>
    <n v="3148932"/>
    <n v="9617209"/>
    <n v="465748"/>
    <n v="1259"/>
    <n v="467007"/>
    <n v="27.396931590000001"/>
    <n v="48.765733760000003"/>
    <n v="1704596"/>
    <n v="27.39693158965526"/>
  </r>
  <r>
    <x v="14"/>
    <x v="185"/>
    <x v="674"/>
    <x v="1"/>
    <x v="39"/>
    <s v="Telephone"/>
    <x v="0"/>
    <n v="3"/>
    <x v="49"/>
    <x v="2"/>
    <x v="4"/>
    <n v="3594156"/>
    <n v="61622"/>
    <n v="3532534"/>
    <n v="313984"/>
    <n v="597"/>
    <n v="314581"/>
    <n v="18.45487142"/>
    <n v="32.849129230000003"/>
    <n v="1704596"/>
    <n v="18.454871418212878"/>
  </r>
  <r>
    <x v="14"/>
    <x v="185"/>
    <x v="3"/>
    <x v="1"/>
    <x v="3"/>
    <m/>
    <x v="1"/>
    <m/>
    <x v="2"/>
    <x v="1"/>
    <x v="2"/>
    <n v="0"/>
    <n v="0"/>
    <n v="0"/>
    <n v="29988"/>
    <n v="42"/>
    <n v="30030"/>
    <n v="1.7617077590000001"/>
    <n v="3.1357880819999999"/>
    <n v="1704596"/>
    <n v="1.7617077594925719"/>
  </r>
  <r>
    <x v="14"/>
    <x v="185"/>
    <x v="675"/>
    <x v="1"/>
    <x v="64"/>
    <s v="Dolli"/>
    <x v="0"/>
    <n v="0"/>
    <x v="23"/>
    <x v="2"/>
    <x v="1"/>
    <n v="4545813"/>
    <n v="559100"/>
    <n v="3986713"/>
    <n v="23448"/>
    <n v="14"/>
    <n v="23462"/>
    <n v="1.376396519"/>
    <n v="2.4499453870000001"/>
    <n v="1704596"/>
    <n v="1.3763965185885689"/>
  </r>
  <r>
    <x v="14"/>
    <x v="185"/>
    <x v="676"/>
    <x v="1"/>
    <x v="7"/>
    <s v="Coat"/>
    <x v="0"/>
    <n v="1"/>
    <x v="18"/>
    <x v="2"/>
    <x v="1"/>
    <n v="4080034"/>
    <n v="0"/>
    <n v="4080034"/>
    <n v="20459"/>
    <n v="5"/>
    <n v="20464"/>
    <n v="1.2005190670000001"/>
    <n v="2.136888688"/>
    <n v="1704596"/>
    <n v="1.2005190672745918"/>
  </r>
  <r>
    <x v="14"/>
    <x v="185"/>
    <x v="677"/>
    <x v="1"/>
    <x v="65"/>
    <s v="Walking Stick"/>
    <x v="0"/>
    <n v="0"/>
    <x v="52"/>
    <x v="2"/>
    <x v="1"/>
    <n v="414000"/>
    <n v="0"/>
    <n v="414000"/>
    <n v="14552"/>
    <n v="1"/>
    <n v="14553"/>
    <n v="0.85375068300000001"/>
    <n v="1.519651147"/>
    <n v="1704596"/>
    <n v="0.85375068344640015"/>
  </r>
  <r>
    <x v="14"/>
    <x v="185"/>
    <x v="678"/>
    <x v="1"/>
    <x v="66"/>
    <s v="Auto- Rickshaw"/>
    <x v="0"/>
    <n v="0"/>
    <x v="15"/>
    <x v="2"/>
    <x v="0"/>
    <n v="3534000"/>
    <n v="218000"/>
    <n v="3316000"/>
    <n v="14528"/>
    <n v="4"/>
    <n v="14532"/>
    <n v="0.85251871999999995"/>
    <n v="1.5174582889999999"/>
    <n v="1704596"/>
    <n v="0.85251871997822359"/>
  </r>
  <r>
    <x v="14"/>
    <x v="185"/>
    <x v="679"/>
    <x v="1"/>
    <x v="4"/>
    <s v="Elephant"/>
    <x v="0"/>
    <n v="0"/>
    <x v="35"/>
    <x v="2"/>
    <x v="4"/>
    <n v="1822000"/>
    <n v="166454"/>
    <n v="1655546"/>
    <n v="12953"/>
    <n v="78"/>
    <n v="13031"/>
    <n v="0.76446266399999996"/>
    <n v="1.360721096"/>
    <n v="1704596"/>
    <n v="0.76446266446712308"/>
  </r>
  <r>
    <x v="14"/>
    <x v="185"/>
    <x v="680"/>
    <x v="1"/>
    <x v="67"/>
    <s v="Camera"/>
    <x v="0"/>
    <n v="0"/>
    <x v="8"/>
    <x v="2"/>
    <x v="6"/>
    <n v="986000"/>
    <n v="500000"/>
    <n v="486000"/>
    <n v="11653"/>
    <n v="18"/>
    <n v="11671"/>
    <n v="0.68467836400000004"/>
    <n v="1.2187073829999999"/>
    <n v="1704596"/>
    <n v="0.68467836367092261"/>
  </r>
  <r>
    <x v="14"/>
    <x v="185"/>
    <x v="681"/>
    <x v="1"/>
    <x v="68"/>
    <s v="Batsman"/>
    <x v="0"/>
    <n v="0"/>
    <x v="38"/>
    <x v="2"/>
    <x v="4"/>
    <n v="8191437"/>
    <n v="3840400"/>
    <n v="4351037"/>
    <n v="11161"/>
    <n v="4"/>
    <n v="11165"/>
    <n v="0.65499391100000004"/>
    <n v="1.165869928"/>
    <n v="1704596"/>
    <n v="0.65499391058057155"/>
  </r>
  <r>
    <x v="14"/>
    <x v="185"/>
    <x v="682"/>
    <x v="1"/>
    <x v="41"/>
    <s v="Table"/>
    <x v="0"/>
    <n v="0"/>
    <x v="23"/>
    <x v="2"/>
    <x v="8"/>
    <n v="135315"/>
    <n v="0"/>
    <n v="135315"/>
    <n v="10391"/>
    <n v="7"/>
    <n v="10398"/>
    <n v="0.60999791199999998"/>
    <n v="1.085778371"/>
    <n v="1704596"/>
    <n v="0.60999791152859684"/>
  </r>
  <r>
    <x v="14"/>
    <x v="185"/>
    <x v="683"/>
    <x v="1"/>
    <x v="69"/>
    <s v="Envelope"/>
    <x v="0"/>
    <n v="0"/>
    <x v="0"/>
    <x v="2"/>
    <x v="6"/>
    <n v="1694622"/>
    <n v="0"/>
    <n v="1694622"/>
    <n v="9886"/>
    <n v="8"/>
    <n v="9894"/>
    <n v="0.58043078800000003"/>
    <n v="1.0331497599999999"/>
    <n v="1704596"/>
    <n v="0.58043078829235784"/>
  </r>
  <r>
    <x v="6"/>
    <x v="186"/>
    <x v="684"/>
    <x v="0"/>
    <x v="10"/>
    <s v="Flowers and Grass"/>
    <x v="0"/>
    <n v="0"/>
    <x v="34"/>
    <x v="3"/>
    <x v="5"/>
    <n v="317320579"/>
    <n v="7879681"/>
    <n v="309440898"/>
    <n v="717407"/>
    <n v="552"/>
    <n v="717959"/>
    <n v="39.886566790000003"/>
    <n v="48.206585740000001"/>
    <n v="1800002"/>
    <n v="39.886566792703562"/>
  </r>
  <r>
    <x v="6"/>
    <x v="186"/>
    <x v="685"/>
    <x v="1"/>
    <x v="0"/>
    <s v="Lotus"/>
    <x v="2"/>
    <n v="11"/>
    <x v="31"/>
    <x v="3"/>
    <x v="1"/>
    <n v="180138687"/>
    <n v="7339380"/>
    <n v="172799307"/>
    <n v="608523"/>
    <n v="1463"/>
    <n v="609986"/>
    <n v="33.888073460000001"/>
    <n v="40.956854659999998"/>
    <n v="1800002"/>
    <n v="33.888073457696159"/>
  </r>
  <r>
    <x v="6"/>
    <x v="186"/>
    <x v="686"/>
    <x v="1"/>
    <x v="8"/>
    <s v="Ears of Corn And Sickle"/>
    <x v="0"/>
    <n v="0"/>
    <x v="22"/>
    <x v="3"/>
    <x v="0"/>
    <n v="2754951"/>
    <n v="0"/>
    <n v="2754951"/>
    <n v="96943"/>
    <n v="117"/>
    <n v="97060"/>
    <n v="5.3922162309999999"/>
    <n v="6.5169894279999996"/>
    <n v="1800002"/>
    <n v="5.3922162308708543"/>
  </r>
  <r>
    <x v="6"/>
    <x v="186"/>
    <x v="687"/>
    <x v="1"/>
    <x v="2"/>
    <s v="Hand"/>
    <x v="0"/>
    <n v="0"/>
    <x v="36"/>
    <x v="3"/>
    <x v="1"/>
    <n v="11446716"/>
    <n v="0"/>
    <n v="11446716"/>
    <n v="32793"/>
    <n v="46"/>
    <n v="32839"/>
    <n v="1.8243868620000001"/>
    <n v="2.204939376"/>
    <n v="1800002"/>
    <n v="1.8243868617923757"/>
  </r>
  <r>
    <x v="1"/>
    <x v="187"/>
    <x v="688"/>
    <x v="0"/>
    <x v="0"/>
    <s v="Lotus"/>
    <x v="0"/>
    <n v="2"/>
    <x v="30"/>
    <x v="3"/>
    <x v="3"/>
    <n v="56545702"/>
    <n v="0"/>
    <n v="56545702"/>
    <n v="942576"/>
    <n v="1927"/>
    <n v="944503"/>
    <n v="34.610136099999998"/>
    <n v="61.93068375"/>
    <n v="2728978"/>
    <n v="34.610136102233142"/>
  </r>
  <r>
    <x v="1"/>
    <x v="187"/>
    <x v="689"/>
    <x v="1"/>
    <x v="12"/>
    <s v="Bicycle"/>
    <x v="0"/>
    <n v="0"/>
    <x v="47"/>
    <x v="3"/>
    <x v="1"/>
    <n v="138522059"/>
    <n v="17300000"/>
    <n v="121222059"/>
    <n v="442615"/>
    <n v="388"/>
    <n v="443003"/>
    <n v="16.233293199999999"/>
    <n v="29.047529440000002"/>
    <n v="2728978"/>
    <n v="16.233293196207519"/>
  </r>
  <r>
    <x v="1"/>
    <x v="187"/>
    <x v="690"/>
    <x v="1"/>
    <x v="2"/>
    <s v="Hand"/>
    <x v="2"/>
    <n v="0"/>
    <x v="6"/>
    <x v="3"/>
    <x v="1"/>
    <n v="21001366"/>
    <n v="0"/>
    <n v="21001366"/>
    <n v="111730"/>
    <n v="214"/>
    <n v="111944"/>
    <n v="4.1020484589999997"/>
    <n v="7.3401232839999997"/>
    <n v="2728978"/>
    <n v="4.102048459166765"/>
  </r>
  <r>
    <x v="1"/>
    <x v="188"/>
    <x v="691"/>
    <x v="0"/>
    <x v="4"/>
    <s v="Elephant"/>
    <x v="0"/>
    <n v="5"/>
    <x v="37"/>
    <x v="3"/>
    <x v="1"/>
    <n v="137938756"/>
    <n v="0"/>
    <n v="137938756"/>
    <n v="564144"/>
    <n v="1938"/>
    <n v="566082"/>
    <n v="30.093504939999999"/>
    <n v="51.113637330000003"/>
    <n v="1881077"/>
    <n v="30.093504944242049"/>
  </r>
  <r>
    <x v="1"/>
    <x v="188"/>
    <x v="692"/>
    <x v="1"/>
    <x v="0"/>
    <s v="Lotus"/>
    <x v="0"/>
    <n v="0"/>
    <x v="29"/>
    <x v="3"/>
    <x v="8"/>
    <n v="45285263"/>
    <n v="6116500"/>
    <n v="39168763"/>
    <n v="443188"/>
    <n v="3502"/>
    <n v="446690"/>
    <n v="23.746502670000002"/>
    <n v="40.333292100000001"/>
    <n v="1881077"/>
    <n v="23.746502668418145"/>
  </r>
  <r>
    <x v="1"/>
    <x v="188"/>
    <x v="693"/>
    <x v="1"/>
    <x v="17"/>
    <s v="Walking Stick"/>
    <x v="0"/>
    <n v="0"/>
    <x v="29"/>
    <x v="3"/>
    <x v="4"/>
    <n v="18257859"/>
    <n v="307100"/>
    <n v="17950759"/>
    <n v="33868"/>
    <n v="9"/>
    <n v="33877"/>
    <n v="1.8009363780000001"/>
    <n v="3.0588796180000002"/>
    <n v="1881077"/>
    <n v="1.8009363784682924"/>
  </r>
  <r>
    <x v="1"/>
    <x v="188"/>
    <x v="694"/>
    <x v="1"/>
    <x v="2"/>
    <s v="Hand"/>
    <x v="0"/>
    <n v="1"/>
    <x v="15"/>
    <x v="3"/>
    <x v="8"/>
    <n v="15733302"/>
    <n v="6807639"/>
    <n v="8925663"/>
    <n v="19656"/>
    <n v="178"/>
    <n v="19834"/>
    <n v="1.054395966"/>
    <n v="1.7908852120000001"/>
    <n v="1881077"/>
    <n v="1.0543959657153854"/>
  </r>
  <r>
    <x v="1"/>
    <x v="189"/>
    <x v="695"/>
    <x v="0"/>
    <x v="4"/>
    <s v="Elephant"/>
    <x v="0"/>
    <n v="13"/>
    <x v="34"/>
    <x v="3"/>
    <x v="4"/>
    <n v="66536025"/>
    <n v="3454591"/>
    <n v="63081434"/>
    <n v="572459"/>
    <n v="1370"/>
    <n v="573829"/>
    <n v="28.81172454"/>
    <n v="50.270613590000004"/>
    <n v="1991651"/>
    <n v="28.811724544109385"/>
  </r>
  <r>
    <x v="1"/>
    <x v="189"/>
    <x v="696"/>
    <x v="1"/>
    <x v="0"/>
    <s v="Lotus"/>
    <x v="0"/>
    <n v="0"/>
    <x v="54"/>
    <x v="3"/>
    <x v="9"/>
    <n v="34341628"/>
    <n v="2800000"/>
    <n v="31541628"/>
    <n v="449212"/>
    <n v="2049"/>
    <n v="451261"/>
    <n v="22.657634290000001"/>
    <n v="39.532974729999999"/>
    <n v="1991651"/>
    <n v="22.657634294361813"/>
  </r>
  <r>
    <x v="1"/>
    <x v="189"/>
    <x v="697"/>
    <x v="1"/>
    <x v="17"/>
    <s v="Walking Stick"/>
    <x v="0"/>
    <n v="0"/>
    <x v="38"/>
    <x v="3"/>
    <x v="6"/>
    <n v="10613500"/>
    <n v="0"/>
    <n v="10613500"/>
    <n v="39842"/>
    <n v="18"/>
    <n v="39860"/>
    <n v="2.0013546550000001"/>
    <n v="3.4919578090000001"/>
    <n v="1991651"/>
    <n v="2.001354655007328"/>
  </r>
  <r>
    <x v="1"/>
    <x v="189"/>
    <x v="698"/>
    <x v="1"/>
    <x v="2"/>
    <s v="Hand"/>
    <x v="0"/>
    <n v="2"/>
    <x v="44"/>
    <x v="3"/>
    <x v="1"/>
    <n v="11158421"/>
    <n v="673100"/>
    <n v="10485321"/>
    <n v="23695"/>
    <n v="117"/>
    <n v="23812"/>
    <n v="1.1955909950000001"/>
    <n v="2.0860637070000001"/>
    <n v="1991651"/>
    <n v="1.1955909946069869"/>
  </r>
  <r>
    <x v="1"/>
    <x v="189"/>
    <x v="695"/>
    <x v="1"/>
    <x v="8"/>
    <s v="Ears of Corn And Sickle"/>
    <x v="0"/>
    <n v="0"/>
    <x v="12"/>
    <x v="3"/>
    <x v="8"/>
    <n v="10411346"/>
    <n v="74745"/>
    <n v="10336601"/>
    <n v="14622"/>
    <n v="22"/>
    <n v="14644"/>
    <n v="0.73526938200000003"/>
    <n v="1.28289589"/>
    <n v="1991651"/>
    <n v="0.73526938203530634"/>
  </r>
  <r>
    <x v="23"/>
    <x v="190"/>
    <x v="699"/>
    <x v="0"/>
    <x v="70"/>
    <s v="Banana"/>
    <x v="0"/>
    <n v="2"/>
    <x v="41"/>
    <x v="3"/>
    <x v="4"/>
    <n v="13456889"/>
    <n v="1330000"/>
    <n v="12126889"/>
    <n v="646864"/>
    <n v="1413"/>
    <n v="648277"/>
    <n v="39.303497669999999"/>
    <n v="58.553356530000002"/>
    <n v="1649413"/>
    <n v="39.303497668564511"/>
  </r>
  <r>
    <x v="23"/>
    <x v="190"/>
    <x v="700"/>
    <x v="1"/>
    <x v="62"/>
    <s v="Bow &amp; Arrow"/>
    <x v="0"/>
    <n v="3"/>
    <x v="0"/>
    <x v="3"/>
    <x v="6"/>
    <n v="19570591"/>
    <n v="8156343"/>
    <n v="11414248"/>
    <n v="398268"/>
    <n v="1662"/>
    <n v="399930"/>
    <n v="24.246807799999999"/>
    <n v="36.122280869999997"/>
    <n v="1649413"/>
    <n v="24.246807803745941"/>
  </r>
  <r>
    <x v="23"/>
    <x v="190"/>
    <x v="3"/>
    <x v="1"/>
    <x v="3"/>
    <m/>
    <x v="1"/>
    <m/>
    <x v="2"/>
    <x v="1"/>
    <x v="2"/>
    <n v="0"/>
    <n v="0"/>
    <n v="0"/>
    <n v="19669"/>
    <n v="39"/>
    <n v="19708"/>
    <n v="1.194849319"/>
    <n v="1.7800562879999999"/>
    <n v="1649413"/>
    <n v="1.1948493191214087"/>
  </r>
  <r>
    <x v="23"/>
    <x v="191"/>
    <x v="701"/>
    <x v="0"/>
    <x v="0"/>
    <s v="Lotus"/>
    <x v="0"/>
    <n v="4"/>
    <x v="4"/>
    <x v="3"/>
    <x v="3"/>
    <n v="462757500"/>
    <n v="0"/>
    <n v="462757500"/>
    <n v="635383"/>
    <n v="2227"/>
    <n v="637610"/>
    <n v="37.140181009999999"/>
    <n v="53.385836400000002"/>
    <n v="1716766"/>
    <n v="37.140181014768466"/>
  </r>
  <r>
    <x v="23"/>
    <x v="191"/>
    <x v="702"/>
    <x v="1"/>
    <x v="71"/>
    <s v="Comb"/>
    <x v="0"/>
    <n v="13"/>
    <x v="38"/>
    <x v="3"/>
    <x v="4"/>
    <n v="14197149"/>
    <n v="0"/>
    <n v="14197149"/>
    <n v="450677"/>
    <n v="2706"/>
    <n v="453383"/>
    <n v="26.40913205"/>
    <n v="37.960870540000002"/>
    <n v="1716766"/>
    <n v="26.409132054106383"/>
  </r>
  <r>
    <x v="23"/>
    <x v="191"/>
    <x v="3"/>
    <x v="1"/>
    <x v="3"/>
    <m/>
    <x v="1"/>
    <m/>
    <x v="2"/>
    <x v="1"/>
    <x v="2"/>
    <n v="0"/>
    <n v="0"/>
    <n v="0"/>
    <n v="18650"/>
    <n v="33"/>
    <n v="18683"/>
    <n v="1.0882671260000001"/>
    <n v="1.5642909949999999"/>
    <n v="1716766"/>
    <n v="1.0882671255139023"/>
  </r>
  <r>
    <x v="23"/>
    <x v="191"/>
    <x v="703"/>
    <x v="1"/>
    <x v="4"/>
    <s v="Elephant"/>
    <x v="0"/>
    <n v="0"/>
    <x v="15"/>
    <x v="3"/>
    <x v="3"/>
    <n v="873613"/>
    <n v="0"/>
    <n v="873613"/>
    <n v="17531"/>
    <n v="52"/>
    <n v="17583"/>
    <n v="1.0241931630000001"/>
    <n v="1.4721901500000001"/>
    <n v="1716766"/>
    <n v="1.024193163191722"/>
  </r>
  <r>
    <x v="23"/>
    <x v="191"/>
    <x v="704"/>
    <x v="1"/>
    <x v="18"/>
    <s v="Hand Cart"/>
    <x v="0"/>
    <n v="0"/>
    <x v="57"/>
    <x v="3"/>
    <x v="1"/>
    <n v="680000"/>
    <n v="0"/>
    <n v="680000"/>
    <n v="16453"/>
    <n v="3"/>
    <n v="16456"/>
    <n v="0.95854647599999998"/>
    <n v="1.3778286470000001"/>
    <n v="1716766"/>
    <n v="0.95854647633981571"/>
  </r>
  <r>
    <x v="23"/>
    <x v="191"/>
    <x v="705"/>
    <x v="1"/>
    <x v="18"/>
    <s v="Auto- Rickshaw"/>
    <x v="0"/>
    <n v="1"/>
    <x v="34"/>
    <x v="3"/>
    <x v="1"/>
    <n v="410031"/>
    <n v="0"/>
    <n v="410031"/>
    <n v="13610"/>
    <n v="3"/>
    <n v="13613"/>
    <n v="0.79294440799999999"/>
    <n v="1.1397898259999999"/>
    <n v="1716766"/>
    <n v="0.7929444082653081"/>
  </r>
  <r>
    <x v="1"/>
    <x v="192"/>
    <x v="706"/>
    <x v="0"/>
    <x v="0"/>
    <s v="Lotus"/>
    <x v="0"/>
    <n v="0"/>
    <x v="38"/>
    <x v="3"/>
    <x v="1"/>
    <n v="232735285"/>
    <n v="23201603"/>
    <n v="209533682"/>
    <n v="507276"/>
    <n v="914"/>
    <n v="508190"/>
    <n v="28.707277170000001"/>
    <n v="54.99159744"/>
    <n v="1770248"/>
    <n v="28.707277172463968"/>
  </r>
  <r>
    <x v="1"/>
    <x v="192"/>
    <x v="707"/>
    <x v="1"/>
    <x v="12"/>
    <s v="Bicycle"/>
    <x v="0"/>
    <n v="4"/>
    <x v="0"/>
    <x v="3"/>
    <x v="0"/>
    <n v="26080396"/>
    <n v="3500000"/>
    <n v="22580396"/>
    <n v="341179"/>
    <n v="651"/>
    <n v="341830"/>
    <n v="19.30972384"/>
    <n v="36.9896648"/>
    <n v="1770248"/>
    <n v="19.309723835304432"/>
  </r>
  <r>
    <x v="1"/>
    <x v="192"/>
    <x v="708"/>
    <x v="1"/>
    <x v="2"/>
    <s v="Hand"/>
    <x v="2"/>
    <n v="0"/>
    <x v="7"/>
    <x v="3"/>
    <x v="0"/>
    <n v="157585039"/>
    <n v="50520999"/>
    <n v="107064040"/>
    <n v="25646"/>
    <n v="40"/>
    <n v="25686"/>
    <n v="1.4509831390000001"/>
    <n v="2.7795001309999998"/>
    <n v="1770248"/>
    <n v="1.450983139085597"/>
  </r>
  <r>
    <x v="14"/>
    <x v="193"/>
    <x v="709"/>
    <x v="0"/>
    <x v="46"/>
    <s v="Arrow"/>
    <x v="0"/>
    <n v="0"/>
    <x v="18"/>
    <x v="2"/>
    <x v="1"/>
    <n v="32739903"/>
    <n v="3576376"/>
    <n v="29163527"/>
    <n v="562424"/>
    <n v="5726"/>
    <n v="568150"/>
    <n v="30.885875290000001"/>
    <n v="55.372221400000001"/>
    <n v="1839514"/>
    <n v="30.885875290973598"/>
  </r>
  <r>
    <x v="14"/>
    <x v="193"/>
    <x v="710"/>
    <x v="1"/>
    <x v="30"/>
    <s v="Hurricane Lamp"/>
    <x v="0"/>
    <n v="1"/>
    <x v="25"/>
    <x v="2"/>
    <x v="4"/>
    <n v="8195606"/>
    <n v="21600"/>
    <n v="8174006"/>
    <n v="278606"/>
    <n v="3110"/>
    <n v="281716"/>
    <n v="15.31469725"/>
    <n v="27.456201220000001"/>
    <n v="1839514"/>
    <n v="15.314697251556661"/>
  </r>
  <r>
    <x v="14"/>
    <x v="193"/>
    <x v="3"/>
    <x v="1"/>
    <x v="3"/>
    <m/>
    <x v="1"/>
    <m/>
    <x v="2"/>
    <x v="1"/>
    <x v="2"/>
    <n v="0"/>
    <n v="0"/>
    <n v="0"/>
    <n v="51565"/>
    <n v="95"/>
    <n v="51660"/>
    <n v="2.8083504659999998"/>
    <n v="5.0348129149999998"/>
    <n v="1839514"/>
    <n v="2.8083504664819077"/>
  </r>
  <r>
    <x v="14"/>
    <x v="193"/>
    <x v="711"/>
    <x v="1"/>
    <x v="4"/>
    <s v="Elephant"/>
    <x v="0"/>
    <n v="0"/>
    <x v="40"/>
    <x v="2"/>
    <x v="1"/>
    <n v="200000"/>
    <n v="0"/>
    <n v="200000"/>
    <n v="35690"/>
    <n v="326"/>
    <n v="36016"/>
    <n v="1.957908448"/>
    <n v="3.5101397969999999"/>
    <n v="1839514"/>
    <n v="1.9579084475573438"/>
  </r>
  <r>
    <x v="14"/>
    <x v="193"/>
    <x v="712"/>
    <x v="1"/>
    <x v="18"/>
    <s v="Cauliflower"/>
    <x v="0"/>
    <n v="0"/>
    <x v="13"/>
    <x v="2"/>
    <x v="4"/>
    <n v="6959365"/>
    <n v="0"/>
    <n v="6959365"/>
    <n v="15550"/>
    <n v="50"/>
    <n v="15600"/>
    <n v="0.84805008299999995"/>
    <n v="1.5203848520000001"/>
    <n v="1839514"/>
    <n v="0.84805008279360738"/>
  </r>
  <r>
    <x v="14"/>
    <x v="193"/>
    <x v="710"/>
    <x v="1"/>
    <x v="18"/>
    <s v="Air Conditioner"/>
    <x v="0"/>
    <n v="3"/>
    <x v="15"/>
    <x v="2"/>
    <x v="9"/>
    <n v="4069000"/>
    <n v="50000"/>
    <n v="4019000"/>
    <n v="13791"/>
    <n v="16"/>
    <n v="13807"/>
    <n v="0.75057868500000002"/>
    <n v="1.345638055"/>
    <n v="1839514"/>
    <n v="0.75057868545713702"/>
  </r>
  <r>
    <x v="14"/>
    <x v="193"/>
    <x v="713"/>
    <x v="1"/>
    <x v="18"/>
    <s v="Helicopter"/>
    <x v="0"/>
    <n v="0"/>
    <x v="17"/>
    <x v="2"/>
    <x v="4"/>
    <n v="11019000"/>
    <n v="0"/>
    <n v="11019000"/>
    <n v="12766"/>
    <n v="7"/>
    <n v="12773"/>
    <n v="0.69436818600000005"/>
    <n v="1.244863828"/>
    <n v="1839514"/>
    <n v="0.69436818637966335"/>
  </r>
  <r>
    <x v="1"/>
    <x v="194"/>
    <x v="714"/>
    <x v="0"/>
    <x v="0"/>
    <s v="Lotus"/>
    <x v="0"/>
    <n v="0"/>
    <x v="19"/>
    <x v="3"/>
    <x v="0"/>
    <n v="208494688"/>
    <n v="17711043"/>
    <n v="190783645"/>
    <n v="715010"/>
    <n v="2112"/>
    <n v="717122"/>
    <n v="36.19640046"/>
    <n v="60.520454880000003"/>
    <n v="1981197"/>
    <n v="36.196400458914482"/>
  </r>
  <r>
    <x v="1"/>
    <x v="194"/>
    <x v="715"/>
    <x v="1"/>
    <x v="12"/>
    <s v="Bicycle"/>
    <x v="0"/>
    <n v="7"/>
    <x v="3"/>
    <x v="3"/>
    <x v="4"/>
    <n v="39717782"/>
    <n v="2100000"/>
    <n v="37617782"/>
    <n v="414340"/>
    <n v="1118"/>
    <n v="415458"/>
    <n v="20.970049920000001"/>
    <n v="35.061965950000001"/>
    <n v="1981197"/>
    <n v="20.970049924363906"/>
  </r>
  <r>
    <x v="1"/>
    <x v="194"/>
    <x v="716"/>
    <x v="1"/>
    <x v="2"/>
    <s v="Hand"/>
    <x v="0"/>
    <n v="1"/>
    <x v="12"/>
    <x v="3"/>
    <x v="8"/>
    <n v="57660121"/>
    <n v="2638815"/>
    <n v="55021306"/>
    <n v="22855"/>
    <n v="117"/>
    <n v="22972"/>
    <n v="1.159501049"/>
    <n v="1.9386881030000001"/>
    <n v="1981197"/>
    <n v="1.159501049113238"/>
  </r>
  <r>
    <x v="18"/>
    <x v="195"/>
    <x v="717"/>
    <x v="0"/>
    <x v="0"/>
    <s v="Lotus"/>
    <x v="0"/>
    <n v="0"/>
    <x v="14"/>
    <x v="2"/>
    <x v="1"/>
    <n v="37490597"/>
    <n v="0"/>
    <n v="37490597"/>
    <n v="617692"/>
    <n v="2500"/>
    <n v="620192"/>
    <n v="31.873941609999999"/>
    <n v="52.09635514"/>
    <n v="1945765"/>
    <n v="31.873941611654029"/>
  </r>
  <r>
    <x v="18"/>
    <x v="195"/>
    <x v="718"/>
    <x v="1"/>
    <x v="2"/>
    <s v="Hand"/>
    <x v="0"/>
    <n v="0"/>
    <x v="24"/>
    <x v="2"/>
    <x v="8"/>
    <n v="157722896"/>
    <n v="3122000"/>
    <n v="154600896"/>
    <n v="523552"/>
    <n v="1188"/>
    <n v="524740"/>
    <n v="26.96831323"/>
    <n v="44.078352180000003"/>
    <n v="1945765"/>
    <n v="26.968313234126423"/>
  </r>
  <r>
    <x v="19"/>
    <x v="196"/>
    <x v="719"/>
    <x v="0"/>
    <x v="0"/>
    <s v="Lotus"/>
    <x v="0"/>
    <n v="0"/>
    <x v="20"/>
    <x v="3"/>
    <x v="8"/>
    <n v="16266408"/>
    <n v="494053"/>
    <n v="15772355"/>
    <n v="610855"/>
    <n v="3194"/>
    <n v="614049"/>
    <n v="36.643802919999999"/>
    <n v="52.09513475"/>
    <n v="1675724"/>
    <n v="36.643802917425546"/>
  </r>
  <r>
    <x v="19"/>
    <x v="196"/>
    <x v="720"/>
    <x v="1"/>
    <x v="2"/>
    <s v="Hand"/>
    <x v="0"/>
    <n v="0"/>
    <x v="35"/>
    <x v="3"/>
    <x v="1"/>
    <n v="3745618745"/>
    <n v="2900000"/>
    <n v="3742718745"/>
    <n v="486105"/>
    <n v="2395"/>
    <n v="488500"/>
    <n v="29.151578659999998"/>
    <n v="41.443717569999997"/>
    <n v="1675724"/>
    <n v="29.151578660925072"/>
  </r>
  <r>
    <x v="19"/>
    <x v="196"/>
    <x v="721"/>
    <x v="1"/>
    <x v="4"/>
    <s v="Elephant"/>
    <x v="0"/>
    <n v="3"/>
    <x v="25"/>
    <x v="3"/>
    <x v="1"/>
    <n v="128273308"/>
    <n v="55970713"/>
    <n v="72302595"/>
    <n v="37381"/>
    <n v="149"/>
    <n v="37530"/>
    <n v="2.2396289600000001"/>
    <n v="3.1839973800000001"/>
    <n v="1675724"/>
    <n v="2.2396289603777233"/>
  </r>
  <r>
    <x v="19"/>
    <x v="196"/>
    <x v="3"/>
    <x v="1"/>
    <x v="3"/>
    <m/>
    <x v="1"/>
    <m/>
    <x v="2"/>
    <x v="1"/>
    <x v="2"/>
    <n v="0"/>
    <n v="0"/>
    <n v="0"/>
    <n v="12372"/>
    <n v="31"/>
    <n v="12403"/>
    <n v="0.74015768699999995"/>
    <n v="1.052254716"/>
    <n v="1675724"/>
    <n v="0.74015768706541174"/>
  </r>
  <r>
    <x v="8"/>
    <x v="197"/>
    <x v="722"/>
    <x v="0"/>
    <x v="14"/>
    <s v="Bicycle"/>
    <x v="0"/>
    <n v="0"/>
    <x v="38"/>
    <x v="3"/>
    <x v="4"/>
    <n v="3051485242"/>
    <n v="203452417"/>
    <n v="2848032825"/>
    <n v="586292"/>
    <n v="1626"/>
    <n v="587918"/>
    <n v="34.459378270000002"/>
    <n v="43.500277830000002"/>
    <n v="1706119"/>
    <n v="34.459378273145077"/>
  </r>
  <r>
    <x v="8"/>
    <x v="197"/>
    <x v="723"/>
    <x v="1"/>
    <x v="13"/>
    <s v="Ceiling Fan"/>
    <x v="0"/>
    <n v="3"/>
    <x v="0"/>
    <x v="3"/>
    <x v="8"/>
    <n v="137466129"/>
    <n v="1675274"/>
    <n v="135790855"/>
    <n v="580840"/>
    <n v="2873"/>
    <n v="583713"/>
    <n v="34.212912459999998"/>
    <n v="43.189148269999997"/>
    <n v="1706119"/>
    <n v="34.212912463901986"/>
  </r>
  <r>
    <x v="8"/>
    <x v="197"/>
    <x v="724"/>
    <x v="1"/>
    <x v="15"/>
    <s v="Glass Tumbler"/>
    <x v="0"/>
    <n v="1"/>
    <x v="41"/>
    <x v="3"/>
    <x v="6"/>
    <n v="32876690"/>
    <n v="12482935"/>
    <n v="20393755"/>
    <n v="128746"/>
    <n v="459"/>
    <n v="129205"/>
    <n v="7.573035644"/>
    <n v="9.5599274009999995"/>
    <n v="1706119"/>
    <n v="7.5730356440553095"/>
  </r>
  <r>
    <x v="8"/>
    <x v="197"/>
    <x v="725"/>
    <x v="1"/>
    <x v="2"/>
    <s v="Hand"/>
    <x v="0"/>
    <n v="1"/>
    <x v="38"/>
    <x v="3"/>
    <x v="1"/>
    <n v="62806111"/>
    <n v="0"/>
    <n v="62806111"/>
    <n v="14124"/>
    <n v="81"/>
    <n v="14205"/>
    <n v="0.83259139599999998"/>
    <n v="1.0510333869999999"/>
    <n v="1706119"/>
    <n v="0.83259139602806131"/>
  </r>
  <r>
    <x v="10"/>
    <x v="198"/>
    <x v="726"/>
    <x v="0"/>
    <x v="0"/>
    <s v="Lotus"/>
    <x v="0"/>
    <n v="0"/>
    <x v="29"/>
    <x v="3"/>
    <x v="5"/>
    <n v="871925679"/>
    <n v="534644785"/>
    <n v="337280894"/>
    <n v="551177"/>
    <n v="7542"/>
    <n v="558719"/>
    <n v="35.023168290000001"/>
    <n v="50.58358819"/>
    <n v="1595284"/>
    <n v="35.023168288530442"/>
  </r>
  <r>
    <x v="10"/>
    <x v="198"/>
    <x v="727"/>
    <x v="1"/>
    <x v="2"/>
    <s v="Hand"/>
    <x v="0"/>
    <n v="0"/>
    <x v="37"/>
    <x v="3"/>
    <x v="1"/>
    <n v="251762701"/>
    <n v="0"/>
    <n v="251762701"/>
    <n v="474168"/>
    <n v="2092"/>
    <n v="476260"/>
    <n v="29.854245389999999"/>
    <n v="43.118168009999998"/>
    <n v="1595284"/>
    <n v="29.854245388281964"/>
  </r>
  <r>
    <x v="10"/>
    <x v="198"/>
    <x v="728"/>
    <x v="1"/>
    <x v="20"/>
    <s v="Broom"/>
    <x v="0"/>
    <n v="0"/>
    <x v="5"/>
    <x v="3"/>
    <x v="0"/>
    <n v="2768778"/>
    <n v="777377"/>
    <n v="1991401"/>
    <n v="27401"/>
    <n v="343"/>
    <n v="27744"/>
    <n v="1.7391260740000001"/>
    <n v="2.511801229"/>
    <n v="1595284"/>
    <n v="1.7391260741034198"/>
  </r>
  <r>
    <x v="10"/>
    <x v="198"/>
    <x v="729"/>
    <x v="1"/>
    <x v="72"/>
    <s v="Pot"/>
    <x v="0"/>
    <n v="0"/>
    <x v="23"/>
    <x v="3"/>
    <x v="6"/>
    <n v="406299"/>
    <n v="25000"/>
    <n v="381299"/>
    <n v="15210"/>
    <n v="64"/>
    <n v="15274"/>
    <n v="0.95744707500000004"/>
    <n v="1.382830593"/>
    <n v="1595284"/>
    <n v="0.95744707525431216"/>
  </r>
  <r>
    <x v="9"/>
    <x v="199"/>
    <x v="730"/>
    <x v="0"/>
    <x v="0"/>
    <s v="Lotus"/>
    <x v="0"/>
    <n v="0"/>
    <x v="9"/>
    <x v="3"/>
    <x v="8"/>
    <n v="420970754"/>
    <n v="31500000"/>
    <n v="389470754"/>
    <n v="877241"/>
    <n v="4305"/>
    <n v="881546"/>
    <n v="40.98826072"/>
    <n v="60.87600243"/>
    <n v="2150728"/>
    <n v="40.98826071916114"/>
  </r>
  <r>
    <x v="9"/>
    <x v="199"/>
    <x v="731"/>
    <x v="1"/>
    <x v="2"/>
    <s v="Hand"/>
    <x v="0"/>
    <n v="0"/>
    <x v="14"/>
    <x v="3"/>
    <x v="8"/>
    <n v="274817503"/>
    <n v="10612632"/>
    <n v="264204871"/>
    <n v="494733"/>
    <n v="557"/>
    <n v="495290"/>
    <n v="23.028946479999998"/>
    <n v="34.202724809999999"/>
    <n v="2150728"/>
    <n v="23.028946477657797"/>
  </r>
  <r>
    <x v="9"/>
    <x v="199"/>
    <x v="732"/>
    <x v="1"/>
    <x v="4"/>
    <s v="Elephant"/>
    <x v="0"/>
    <n v="0"/>
    <x v="3"/>
    <x v="3"/>
    <x v="4"/>
    <n v="459317500"/>
    <n v="84082104"/>
    <n v="375235396"/>
    <n v="26706"/>
    <n v="50"/>
    <n v="26756"/>
    <n v="1.244043877"/>
    <n v="1.8476611780000001"/>
    <n v="2150728"/>
    <n v="1.244043877235987"/>
  </r>
  <r>
    <x v="19"/>
    <x v="200"/>
    <x v="733"/>
    <x v="0"/>
    <x v="0"/>
    <s v="Lotus"/>
    <x v="0"/>
    <n v="0"/>
    <x v="33"/>
    <x v="3"/>
    <x v="8"/>
    <n v="58911673"/>
    <n v="0"/>
    <n v="58911673"/>
    <n v="624801"/>
    <n v="2449"/>
    <n v="627250"/>
    <n v="31.35083749"/>
    <n v="52.406741480000001"/>
    <n v="2000744"/>
    <n v="31.350837488454296"/>
  </r>
  <r>
    <x v="19"/>
    <x v="200"/>
    <x v="734"/>
    <x v="1"/>
    <x v="2"/>
    <s v="Hand"/>
    <x v="0"/>
    <n v="0"/>
    <x v="31"/>
    <x v="3"/>
    <x v="4"/>
    <n v="371815574"/>
    <n v="64526891"/>
    <n v="307288683"/>
    <n v="479482"/>
    <n v="926"/>
    <n v="480408"/>
    <n v="24.01146773"/>
    <n v="40.138091449999997"/>
    <n v="2000744"/>
    <n v="24.011467734002949"/>
  </r>
  <r>
    <x v="19"/>
    <x v="200"/>
    <x v="735"/>
    <x v="1"/>
    <x v="4"/>
    <s v="Elephant"/>
    <x v="2"/>
    <n v="0"/>
    <x v="41"/>
    <x v="3"/>
    <x v="6"/>
    <n v="1434500"/>
    <n v="0"/>
    <n v="1434500"/>
    <n v="44540"/>
    <n v="137"/>
    <n v="44677"/>
    <n v="2.2330193170000001"/>
    <n v="3.7327636339999999"/>
    <n v="2000744"/>
    <n v="2.2330193168141452"/>
  </r>
  <r>
    <x v="14"/>
    <x v="201"/>
    <x v="736"/>
    <x v="0"/>
    <x v="73"/>
    <s v="Bungalow"/>
    <x v="0"/>
    <n v="1"/>
    <x v="11"/>
    <x v="2"/>
    <x v="8"/>
    <n v="62834200"/>
    <n v="6744375"/>
    <n v="56089825"/>
    <n v="539665"/>
    <n v="1645"/>
    <n v="541310"/>
    <n v="29.68255117"/>
    <n v="53.718442359999997"/>
    <n v="1823664"/>
    <n v="29.682551171707068"/>
  </r>
  <r>
    <x v="14"/>
    <x v="201"/>
    <x v="737"/>
    <x v="1"/>
    <x v="30"/>
    <s v="Hurricane Lamp"/>
    <x v="0"/>
    <n v="3"/>
    <x v="23"/>
    <x v="2"/>
    <x v="4"/>
    <n v="18630915"/>
    <n v="4997011"/>
    <n v="13633904"/>
    <n v="335283"/>
    <n v="578"/>
    <n v="335861"/>
    <n v="18.416824590000001"/>
    <n v="33.330124640000001"/>
    <n v="1823664"/>
    <n v="18.416824590494741"/>
  </r>
  <r>
    <x v="14"/>
    <x v="201"/>
    <x v="738"/>
    <x v="1"/>
    <x v="18"/>
    <s v="Telephone"/>
    <x v="0"/>
    <n v="0"/>
    <x v="16"/>
    <x v="2"/>
    <x v="0"/>
    <n v="27000"/>
    <n v="0"/>
    <n v="27000"/>
    <n v="30784"/>
    <n v="13"/>
    <n v="30797"/>
    <n v="1.6887431020000001"/>
    <n v="3.0562281680000001"/>
    <n v="1823664"/>
    <n v="1.6887431017994541"/>
  </r>
  <r>
    <x v="14"/>
    <x v="201"/>
    <x v="3"/>
    <x v="1"/>
    <x v="3"/>
    <m/>
    <x v="1"/>
    <m/>
    <x v="2"/>
    <x v="1"/>
    <x v="2"/>
    <n v="0"/>
    <n v="0"/>
    <n v="0"/>
    <n v="25194"/>
    <n v="62"/>
    <n v="25256"/>
    <n v="1.384904237"/>
    <n v="2.5063512229999998"/>
    <n v="1823664"/>
    <n v="1.3849042367453652"/>
  </r>
  <r>
    <x v="14"/>
    <x v="201"/>
    <x v="739"/>
    <x v="1"/>
    <x v="18"/>
    <s v="Air Conditioner"/>
    <x v="0"/>
    <n v="0"/>
    <x v="36"/>
    <x v="2"/>
    <x v="0"/>
    <n v="1205263"/>
    <n v="47000"/>
    <n v="1158263"/>
    <n v="18324"/>
    <n v="22"/>
    <n v="18346"/>
    <n v="1.0059967190000001"/>
    <n v="1.820617656"/>
    <n v="1823664"/>
    <n v="1.0059967186937946"/>
  </r>
  <r>
    <x v="14"/>
    <x v="201"/>
    <x v="740"/>
    <x v="1"/>
    <x v="4"/>
    <s v="Elephant"/>
    <x v="0"/>
    <n v="0"/>
    <x v="4"/>
    <x v="2"/>
    <x v="6"/>
    <n v="11021433"/>
    <n v="1500000"/>
    <n v="9521433"/>
    <n v="14424"/>
    <n v="155"/>
    <n v="14579"/>
    <n v="0.799434545"/>
    <n v="1.446788663"/>
    <n v="1823664"/>
    <n v="0.79943454496003652"/>
  </r>
  <r>
    <x v="14"/>
    <x v="201"/>
    <x v="741"/>
    <x v="1"/>
    <x v="74"/>
    <s v="Grapes"/>
    <x v="0"/>
    <n v="0"/>
    <x v="25"/>
    <x v="2"/>
    <x v="9"/>
    <n v="1082600"/>
    <n v="0"/>
    <n v="1082600"/>
    <n v="11195"/>
    <n v="4"/>
    <n v="11199"/>
    <n v="0.61409338599999996"/>
    <n v="1.111364719"/>
    <n v="1823664"/>
    <n v="0.61409338562366744"/>
  </r>
  <r>
    <x v="26"/>
    <x v="202"/>
    <x v="742"/>
    <x v="0"/>
    <x v="0"/>
    <s v="Lotus"/>
    <x v="0"/>
    <n v="3"/>
    <x v="17"/>
    <x v="3"/>
    <x v="4"/>
    <n v="56770463"/>
    <n v="1085145"/>
    <n v="55685318"/>
    <n v="668812"/>
    <n v="13880"/>
    <n v="682692"/>
    <n v="50.114331309999997"/>
    <n v="68.813722990000002"/>
    <n v="1362269"/>
    <n v="50.114331310482726"/>
  </r>
  <r>
    <x v="1"/>
    <x v="202"/>
    <x v="743"/>
    <x v="0"/>
    <x v="0"/>
    <s v="Lotus"/>
    <x v="0"/>
    <n v="4"/>
    <x v="39"/>
    <x v="3"/>
    <x v="1"/>
    <n v="167159924"/>
    <n v="35502582"/>
    <n v="131657342"/>
    <n v="574101"/>
    <n v="1021"/>
    <n v="575122"/>
    <n v="32.881024529999998"/>
    <n v="52.762082479999997"/>
    <n v="1749100"/>
    <n v="32.881024526899552"/>
  </r>
  <r>
    <x v="1"/>
    <x v="202"/>
    <x v="744"/>
    <x v="1"/>
    <x v="4"/>
    <s v="Elephant"/>
    <x v="0"/>
    <n v="0"/>
    <x v="21"/>
    <x v="3"/>
    <x v="4"/>
    <n v="161787422"/>
    <n v="22026230"/>
    <n v="139761192"/>
    <n v="325803"/>
    <n v="667"/>
    <n v="326470"/>
    <n v="18.665027729999998"/>
    <n v="29.950579300000001"/>
    <n v="1749100"/>
    <n v="18.665027728546111"/>
  </r>
  <r>
    <x v="26"/>
    <x v="202"/>
    <x v="745"/>
    <x v="1"/>
    <x v="2"/>
    <s v="Hand"/>
    <x v="0"/>
    <n v="0"/>
    <x v="10"/>
    <x v="3"/>
    <x v="8"/>
    <n v="34888616"/>
    <n v="0"/>
    <n v="34888616"/>
    <n v="281000"/>
    <n v="2120"/>
    <n v="283120"/>
    <n v="20.78297311"/>
    <n v="28.537819769999999"/>
    <n v="1362269"/>
    <n v="20.782973113239748"/>
  </r>
  <r>
    <x v="1"/>
    <x v="202"/>
    <x v="746"/>
    <x v="1"/>
    <x v="2"/>
    <s v="Hand"/>
    <x v="0"/>
    <n v="0"/>
    <x v="12"/>
    <x v="3"/>
    <x v="1"/>
    <n v="28424501"/>
    <n v="15460966"/>
    <n v="12963535"/>
    <n v="114376"/>
    <n v="158"/>
    <n v="114534"/>
    <n v="6.5481676289999999"/>
    <n v="10.50742687"/>
    <n v="1749100"/>
    <n v="6.5481676290663771"/>
  </r>
  <r>
    <x v="1"/>
    <x v="202"/>
    <x v="747"/>
    <x v="1"/>
    <x v="18"/>
    <s v="Saw"/>
    <x v="0"/>
    <n v="1"/>
    <x v="20"/>
    <x v="3"/>
    <x v="4"/>
    <n v="123746239"/>
    <n v="12041195"/>
    <n v="111705044"/>
    <n v="24787"/>
    <n v="14"/>
    <n v="24801"/>
    <n v="1.4179292210000001"/>
    <n v="2.275260566"/>
    <n v="1749100"/>
    <n v="1.4179292207420959"/>
  </r>
  <r>
    <x v="1"/>
    <x v="202"/>
    <x v="3"/>
    <x v="1"/>
    <x v="3"/>
    <m/>
    <x v="1"/>
    <m/>
    <x v="2"/>
    <x v="1"/>
    <x v="2"/>
    <n v="0"/>
    <n v="0"/>
    <n v="0"/>
    <n v="15141"/>
    <n v="14"/>
    <n v="15155"/>
    <n v="0.86644560100000001"/>
    <n v="1.3903299819999999"/>
    <n v="1749100"/>
    <n v="0.86644560059459153"/>
  </r>
  <r>
    <x v="1"/>
    <x v="203"/>
    <x v="748"/>
    <x v="0"/>
    <x v="0"/>
    <s v="Lotus"/>
    <x v="0"/>
    <n v="0"/>
    <x v="18"/>
    <x v="2"/>
    <x v="4"/>
    <n v="234032624"/>
    <n v="2615368"/>
    <n v="231417256"/>
    <n v="567244"/>
    <n v="899"/>
    <n v="568143"/>
    <n v="31.439158129999999"/>
    <n v="53.70748322"/>
    <n v="1807119"/>
    <n v="31.439158129597445"/>
  </r>
  <r>
    <x v="1"/>
    <x v="203"/>
    <x v="749"/>
    <x v="1"/>
    <x v="12"/>
    <s v="Bicycle"/>
    <x v="2"/>
    <n v="0"/>
    <x v="32"/>
    <x v="2"/>
    <x v="1"/>
    <n v="42403277"/>
    <n v="1060839"/>
    <n v="41342438"/>
    <n v="434459"/>
    <n v="1210"/>
    <n v="435669"/>
    <n v="24.108484279999999"/>
    <n v="41.184500219999997"/>
    <n v="1807119"/>
    <n v="24.10848427801379"/>
  </r>
  <r>
    <x v="1"/>
    <x v="203"/>
    <x v="750"/>
    <x v="1"/>
    <x v="2"/>
    <s v="Hand"/>
    <x v="0"/>
    <n v="0"/>
    <x v="15"/>
    <x v="2"/>
    <x v="4"/>
    <n v="12864500"/>
    <n v="14762567"/>
    <n v="-1898067"/>
    <n v="19943"/>
    <n v="29"/>
    <n v="19972"/>
    <n v="1.105184551"/>
    <n v="1.887985692"/>
    <n v="1807119"/>
    <n v="1.1051845506577043"/>
  </r>
  <r>
    <x v="1"/>
    <x v="203"/>
    <x v="3"/>
    <x v="1"/>
    <x v="3"/>
    <m/>
    <x v="1"/>
    <m/>
    <x v="2"/>
    <x v="1"/>
    <x v="2"/>
    <n v="0"/>
    <n v="0"/>
    <n v="0"/>
    <n v="11003"/>
    <n v="21"/>
    <n v="11024"/>
    <n v="0.610031769"/>
    <n v="1.0421166770000001"/>
    <n v="1807119"/>
    <n v="0.61003176879884502"/>
  </r>
  <r>
    <x v="7"/>
    <x v="204"/>
    <x v="751"/>
    <x v="0"/>
    <x v="0"/>
    <s v="Lotus"/>
    <x v="0"/>
    <n v="0"/>
    <x v="29"/>
    <x v="3"/>
    <x v="3"/>
    <n v="28739888"/>
    <n v="16444"/>
    <n v="28723444"/>
    <n v="661050"/>
    <n v="4624"/>
    <n v="665674"/>
    <n v="36.163430099999999"/>
    <n v="52.27561326"/>
    <n v="1840738"/>
    <n v="36.163430102491503"/>
  </r>
  <r>
    <x v="7"/>
    <x v="204"/>
    <x v="752"/>
    <x v="1"/>
    <x v="2"/>
    <s v="Hand"/>
    <x v="0"/>
    <n v="0"/>
    <x v="44"/>
    <x v="3"/>
    <x v="1"/>
    <n v="8548506"/>
    <n v="0"/>
    <n v="8548506"/>
    <n v="406264"/>
    <n v="681"/>
    <n v="406945"/>
    <n v="22.107708970000001"/>
    <n v="31.95753393"/>
    <n v="1840738"/>
    <n v="22.107708973248773"/>
  </r>
  <r>
    <x v="7"/>
    <x v="204"/>
    <x v="753"/>
    <x v="1"/>
    <x v="4"/>
    <s v="Elephant"/>
    <x v="0"/>
    <n v="0"/>
    <x v="14"/>
    <x v="3"/>
    <x v="8"/>
    <n v="869094791"/>
    <n v="278877123"/>
    <n v="590217668"/>
    <n v="173169"/>
    <n v="359"/>
    <n v="173528"/>
    <n v="9.4270884830000004"/>
    <n v="13.62721485"/>
    <n v="1840738"/>
    <n v="9.4270884829888875"/>
  </r>
  <r>
    <x v="18"/>
    <x v="205"/>
    <x v="754"/>
    <x v="0"/>
    <x v="34"/>
    <s v="A lady farmer carrying paddy on her head"/>
    <x v="0"/>
    <n v="0"/>
    <x v="28"/>
    <x v="3"/>
    <x v="8"/>
    <n v="97848632"/>
    <n v="37253210"/>
    <n v="60595422"/>
    <n v="675512"/>
    <n v="1094"/>
    <n v="676606"/>
    <n v="40.932027179999999"/>
    <n v="52.915529079999999"/>
    <n v="1652999"/>
    <n v="40.932027182109607"/>
  </r>
  <r>
    <x v="18"/>
    <x v="205"/>
    <x v="755"/>
    <x v="1"/>
    <x v="0"/>
    <s v="Lotus"/>
    <x v="0"/>
    <n v="0"/>
    <x v="14"/>
    <x v="3"/>
    <x v="8"/>
    <n v="231571214"/>
    <n v="28860107"/>
    <n v="202711107"/>
    <n v="533389"/>
    <n v="1893"/>
    <n v="535282"/>
    <n v="32.382475730000003"/>
    <n v="41.862960469999997"/>
    <n v="1652999"/>
    <n v="32.382475730475335"/>
  </r>
  <r>
    <x v="18"/>
    <x v="205"/>
    <x v="756"/>
    <x v="1"/>
    <x v="4"/>
    <s v="Elephant"/>
    <x v="0"/>
    <n v="0"/>
    <x v="40"/>
    <x v="2"/>
    <x v="0"/>
    <n v="1290000"/>
    <n v="38000"/>
    <n v="1252000"/>
    <n v="38682"/>
    <n v="79"/>
    <n v="38761"/>
    <n v="2.3448895009999999"/>
    <n v="3.031393193"/>
    <n v="1652999"/>
    <n v="2.3448895008405932"/>
  </r>
  <r>
    <x v="1"/>
    <x v="206"/>
    <x v="757"/>
    <x v="0"/>
    <x v="0"/>
    <s v="Lotus"/>
    <x v="0"/>
    <n v="0"/>
    <x v="18"/>
    <x v="2"/>
    <x v="0"/>
    <n v="14930000"/>
    <n v="0"/>
    <n v="14930000"/>
    <n v="679799"/>
    <n v="4500"/>
    <n v="684299"/>
    <n v="36.705018449999997"/>
    <n v="59.428760509999996"/>
    <n v="1864320"/>
    <n v="36.705018451767934"/>
  </r>
  <r>
    <x v="1"/>
    <x v="206"/>
    <x v="758"/>
    <x v="1"/>
    <x v="12"/>
    <s v="Bicycle"/>
    <x v="0"/>
    <n v="2"/>
    <x v="10"/>
    <x v="2"/>
    <x v="8"/>
    <n v="20654961"/>
    <n v="0"/>
    <n v="20654961"/>
    <n v="422588"/>
    <n v="1503"/>
    <n v="424091"/>
    <n v="22.7477579"/>
    <n v="36.830687269999999"/>
    <n v="1864320"/>
    <n v="22.747757895640234"/>
  </r>
  <r>
    <x v="1"/>
    <x v="206"/>
    <x v="759"/>
    <x v="1"/>
    <x v="2"/>
    <s v="Hand"/>
    <x v="0"/>
    <n v="0"/>
    <x v="33"/>
    <x v="2"/>
    <x v="4"/>
    <n v="118225490"/>
    <n v="9510364"/>
    <n v="108715126"/>
    <n v="23715"/>
    <n v="211"/>
    <n v="23926"/>
    <n v="1.2833633710000001"/>
    <n v="2.0778819259999999"/>
    <n v="1864320"/>
    <n v="1.2833633710950909"/>
  </r>
  <r>
    <x v="2"/>
    <x v="207"/>
    <x v="760"/>
    <x v="0"/>
    <x v="19"/>
    <s v="Bow and Arrow"/>
    <x v="0"/>
    <n v="0"/>
    <x v="8"/>
    <x v="3"/>
    <x v="4"/>
    <n v="47771462"/>
    <n v="41599959"/>
    <n v="6171503"/>
    <n v="582776"/>
    <n v="3000"/>
    <n v="585776"/>
    <n v="32.972578949999999"/>
    <n v="46.700943070000001"/>
    <n v="1776555"/>
    <n v="32.972578951960394"/>
  </r>
  <r>
    <x v="2"/>
    <x v="207"/>
    <x v="761"/>
    <x v="1"/>
    <x v="75"/>
    <s v="Bat"/>
    <x v="0"/>
    <n v="15"/>
    <x v="19"/>
    <x v="3"/>
    <x v="6"/>
    <n v="24421392"/>
    <n v="774059"/>
    <n v="23647333"/>
    <n v="487276"/>
    <n v="2461"/>
    <n v="489737"/>
    <n v="27.566666949999998"/>
    <n v="39.044241749999998"/>
    <n v="1776555"/>
    <n v="27.566666948110246"/>
  </r>
  <r>
    <x v="2"/>
    <x v="207"/>
    <x v="762"/>
    <x v="1"/>
    <x v="6"/>
    <s v="Cup &amp; Saucer"/>
    <x v="0"/>
    <n v="0"/>
    <x v="31"/>
    <x v="3"/>
    <x v="11"/>
    <n v="23211678"/>
    <n v="3782280"/>
    <n v="19429398"/>
    <n v="123151"/>
    <n v="268"/>
    <n v="123419"/>
    <n v="6.94709705"/>
    <n v="9.8395695490000001"/>
    <n v="1776555"/>
    <n v="6.9470970501898339"/>
  </r>
  <r>
    <x v="18"/>
    <x v="208"/>
    <x v="763"/>
    <x v="0"/>
    <x v="0"/>
    <s v="Lotus"/>
    <x v="0"/>
    <n v="0"/>
    <x v="0"/>
    <x v="3"/>
    <x v="0"/>
    <n v="718499195"/>
    <n v="165566495"/>
    <n v="552932700"/>
    <n v="681147"/>
    <n v="2513"/>
    <n v="683660"/>
    <n v="40.014983819999998"/>
    <n v="53.921166540000002"/>
    <n v="1708510"/>
    <n v="40.014983816307776"/>
  </r>
  <r>
    <x v="18"/>
    <x v="208"/>
    <x v="764"/>
    <x v="1"/>
    <x v="2"/>
    <s v="Hand"/>
    <x v="0"/>
    <n v="0"/>
    <x v="46"/>
    <x v="3"/>
    <x v="8"/>
    <n v="53424424"/>
    <n v="2574740"/>
    <n v="50849684"/>
    <n v="541969"/>
    <n v="809"/>
    <n v="542778"/>
    <n v="31.76908534"/>
    <n v="42.809617250000002"/>
    <n v="1708510"/>
    <n v="31.769085343369369"/>
  </r>
  <r>
    <x v="23"/>
    <x v="209"/>
    <x v="765"/>
    <x v="0"/>
    <x v="0"/>
    <s v="Lotus"/>
    <x v="0"/>
    <n v="0"/>
    <x v="32"/>
    <x v="3"/>
    <x v="1"/>
    <n v="770749002"/>
    <n v="193271437"/>
    <n v="577477565"/>
    <n v="727359"/>
    <n v="1439"/>
    <n v="728798"/>
    <n v="43.706944370000002"/>
    <n v="67.395055589999998"/>
    <n v="1667465"/>
    <n v="43.706944373645022"/>
  </r>
  <r>
    <x v="23"/>
    <x v="209"/>
    <x v="766"/>
    <x v="1"/>
    <x v="2"/>
    <s v="Hand"/>
    <x v="0"/>
    <n v="0"/>
    <x v="51"/>
    <x v="3"/>
    <x v="4"/>
    <n v="346174281"/>
    <n v="21867709"/>
    <n v="324306572"/>
    <n v="249022"/>
    <n v="228"/>
    <n v="249250"/>
    <n v="14.947839979999999"/>
    <n v="23.049209250000001"/>
    <n v="1667465"/>
    <n v="14.947839984647354"/>
  </r>
  <r>
    <x v="23"/>
    <x v="209"/>
    <x v="767"/>
    <x v="1"/>
    <x v="8"/>
    <s v="Ears of Corn And Sickle"/>
    <x v="0"/>
    <n v="1"/>
    <x v="49"/>
    <x v="3"/>
    <x v="0"/>
    <n v="38958977"/>
    <n v="0"/>
    <n v="38958977"/>
    <n v="32074"/>
    <n v="35"/>
    <n v="32109"/>
    <n v="1.925617629"/>
    <n v="2.9692560079999999"/>
    <n v="1667465"/>
    <n v="1.9256176291556344"/>
  </r>
  <r>
    <x v="23"/>
    <x v="209"/>
    <x v="768"/>
    <x v="1"/>
    <x v="18"/>
    <s v="Tractor Chalata Kisan"/>
    <x v="0"/>
    <n v="1"/>
    <x v="21"/>
    <x v="3"/>
    <x v="4"/>
    <n v="2876762"/>
    <n v="60000"/>
    <n v="2816762"/>
    <n v="15659"/>
    <n v="1"/>
    <n v="15660"/>
    <n v="0.93915014699999999"/>
    <n v="1.448146908"/>
    <n v="1667465"/>
    <n v="0.93915014707954891"/>
  </r>
  <r>
    <x v="23"/>
    <x v="209"/>
    <x v="769"/>
    <x v="1"/>
    <x v="18"/>
    <s v="Batsman"/>
    <x v="0"/>
    <n v="0"/>
    <x v="6"/>
    <x v="3"/>
    <x v="0"/>
    <n v="1790000"/>
    <n v="0"/>
    <n v="1790000"/>
    <n v="14826"/>
    <n v="3"/>
    <n v="14829"/>
    <n v="0.88931401899999996"/>
    <n v="1.371300798"/>
    <n v="1667465"/>
    <n v="0.88931401858509773"/>
  </r>
  <r>
    <x v="8"/>
    <x v="210"/>
    <x v="770"/>
    <x v="0"/>
    <x v="13"/>
    <s v="Ceiling Fan"/>
    <x v="0"/>
    <n v="2"/>
    <x v="41"/>
    <x v="3"/>
    <x v="4"/>
    <n v="1787356"/>
    <n v="730332"/>
    <n v="1057024"/>
    <n v="699739"/>
    <n v="6863"/>
    <n v="706602"/>
    <n v="44.772141740000002"/>
    <n v="52.730430060000003"/>
    <n v="1578218"/>
    <n v="44.772141744676588"/>
  </r>
  <r>
    <x v="8"/>
    <x v="210"/>
    <x v="771"/>
    <x v="1"/>
    <x v="14"/>
    <s v="Bicycle"/>
    <x v="0"/>
    <n v="4"/>
    <x v="22"/>
    <x v="3"/>
    <x v="4"/>
    <n v="51375301"/>
    <n v="1011804"/>
    <n v="50363497"/>
    <n v="561602"/>
    <n v="4252"/>
    <n v="565854"/>
    <n v="35.85398215"/>
    <n v="42.227059599999997"/>
    <n v="1578218"/>
    <n v="35.853982149487585"/>
  </r>
  <r>
    <x v="8"/>
    <x v="210"/>
    <x v="772"/>
    <x v="1"/>
    <x v="2"/>
    <s v="Hand"/>
    <x v="0"/>
    <n v="1"/>
    <x v="25"/>
    <x v="3"/>
    <x v="1"/>
    <n v="43462500"/>
    <n v="8128000"/>
    <n v="35334500"/>
    <n v="26973"/>
    <n v="183"/>
    <n v="27156"/>
    <n v="1.720674837"/>
    <n v="2.0265263309999999"/>
    <n v="1578218"/>
    <n v="1.7206748370630673"/>
  </r>
  <r>
    <x v="8"/>
    <x v="210"/>
    <x v="3"/>
    <x v="1"/>
    <x v="3"/>
    <m/>
    <x v="1"/>
    <m/>
    <x v="2"/>
    <x v="1"/>
    <x v="2"/>
    <n v="0"/>
    <n v="0"/>
    <n v="0"/>
    <n v="17356"/>
    <n v="72"/>
    <n v="17428"/>
    <n v="1.104283439"/>
    <n v="1.3005708090000001"/>
    <n v="1578218"/>
    <n v="1.1042834386630997"/>
  </r>
  <r>
    <x v="8"/>
    <x v="210"/>
    <x v="773"/>
    <x v="1"/>
    <x v="0"/>
    <s v="Lotus"/>
    <x v="0"/>
    <n v="2"/>
    <x v="14"/>
    <x v="3"/>
    <x v="4"/>
    <n v="357849990"/>
    <n v="106820000"/>
    <n v="251029990"/>
    <n v="13530"/>
    <n v="275"/>
    <n v="13805"/>
    <n v="0.87472072899999997"/>
    <n v="1.0302031229999999"/>
    <n v="1578218"/>
    <n v="0.87472072932890133"/>
  </r>
  <r>
    <x v="2"/>
    <x v="211"/>
    <x v="774"/>
    <x v="0"/>
    <x v="19"/>
    <s v="Bow and Arrow"/>
    <x v="0"/>
    <n v="0"/>
    <x v="35"/>
    <x v="3"/>
    <x v="4"/>
    <n v="18594458"/>
    <n v="1299983"/>
    <n v="17294475"/>
    <n v="583392"/>
    <n v="2920"/>
    <n v="586312"/>
    <n v="33.817972709999999"/>
    <n v="50.597920029999997"/>
    <n v="1733729"/>
    <n v="33.817972705076741"/>
  </r>
  <r>
    <x v="2"/>
    <x v="211"/>
    <x v="775"/>
    <x v="1"/>
    <x v="2"/>
    <s v="Hand"/>
    <x v="0"/>
    <n v="1"/>
    <x v="31"/>
    <x v="3"/>
    <x v="6"/>
    <n v="99463540"/>
    <n v="8059000"/>
    <n v="91404540"/>
    <n v="306928"/>
    <n v="1528"/>
    <n v="308456"/>
    <n v="17.79147721"/>
    <n v="26.61932899"/>
    <n v="1733729"/>
    <n v="17.791477214720409"/>
  </r>
  <r>
    <x v="2"/>
    <x v="211"/>
    <x v="776"/>
    <x v="1"/>
    <x v="6"/>
    <s v="Key"/>
    <x v="0"/>
    <n v="0"/>
    <x v="14"/>
    <x v="3"/>
    <x v="1"/>
    <n v="11050000"/>
    <n v="800000"/>
    <n v="10250000"/>
    <n v="173388"/>
    <n v="663"/>
    <n v="174051"/>
    <n v="10.039112230000001"/>
    <n v="15.020362159999999"/>
    <n v="1733729"/>
    <n v="10.039112225728474"/>
  </r>
  <r>
    <x v="2"/>
    <x v="211"/>
    <x v="777"/>
    <x v="1"/>
    <x v="18"/>
    <s v="SHIP"/>
    <x v="0"/>
    <n v="0"/>
    <x v="17"/>
    <x v="3"/>
    <x v="1"/>
    <n v="107000"/>
    <n v="0"/>
    <n v="107000"/>
    <n v="23662"/>
    <n v="28"/>
    <n v="23690"/>
    <n v="1.3664188580000001"/>
    <n v="2.0444144510000002"/>
    <n v="1733729"/>
    <n v="1.3664188578491796"/>
  </r>
  <r>
    <x v="9"/>
    <x v="212"/>
    <x v="778"/>
    <x v="0"/>
    <x v="0"/>
    <s v="Lotus"/>
    <x v="0"/>
    <n v="0"/>
    <x v="15"/>
    <x v="3"/>
    <x v="1"/>
    <n v="146408734"/>
    <n v="27225637"/>
    <n v="119183097"/>
    <n v="599951"/>
    <n v="3338"/>
    <n v="603289"/>
    <n v="36.970383320000003"/>
    <n v="51.044947110000003"/>
    <n v="1631817"/>
    <n v="36.970383321168981"/>
  </r>
  <r>
    <x v="9"/>
    <x v="212"/>
    <x v="779"/>
    <x v="1"/>
    <x v="54"/>
    <s v="Chappals"/>
    <x v="0"/>
    <n v="0"/>
    <x v="27"/>
    <x v="3"/>
    <x v="1"/>
    <n v="769452859"/>
    <n v="68331773"/>
    <n v="701121086"/>
    <n v="288425"/>
    <n v="796"/>
    <n v="289221"/>
    <n v="17.72386242"/>
    <n v="24.471307530000001"/>
    <n v="1631817"/>
    <n v="17.72386241839618"/>
  </r>
  <r>
    <x v="9"/>
    <x v="212"/>
    <x v="780"/>
    <x v="1"/>
    <x v="2"/>
    <s v="Hand"/>
    <x v="0"/>
    <n v="0"/>
    <x v="45"/>
    <x v="3"/>
    <x v="1"/>
    <n v="37990209"/>
    <n v="17978516"/>
    <n v="20011693"/>
    <n v="183960"/>
    <n v="409"/>
    <n v="184369"/>
    <n v="11.298387010000001"/>
    <n v="15.599664260000001"/>
    <n v="1631817"/>
    <n v="11.298387012759397"/>
  </r>
  <r>
    <x v="9"/>
    <x v="212"/>
    <x v="781"/>
    <x v="1"/>
    <x v="4"/>
    <s v="Elephant"/>
    <x v="0"/>
    <n v="0"/>
    <x v="3"/>
    <x v="3"/>
    <x v="6"/>
    <n v="11653061"/>
    <n v="0"/>
    <n v="11653061"/>
    <n v="45090"/>
    <n v="100"/>
    <n v="45190"/>
    <n v="2.769305627"/>
    <n v="3.823575699"/>
    <n v="1631817"/>
    <n v="2.7693056267951617"/>
  </r>
  <r>
    <x v="6"/>
    <x v="213"/>
    <x v="782"/>
    <x v="0"/>
    <x v="0"/>
    <s v="Lotus"/>
    <x v="2"/>
    <n v="14"/>
    <x v="39"/>
    <x v="3"/>
    <x v="4"/>
    <n v="35655698"/>
    <n v="0"/>
    <n v="35655698"/>
    <n v="670031"/>
    <n v="1417"/>
    <n v="671448"/>
    <n v="38.007903310000003"/>
    <n v="46.032657950000001"/>
    <n v="1766601"/>
    <n v="38.007903312632564"/>
  </r>
  <r>
    <x v="6"/>
    <x v="213"/>
    <x v="783"/>
    <x v="1"/>
    <x v="10"/>
    <s v="Flowers and Grass"/>
    <x v="2"/>
    <n v="0"/>
    <x v="44"/>
    <x v="3"/>
    <x v="8"/>
    <n v="34779481"/>
    <n v="0"/>
    <n v="34779481"/>
    <n v="597482"/>
    <n v="604"/>
    <n v="598086"/>
    <n v="33.855182919999997"/>
    <n v="41.00315775"/>
    <n v="1766601"/>
    <n v="33.855182919063218"/>
  </r>
  <r>
    <x v="6"/>
    <x v="213"/>
    <x v="784"/>
    <x v="1"/>
    <x v="8"/>
    <s v="Hammer, Sickle and Star"/>
    <x v="0"/>
    <n v="1"/>
    <x v="1"/>
    <x v="2"/>
    <x v="0"/>
    <n v="1675744"/>
    <n v="0"/>
    <n v="1675744"/>
    <n v="121329"/>
    <n v="259"/>
    <n v="121588"/>
    <n v="6.8825954469999999"/>
    <n v="8.3357442650000007"/>
    <n v="1766601"/>
    <n v="6.8825954474156879"/>
  </r>
  <r>
    <x v="6"/>
    <x v="213"/>
    <x v="785"/>
    <x v="1"/>
    <x v="2"/>
    <s v="Hand"/>
    <x v="0"/>
    <n v="1"/>
    <x v="42"/>
    <x v="2"/>
    <x v="0"/>
    <n v="1789324"/>
    <n v="0"/>
    <n v="1789324"/>
    <n v="25329"/>
    <n v="45"/>
    <n v="25374"/>
    <n v="1.436317539"/>
    <n v="1.7395727780000001"/>
    <n v="1766601"/>
    <n v="1.4363175385953024"/>
  </r>
  <r>
    <x v="19"/>
    <x v="214"/>
    <x v="786"/>
    <x v="0"/>
    <x v="0"/>
    <s v="Lotus"/>
    <x v="0"/>
    <n v="1"/>
    <x v="1"/>
    <x v="3"/>
    <x v="4"/>
    <n v="154783105"/>
    <n v="9103300"/>
    <n v="145679805"/>
    <n v="876911"/>
    <n v="1016"/>
    <n v="877927"/>
    <n v="51.456884279999997"/>
    <n v="69.329876549999994"/>
    <n v="1706141"/>
    <n v="51.456884278614723"/>
  </r>
  <r>
    <x v="19"/>
    <x v="214"/>
    <x v="787"/>
    <x v="1"/>
    <x v="2"/>
    <s v="Hand"/>
    <x v="0"/>
    <n v="0"/>
    <x v="48"/>
    <x v="3"/>
    <x v="4"/>
    <n v="15964904"/>
    <n v="1399664"/>
    <n v="14565240"/>
    <n v="324139"/>
    <n v="106"/>
    <n v="324245"/>
    <n v="19.00458403"/>
    <n v="25.605620770000002"/>
    <n v="1706141"/>
    <n v="19.004584029104276"/>
  </r>
  <r>
    <x v="19"/>
    <x v="214"/>
    <x v="3"/>
    <x v="1"/>
    <x v="3"/>
    <m/>
    <x v="1"/>
    <m/>
    <x v="2"/>
    <x v="1"/>
    <x v="2"/>
    <n v="0"/>
    <n v="0"/>
    <n v="0"/>
    <n v="18410"/>
    <n v="3"/>
    <n v="18413"/>
    <n v="1.079219127"/>
    <n v="1.454074219"/>
    <n v="1706141"/>
    <n v="1.0792191266724145"/>
  </r>
  <r>
    <x v="19"/>
    <x v="214"/>
    <x v="788"/>
    <x v="1"/>
    <x v="4"/>
    <s v="Elephant"/>
    <x v="0"/>
    <n v="0"/>
    <x v="10"/>
    <x v="2"/>
    <x v="1"/>
    <n v="18320269"/>
    <n v="300000"/>
    <n v="18020269"/>
    <n v="15336"/>
    <n v="28"/>
    <n v="15364"/>
    <n v="0.90051174"/>
    <n v="1.2132947540000001"/>
    <n v="1706141"/>
    <n v="0.90051173965106057"/>
  </r>
  <r>
    <x v="10"/>
    <x v="215"/>
    <x v="789"/>
    <x v="0"/>
    <x v="0"/>
    <s v="Lotus"/>
    <x v="0"/>
    <n v="0"/>
    <x v="44"/>
    <x v="2"/>
    <x v="1"/>
    <n v="29404519"/>
    <n v="0"/>
    <n v="29404519"/>
    <n v="416711"/>
    <n v="4609"/>
    <n v="421320"/>
    <n v="26.373708919999999"/>
    <n v="42.486121830000002"/>
    <n v="1597500"/>
    <n v="26.373708920187795"/>
  </r>
  <r>
    <x v="10"/>
    <x v="215"/>
    <x v="790"/>
    <x v="1"/>
    <x v="2"/>
    <s v="Hand"/>
    <x v="0"/>
    <n v="0"/>
    <x v="23"/>
    <x v="2"/>
    <x v="1"/>
    <n v="146589292"/>
    <n v="63299925"/>
    <n v="83289367"/>
    <n v="369719"/>
    <n v="3071"/>
    <n v="372790"/>
    <n v="23.335837250000001"/>
    <n v="37.592332089999999"/>
    <n v="1597500"/>
    <n v="23.3358372456964"/>
  </r>
  <r>
    <x v="10"/>
    <x v="215"/>
    <x v="791"/>
    <x v="1"/>
    <x v="4"/>
    <s v="Elephant"/>
    <x v="0"/>
    <n v="0"/>
    <x v="10"/>
    <x v="2"/>
    <x v="8"/>
    <n v="20242482"/>
    <n v="530702"/>
    <n v="19711780"/>
    <n v="128215"/>
    <n v="349"/>
    <n v="128564"/>
    <n v="8.047824726"/>
    <n v="12.964458759999999"/>
    <n v="1597500"/>
    <n v="8.0478247261345857"/>
  </r>
  <r>
    <x v="10"/>
    <x v="215"/>
    <x v="792"/>
    <x v="1"/>
    <x v="20"/>
    <s v="Broom"/>
    <x v="0"/>
    <n v="1"/>
    <x v="21"/>
    <x v="2"/>
    <x v="8"/>
    <n v="32729653"/>
    <n v="6160003"/>
    <n v="26569650"/>
    <n v="44207"/>
    <n v="707"/>
    <n v="44914"/>
    <n v="2.8115179970000002"/>
    <n v="4.5291504690000002"/>
    <n v="1597500"/>
    <n v="2.8115179968701094"/>
  </r>
  <r>
    <x v="10"/>
    <x v="215"/>
    <x v="3"/>
    <x v="1"/>
    <x v="3"/>
    <m/>
    <x v="1"/>
    <m/>
    <x v="2"/>
    <x v="1"/>
    <x v="2"/>
    <n v="0"/>
    <n v="0"/>
    <n v="0"/>
    <n v="12755"/>
    <n v="113"/>
    <n v="12868"/>
    <n v="0.80550860700000004"/>
    <n v="1.297615626"/>
    <n v="1597500"/>
    <n v="0.80550860719874795"/>
  </r>
  <r>
    <x v="6"/>
    <x v="216"/>
    <x v="793"/>
    <x v="0"/>
    <x v="10"/>
    <s v="Flowers and Grass"/>
    <x v="0"/>
    <n v="1"/>
    <x v="12"/>
    <x v="3"/>
    <x v="4"/>
    <n v="13216066"/>
    <n v="0"/>
    <n v="13216066"/>
    <n v="576499"/>
    <n v="212"/>
    <n v="576711"/>
    <n v="35.296050919999999"/>
    <n v="47.166698840000002"/>
    <n v="1633925"/>
    <n v="35.296050920329883"/>
  </r>
  <r>
    <x v="6"/>
    <x v="216"/>
    <x v="794"/>
    <x v="1"/>
    <x v="0"/>
    <s v="Lotus"/>
    <x v="0"/>
    <n v="0"/>
    <x v="14"/>
    <x v="3"/>
    <x v="1"/>
    <n v="5604890"/>
    <n v="0"/>
    <n v="5604890"/>
    <n v="472456"/>
    <n v="560"/>
    <n v="473016"/>
    <n v="28.94967639"/>
    <n v="38.68593319"/>
    <n v="1633925"/>
    <n v="28.949676392735284"/>
  </r>
  <r>
    <x v="6"/>
    <x v="216"/>
    <x v="795"/>
    <x v="1"/>
    <x v="8"/>
    <s v="Hammer, Sickle and Star"/>
    <x v="0"/>
    <n v="0"/>
    <x v="17"/>
    <x v="3"/>
    <x v="8"/>
    <n v="1945900"/>
    <n v="0"/>
    <n v="1945900"/>
    <n v="105421"/>
    <n v="126"/>
    <n v="105547"/>
    <n v="6.4597212229999998"/>
    <n v="8.6322327160000007"/>
    <n v="1633925"/>
    <n v="6.4597212234343688"/>
  </r>
  <r>
    <x v="6"/>
    <x v="216"/>
    <x v="796"/>
    <x v="1"/>
    <x v="2"/>
    <s v="Hand"/>
    <x v="2"/>
    <n v="0"/>
    <x v="18"/>
    <x v="3"/>
    <x v="4"/>
    <n v="4706143"/>
    <n v="0"/>
    <n v="4706143"/>
    <n v="32088"/>
    <n v="19"/>
    <n v="32107"/>
    <n v="1.965022874"/>
    <n v="2.6258926909999998"/>
    <n v="1633925"/>
    <n v="1.9650228743669385"/>
  </r>
  <r>
    <x v="0"/>
    <x v="217"/>
    <x v="797"/>
    <x v="0"/>
    <x v="38"/>
    <s v="Kite"/>
    <x v="0"/>
    <n v="5"/>
    <x v="23"/>
    <x v="3"/>
    <x v="8"/>
    <n v="179044376"/>
    <n v="120500000"/>
    <n v="58544376"/>
    <n v="517239"/>
    <n v="232"/>
    <n v="517471"/>
    <n v="26.42948092"/>
    <n v="58.941432280000001"/>
    <n v="1957931"/>
    <n v="26.42948091633464"/>
  </r>
  <r>
    <x v="0"/>
    <x v="217"/>
    <x v="798"/>
    <x v="1"/>
    <x v="0"/>
    <s v="Lotus"/>
    <x v="0"/>
    <n v="3"/>
    <x v="30"/>
    <x v="3"/>
    <x v="8"/>
    <n v="8626993"/>
    <n v="4839"/>
    <n v="8622154"/>
    <n v="235056"/>
    <n v="229"/>
    <n v="235285"/>
    <n v="12.01702205"/>
    <n v="26.799636880000001"/>
    <n v="1957931"/>
    <n v="12.017022050317401"/>
  </r>
  <r>
    <x v="0"/>
    <x v="217"/>
    <x v="799"/>
    <x v="1"/>
    <x v="1"/>
    <s v="Car"/>
    <x v="0"/>
    <n v="0"/>
    <x v="15"/>
    <x v="3"/>
    <x v="8"/>
    <n v="30700000"/>
    <n v="10400000"/>
    <n v="20300000"/>
    <n v="63180"/>
    <n v="59"/>
    <n v="63239"/>
    <n v="3.229889102"/>
    <n v="7.2031036249999998"/>
    <n v="1957931"/>
    <n v="3.2298891023228089"/>
  </r>
  <r>
    <x v="0"/>
    <x v="217"/>
    <x v="800"/>
    <x v="1"/>
    <x v="2"/>
    <s v="Hand"/>
    <x v="0"/>
    <n v="0"/>
    <x v="15"/>
    <x v="3"/>
    <x v="0"/>
    <n v="7470000"/>
    <n v="0"/>
    <n v="7470000"/>
    <n v="49873"/>
    <n v="71"/>
    <n v="49944"/>
    <n v="2.5508559800000001"/>
    <n v="5.6887649629999997"/>
    <n v="1957931"/>
    <n v="2.5508559801137016"/>
  </r>
  <r>
    <x v="5"/>
    <x v="218"/>
    <x v="801"/>
    <x v="0"/>
    <x v="2"/>
    <s v="Hand"/>
    <x v="0"/>
    <n v="204"/>
    <x v="5"/>
    <x v="3"/>
    <x v="1"/>
    <n v="13395011"/>
    <n v="10000000"/>
    <n v="3395011"/>
    <n v="497697"/>
    <n v="796"/>
    <n v="498493"/>
    <n v="41.396506039999998"/>
    <n v="54.210007189999999"/>
    <n v="1204191"/>
    <n v="41.396506036002592"/>
  </r>
  <r>
    <x v="5"/>
    <x v="218"/>
    <x v="802"/>
    <x v="1"/>
    <x v="18"/>
    <s v="Battery Torch"/>
    <x v="0"/>
    <n v="9"/>
    <x v="23"/>
    <x v="3"/>
    <x v="1"/>
    <n v="16306010"/>
    <n v="3169941"/>
    <n v="13136069"/>
    <n v="326701"/>
    <n v="739"/>
    <n v="327440"/>
    <n v="27.191699660000001"/>
    <n v="35.608373139999998"/>
    <n v="1204191"/>
    <n v="27.191699655619416"/>
  </r>
  <r>
    <x v="5"/>
    <x v="218"/>
    <x v="803"/>
    <x v="1"/>
    <x v="9"/>
    <s v="Pot"/>
    <x v="0"/>
    <n v="0"/>
    <x v="23"/>
    <x v="3"/>
    <x v="4"/>
    <n v="16347063"/>
    <n v="1789000"/>
    <n v="14558063"/>
    <n v="78504"/>
    <n v="144"/>
    <n v="78648"/>
    <n v="6.5311898199999998"/>
    <n v="8.5527954160000004"/>
    <n v="1204191"/>
    <n v="6.5311898195552036"/>
  </r>
  <r>
    <x v="19"/>
    <x v="219"/>
    <x v="804"/>
    <x v="0"/>
    <x v="0"/>
    <s v="Lotus"/>
    <x v="0"/>
    <n v="2"/>
    <x v="42"/>
    <x v="3"/>
    <x v="8"/>
    <n v="59038508"/>
    <n v="2106382"/>
    <n v="56932126"/>
    <n v="1066824"/>
    <n v="1745"/>
    <n v="1068569"/>
    <n v="45.459801409999997"/>
    <n v="65.572672960000006"/>
    <n v="2350580"/>
    <n v="45.459801410715656"/>
  </r>
  <r>
    <x v="19"/>
    <x v="219"/>
    <x v="805"/>
    <x v="1"/>
    <x v="2"/>
    <s v="Hand"/>
    <x v="0"/>
    <n v="4"/>
    <x v="3"/>
    <x v="3"/>
    <x v="4"/>
    <n v="251892330"/>
    <n v="51105911"/>
    <n v="200786419"/>
    <n v="520268"/>
    <n v="547"/>
    <n v="520815"/>
    <n v="22.15687192"/>
    <n v="31.959781419999999"/>
    <n v="2350580"/>
    <n v="22.156871920972694"/>
  </r>
  <r>
    <x v="27"/>
    <x v="220"/>
    <x v="806"/>
    <x v="0"/>
    <x v="0"/>
    <s v="Lotus"/>
    <x v="0"/>
    <n v="0"/>
    <x v="30"/>
    <x v="3"/>
    <x v="3"/>
    <n v="19616174"/>
    <n v="0"/>
    <n v="19616174"/>
    <n v="261802"/>
    <n v="1830"/>
    <n v="263632"/>
    <n v="28.121826540000001"/>
    <n v="34.667620479999997"/>
    <n v="937464"/>
    <n v="28.121826544805987"/>
  </r>
  <r>
    <x v="27"/>
    <x v="220"/>
    <x v="807"/>
    <x v="1"/>
    <x v="2"/>
    <s v="Hand"/>
    <x v="0"/>
    <n v="1"/>
    <x v="29"/>
    <x v="3"/>
    <x v="1"/>
    <n v="17867003"/>
    <n v="1401257"/>
    <n v="16465746"/>
    <n v="244972"/>
    <n v="905"/>
    <n v="245877"/>
    <n v="26.227887150000001"/>
    <n v="32.332837140000002"/>
    <n v="937464"/>
    <n v="26.227887150866593"/>
  </r>
  <r>
    <x v="27"/>
    <x v="220"/>
    <x v="808"/>
    <x v="1"/>
    <x v="8"/>
    <s v="Ears of Corn And Sickle"/>
    <x v="0"/>
    <n v="0"/>
    <x v="9"/>
    <x v="3"/>
    <x v="8"/>
    <n v="3558822"/>
    <n v="5589692"/>
    <n v="-2030870"/>
    <n v="133093"/>
    <n v="720"/>
    <n v="133813"/>
    <n v="14.27393479"/>
    <n v="17.596415830000002"/>
    <n v="937464"/>
    <n v="14.273934785762441"/>
  </r>
  <r>
    <x v="27"/>
    <x v="220"/>
    <x v="809"/>
    <x v="1"/>
    <x v="18"/>
    <s v="SHIP"/>
    <x v="0"/>
    <n v="0"/>
    <x v="13"/>
    <x v="3"/>
    <x v="6"/>
    <n v="3002505"/>
    <n v="630405"/>
    <n v="2372100"/>
    <n v="80566"/>
    <n v="1068"/>
    <n v="81634"/>
    <n v="8.7079610519999999"/>
    <n v="10.73487486"/>
    <n v="937464"/>
    <n v="8.7079610523710773"/>
  </r>
  <r>
    <x v="27"/>
    <x v="220"/>
    <x v="810"/>
    <x v="1"/>
    <x v="76"/>
    <s v="Walking Stick"/>
    <x v="0"/>
    <n v="0"/>
    <x v="29"/>
    <x v="3"/>
    <x v="8"/>
    <n v="5266941"/>
    <n v="2963600"/>
    <n v="2303341"/>
    <n v="24938"/>
    <n v="72"/>
    <n v="25010"/>
    <n v="2.6678357780000002"/>
    <n v="3.2888161839999999"/>
    <n v="937464"/>
    <n v="2.6678357782272175"/>
  </r>
  <r>
    <x v="19"/>
    <x v="221"/>
    <x v="811"/>
    <x v="0"/>
    <x v="0"/>
    <s v="Lotus"/>
    <x v="0"/>
    <n v="1"/>
    <x v="31"/>
    <x v="3"/>
    <x v="4"/>
    <n v="43134351"/>
    <n v="1387000"/>
    <n v="41747351"/>
    <n v="825674"/>
    <n v="780"/>
    <n v="826454"/>
    <n v="45.412230280000003"/>
    <n v="65.380915459999997"/>
    <n v="1819893"/>
    <n v="45.412230279472475"/>
  </r>
  <r>
    <x v="19"/>
    <x v="221"/>
    <x v="812"/>
    <x v="1"/>
    <x v="2"/>
    <s v="Hand"/>
    <x v="0"/>
    <n v="0"/>
    <x v="22"/>
    <x v="3"/>
    <x v="8"/>
    <n v="669118888"/>
    <n v="11015354"/>
    <n v="658103534"/>
    <n v="371562"/>
    <n v="148"/>
    <n v="371710"/>
    <n v="20.42482717"/>
    <n v="29.40604085"/>
    <n v="1819893"/>
    <n v="20.424827173905278"/>
  </r>
  <r>
    <x v="19"/>
    <x v="221"/>
    <x v="813"/>
    <x v="1"/>
    <x v="4"/>
    <s v="Elephant"/>
    <x v="0"/>
    <n v="0"/>
    <x v="54"/>
    <x v="2"/>
    <x v="1"/>
    <n v="520000"/>
    <n v="0"/>
    <n v="520000"/>
    <n v="12856"/>
    <n v="17"/>
    <n v="12873"/>
    <n v="0.70734927800000003"/>
    <n v="1.018385203"/>
    <n v="1819893"/>
    <n v="0.70734927822679683"/>
  </r>
  <r>
    <x v="6"/>
    <x v="222"/>
    <x v="814"/>
    <x v="0"/>
    <x v="10"/>
    <s v="Flowers and Grass"/>
    <x v="2"/>
    <n v="0"/>
    <x v="53"/>
    <x v="3"/>
    <x v="4"/>
    <n v="24398786"/>
    <n v="1900788"/>
    <n v="22497998"/>
    <n v="687773"/>
    <n v="699"/>
    <n v="688472"/>
    <n v="37.89357115"/>
    <n v="47.900935310000001"/>
    <n v="1816857"/>
    <n v="37.893571150618897"/>
  </r>
  <r>
    <x v="6"/>
    <x v="222"/>
    <x v="815"/>
    <x v="1"/>
    <x v="0"/>
    <s v="Lotus"/>
    <x v="0"/>
    <n v="0"/>
    <x v="5"/>
    <x v="3"/>
    <x v="3"/>
    <n v="13431986"/>
    <n v="0"/>
    <n v="13431986"/>
    <n v="392610"/>
    <n v="623"/>
    <n v="393233"/>
    <n v="21.643585600000002"/>
    <n v="27.359469220000001"/>
    <n v="1816857"/>
    <n v="21.643585598646453"/>
  </r>
  <r>
    <x v="6"/>
    <x v="222"/>
    <x v="816"/>
    <x v="1"/>
    <x v="8"/>
    <s v="Hammer, Sickle and Star"/>
    <x v="0"/>
    <n v="0"/>
    <x v="10"/>
    <x v="3"/>
    <x v="8"/>
    <n v="120034163"/>
    <n v="24358926"/>
    <n v="95675237"/>
    <n v="301560"/>
    <n v="704"/>
    <n v="302264"/>
    <n v="16.636642290000001"/>
    <n v="21.030235520000002"/>
    <n v="1816857"/>
    <n v="16.636642289404175"/>
  </r>
  <r>
    <x v="6"/>
    <x v="222"/>
    <x v="3"/>
    <x v="1"/>
    <x v="3"/>
    <m/>
    <x v="1"/>
    <m/>
    <x v="2"/>
    <x v="1"/>
    <x v="2"/>
    <n v="0"/>
    <n v="0"/>
    <n v="0"/>
    <n v="15516"/>
    <n v="25"/>
    <n v="15541"/>
    <n v="0.85537827099999997"/>
    <n v="1.081276269"/>
    <n v="1816857"/>
    <n v="0.85537827137743916"/>
  </r>
  <r>
    <x v="16"/>
    <x v="223"/>
    <x v="817"/>
    <x v="0"/>
    <x v="37"/>
    <s v="Conch"/>
    <x v="2"/>
    <n v="0"/>
    <x v="1"/>
    <x v="2"/>
    <x v="8"/>
    <n v="40023972"/>
    <n v="1433305"/>
    <n v="38590667"/>
    <n v="618955"/>
    <n v="1030"/>
    <n v="619985"/>
    <n v="37.72127562"/>
    <n v="50.412375070000003"/>
    <n v="1643595"/>
    <n v="37.721275618385306"/>
  </r>
  <r>
    <x v="16"/>
    <x v="223"/>
    <x v="818"/>
    <x v="1"/>
    <x v="0"/>
    <s v="Lotus"/>
    <x v="0"/>
    <n v="0"/>
    <x v="32"/>
    <x v="2"/>
    <x v="1"/>
    <n v="5405384"/>
    <n v="550000"/>
    <n v="4855384"/>
    <n v="346398"/>
    <n v="1932"/>
    <n v="348330"/>
    <n v="21.19317715"/>
    <n v="28.323495909999998"/>
    <n v="1643595"/>
    <n v="21.193177151305523"/>
  </r>
  <r>
    <x v="16"/>
    <x v="223"/>
    <x v="819"/>
    <x v="1"/>
    <x v="2"/>
    <s v="Hand"/>
    <x v="2"/>
    <n v="0"/>
    <x v="31"/>
    <x v="2"/>
    <x v="1"/>
    <n v="2889737"/>
    <n v="275000"/>
    <n v="2614737"/>
    <n v="239114"/>
    <n v="570"/>
    <n v="239684"/>
    <n v="14.58291124"/>
    <n v="19.489245239999999"/>
    <n v="1643595"/>
    <n v="14.582911240299465"/>
  </r>
  <r>
    <x v="14"/>
    <x v="224"/>
    <x v="820"/>
    <x v="0"/>
    <x v="46"/>
    <s v="Arrow"/>
    <x v="0"/>
    <n v="3"/>
    <x v="10"/>
    <x v="3"/>
    <x v="6"/>
    <n v="139271693"/>
    <n v="0"/>
    <n v="139271693"/>
    <n v="333191"/>
    <n v="2393"/>
    <n v="335584"/>
    <n v="21.126453770000001"/>
    <n v="40.813735280000003"/>
    <n v="1588454"/>
    <n v="21.126453772032431"/>
  </r>
  <r>
    <x v="14"/>
    <x v="224"/>
    <x v="821"/>
    <x v="1"/>
    <x v="30"/>
    <s v="Hurricane Lamp"/>
    <x v="0"/>
    <n v="8"/>
    <x v="14"/>
    <x v="3"/>
    <x v="1"/>
    <n v="87352346"/>
    <n v="3063057"/>
    <n v="84289289"/>
    <n v="332116"/>
    <n v="1717"/>
    <n v="333833"/>
    <n v="21.016220799999999"/>
    <n v="40.600778609999999"/>
    <n v="1588454"/>
    <n v="21.016220803372335"/>
  </r>
  <r>
    <x v="14"/>
    <x v="224"/>
    <x v="822"/>
    <x v="1"/>
    <x v="77"/>
    <s v="Truck"/>
    <x v="0"/>
    <n v="3"/>
    <x v="14"/>
    <x v="3"/>
    <x v="3"/>
    <n v="69473960"/>
    <n v="1115692"/>
    <n v="68358268"/>
    <n v="34088"/>
    <n v="470"/>
    <n v="34558"/>
    <n v="2.1755744890000002"/>
    <n v="4.202944907"/>
    <n v="1588454"/>
    <n v="2.1755744894091991"/>
  </r>
  <r>
    <x v="14"/>
    <x v="224"/>
    <x v="3"/>
    <x v="1"/>
    <x v="3"/>
    <m/>
    <x v="1"/>
    <m/>
    <x v="2"/>
    <x v="1"/>
    <x v="2"/>
    <n v="0"/>
    <n v="0"/>
    <n v="0"/>
    <n v="27574"/>
    <n v="109"/>
    <n v="27683"/>
    <n v="1.742763719"/>
    <n v="3.366807219"/>
    <n v="1588454"/>
    <n v="1.7427637186849605"/>
  </r>
  <r>
    <x v="14"/>
    <x v="224"/>
    <x v="823"/>
    <x v="1"/>
    <x v="31"/>
    <s v="Flag with Three Stars"/>
    <x v="2"/>
    <n v="5"/>
    <x v="1"/>
    <x v="3"/>
    <x v="9"/>
    <n v="415800"/>
    <n v="0"/>
    <n v="415800"/>
    <n v="26285"/>
    <n v="40"/>
    <n v="26325"/>
    <n v="1.6572717880000001"/>
    <n v="3.2016472220000001"/>
    <n v="1588454"/>
    <n v="1.6572717875368126"/>
  </r>
  <r>
    <x v="14"/>
    <x v="224"/>
    <x v="824"/>
    <x v="1"/>
    <x v="4"/>
    <s v="Elephant"/>
    <x v="0"/>
    <n v="3"/>
    <x v="8"/>
    <x v="3"/>
    <x v="0"/>
    <n v="36929975"/>
    <n v="698096"/>
    <n v="36231879"/>
    <n v="19024"/>
    <n v="187"/>
    <n v="19211"/>
    <n v="1.2094149409999999"/>
    <n v="2.3364423470000002"/>
    <n v="1588454"/>
    <n v="1.2094149405648511"/>
  </r>
  <r>
    <x v="14"/>
    <x v="224"/>
    <x v="825"/>
    <x v="1"/>
    <x v="41"/>
    <s v="Table"/>
    <x v="0"/>
    <n v="0"/>
    <x v="8"/>
    <x v="3"/>
    <x v="4"/>
    <n v="2553613"/>
    <n v="0"/>
    <n v="2553613"/>
    <n v="9444"/>
    <n v="0"/>
    <n v="9444"/>
    <n v="0.59454035199999999"/>
    <n v="1.148579539"/>
    <n v="1588454"/>
    <n v="0.59454035181377618"/>
  </r>
  <r>
    <x v="14"/>
    <x v="224"/>
    <x v="826"/>
    <x v="1"/>
    <x v="78"/>
    <s v="Scissors"/>
    <x v="0"/>
    <n v="1"/>
    <x v="10"/>
    <x v="3"/>
    <x v="3"/>
    <n v="912002858"/>
    <n v="1292562"/>
    <n v="910710296"/>
    <n v="9096"/>
    <n v="13"/>
    <n v="9109"/>
    <n v="0.57345066300000003"/>
    <n v="1.1078368300000001"/>
    <n v="1588454"/>
    <n v="0.57345066334939498"/>
  </r>
  <r>
    <x v="4"/>
    <x v="225"/>
    <x v="827"/>
    <x v="0"/>
    <x v="0"/>
    <s v="Lotus"/>
    <x v="0"/>
    <n v="0"/>
    <x v="18"/>
    <x v="3"/>
    <x v="0"/>
    <n v="165322707"/>
    <n v="22000000"/>
    <n v="143322707"/>
    <n v="918472"/>
    <n v="5593"/>
    <n v="924065"/>
    <n v="43.444093879999997"/>
    <n v="63.443954230000003"/>
    <n v="2127021"/>
    <n v="43.444093875894971"/>
  </r>
  <r>
    <x v="4"/>
    <x v="225"/>
    <x v="828"/>
    <x v="1"/>
    <x v="2"/>
    <s v="Hand"/>
    <x v="2"/>
    <n v="0"/>
    <x v="17"/>
    <x v="3"/>
    <x v="3"/>
    <n v="7959622"/>
    <n v="2150000"/>
    <n v="5809622"/>
    <n v="490741"/>
    <n v="2698"/>
    <n v="493439"/>
    <n v="23.19859559"/>
    <n v="33.878267579999999"/>
    <n v="2127021"/>
    <n v="23.198595594495778"/>
  </r>
  <r>
    <x v="4"/>
    <x v="226"/>
    <x v="829"/>
    <x v="0"/>
    <x v="0"/>
    <s v="Lotus"/>
    <x v="0"/>
    <n v="0"/>
    <x v="23"/>
    <x v="3"/>
    <x v="4"/>
    <n v="127808070"/>
    <n v="0"/>
    <n v="127808070"/>
    <n v="811626"/>
    <n v="8506"/>
    <n v="820132"/>
    <n v="42.003296220000003"/>
    <n v="64.089485780000004"/>
    <n v="1952542"/>
    <n v="42.003296215907262"/>
  </r>
  <r>
    <x v="4"/>
    <x v="226"/>
    <x v="830"/>
    <x v="1"/>
    <x v="2"/>
    <s v="Hand"/>
    <x v="2"/>
    <n v="0"/>
    <x v="25"/>
    <x v="3"/>
    <x v="4"/>
    <n v="35999524"/>
    <n v="4327330"/>
    <n v="31672194"/>
    <n v="422223"/>
    <n v="4738"/>
    <n v="426961"/>
    <n v="21.86693039"/>
    <n v="33.365008240000002"/>
    <n v="1952542"/>
    <n v="21.866930391254069"/>
  </r>
  <r>
    <x v="16"/>
    <x v="227"/>
    <x v="831"/>
    <x v="0"/>
    <x v="37"/>
    <s v="Conch"/>
    <x v="2"/>
    <n v="0"/>
    <x v="39"/>
    <x v="2"/>
    <x v="1"/>
    <n v="15837082"/>
    <n v="0"/>
    <n v="15837082"/>
    <n v="542476"/>
    <n v="1544"/>
    <n v="544020"/>
    <n v="36.882536829999999"/>
    <n v="49.774695440000002"/>
    <n v="1475007"/>
    <n v="36.882536828638777"/>
  </r>
  <r>
    <x v="16"/>
    <x v="227"/>
    <x v="832"/>
    <x v="1"/>
    <x v="0"/>
    <s v="Lotus"/>
    <x v="0"/>
    <n v="1"/>
    <x v="18"/>
    <x v="2"/>
    <x v="6"/>
    <n v="24585630"/>
    <n v="1246347"/>
    <n v="23339283"/>
    <n v="438171"/>
    <n v="4156"/>
    <n v="442327"/>
    <n v="29.988128870000001"/>
    <n v="40.470371880000002"/>
    <n v="1475007"/>
    <n v="29.98812886989689"/>
  </r>
  <r>
    <x v="16"/>
    <x v="227"/>
    <x v="833"/>
    <x v="1"/>
    <x v="2"/>
    <s v="Hand"/>
    <x v="0"/>
    <n v="0"/>
    <x v="41"/>
    <x v="2"/>
    <x v="1"/>
    <n v="13861925"/>
    <n v="2760000"/>
    <n v="11101925"/>
    <n v="82834"/>
    <n v="487"/>
    <n v="83321"/>
    <n v="5.6488545480000001"/>
    <n v="7.6233914169999997"/>
    <n v="1475007"/>
    <n v="5.6488545478089254"/>
  </r>
  <r>
    <x v="10"/>
    <x v="228"/>
    <x v="834"/>
    <x v="0"/>
    <x v="2"/>
    <s v="Hand"/>
    <x v="0"/>
    <n v="0"/>
    <x v="46"/>
    <x v="2"/>
    <x v="8"/>
    <n v="99925185"/>
    <n v="2534363"/>
    <n v="97390822"/>
    <n v="385449"/>
    <n v="263"/>
    <n v="385712"/>
    <n v="23.853290439999999"/>
    <n v="37.837047759999997"/>
    <n v="1617018"/>
    <n v="23.853290439562205"/>
  </r>
  <r>
    <x v="10"/>
    <x v="228"/>
    <x v="835"/>
    <x v="1"/>
    <x v="21"/>
    <s v="Scales"/>
    <x v="0"/>
    <n v="0"/>
    <x v="57"/>
    <x v="2"/>
    <x v="8"/>
    <n v="38633246"/>
    <n v="2297303"/>
    <n v="36335943"/>
    <n v="365934"/>
    <n v="287"/>
    <n v="366221"/>
    <n v="22.647923519999999"/>
    <n v="35.925046330000001"/>
    <n v="1617018"/>
    <n v="22.647923523423984"/>
  </r>
  <r>
    <x v="10"/>
    <x v="228"/>
    <x v="836"/>
    <x v="1"/>
    <x v="4"/>
    <s v="Elephant"/>
    <x v="0"/>
    <n v="0"/>
    <x v="13"/>
    <x v="2"/>
    <x v="1"/>
    <n v="1048289"/>
    <n v="32500"/>
    <n v="1015789"/>
    <n v="204712"/>
    <n v="71"/>
    <n v="204783"/>
    <n v="12.6642375"/>
    <n v="20.088522399999999"/>
    <n v="1617018"/>
    <n v="12.664237503849678"/>
  </r>
  <r>
    <x v="10"/>
    <x v="228"/>
    <x v="837"/>
    <x v="1"/>
    <x v="20"/>
    <s v="Broom"/>
    <x v="0"/>
    <n v="0"/>
    <x v="9"/>
    <x v="2"/>
    <x v="8"/>
    <n v="54583193"/>
    <n v="969208"/>
    <n v="53613985"/>
    <n v="25382"/>
    <n v="85"/>
    <n v="25467"/>
    <n v="1.5749360859999999"/>
    <n v="2.4982269029999999"/>
    <n v="1617018"/>
    <n v="1.5749360860547006"/>
  </r>
  <r>
    <x v="10"/>
    <x v="228"/>
    <x v="3"/>
    <x v="1"/>
    <x v="3"/>
    <m/>
    <x v="1"/>
    <m/>
    <x v="2"/>
    <x v="1"/>
    <x v="2"/>
    <n v="0"/>
    <n v="0"/>
    <n v="0"/>
    <n v="12301"/>
    <n v="23"/>
    <n v="12324"/>
    <n v="0.76214364999999995"/>
    <n v="1.208942881"/>
    <n v="1617018"/>
    <n v="0.76214364960686898"/>
  </r>
  <r>
    <x v="1"/>
    <x v="229"/>
    <x v="838"/>
    <x v="0"/>
    <x v="0"/>
    <s v="Lotus"/>
    <x v="0"/>
    <n v="1"/>
    <x v="14"/>
    <x v="2"/>
    <x v="1"/>
    <n v="10699516"/>
    <n v="12265"/>
    <n v="10687251"/>
    <n v="579723"/>
    <n v="2040"/>
    <n v="581763"/>
    <n v="30.09080574"/>
    <n v="51.449485559999999"/>
    <n v="1933358"/>
    <n v="30.090805737995758"/>
  </r>
  <r>
    <x v="1"/>
    <x v="229"/>
    <x v="839"/>
    <x v="1"/>
    <x v="4"/>
    <s v="Elephant"/>
    <x v="0"/>
    <n v="0"/>
    <x v="15"/>
    <x v="2"/>
    <x v="0"/>
    <n v="19137271"/>
    <n v="661326"/>
    <n v="18475945"/>
    <n v="422476"/>
    <n v="910"/>
    <n v="423386"/>
    <n v="21.898996459999999"/>
    <n v="37.44306856"/>
    <n v="1933358"/>
    <n v="21.898996461079633"/>
  </r>
  <r>
    <x v="1"/>
    <x v="229"/>
    <x v="840"/>
    <x v="1"/>
    <x v="2"/>
    <s v="Hand"/>
    <x v="0"/>
    <n v="0"/>
    <x v="31"/>
    <x v="2"/>
    <x v="1"/>
    <n v="35424896"/>
    <n v="4343988"/>
    <n v="31080908"/>
    <n v="89444"/>
    <n v="162"/>
    <n v="89606"/>
    <n v="4.6347339710000002"/>
    <n v="7.9245029389999999"/>
    <n v="1933358"/>
    <n v="4.6347339706355468"/>
  </r>
  <r>
    <x v="1"/>
    <x v="229"/>
    <x v="841"/>
    <x v="1"/>
    <x v="79"/>
    <s v="Glass Tumbler"/>
    <x v="0"/>
    <n v="0"/>
    <x v="32"/>
    <x v="2"/>
    <x v="0"/>
    <n v="33942093"/>
    <n v="1500000"/>
    <n v="32442093"/>
    <n v="13861"/>
    <n v="33"/>
    <n v="13894"/>
    <n v="0.71864600300000003"/>
    <n v="1.2287463320000001"/>
    <n v="1933358"/>
    <n v="0.71864600348202456"/>
  </r>
  <r>
    <x v="1"/>
    <x v="229"/>
    <x v="3"/>
    <x v="1"/>
    <x v="3"/>
    <m/>
    <x v="1"/>
    <m/>
    <x v="2"/>
    <x v="1"/>
    <x v="2"/>
    <n v="0"/>
    <n v="0"/>
    <n v="0"/>
    <n v="12493"/>
    <n v="21"/>
    <n v="12514"/>
    <n v="0.64726760400000005"/>
    <n v="1.106703008"/>
    <n v="1933358"/>
    <n v="0.64726760382712356"/>
  </r>
  <r>
    <x v="2"/>
    <x v="230"/>
    <x v="842"/>
    <x v="0"/>
    <x v="0"/>
    <s v="Lotus"/>
    <x v="0"/>
    <n v="1"/>
    <x v="13"/>
    <x v="3"/>
    <x v="8"/>
    <n v="12324604"/>
    <n v="2529954"/>
    <n v="9794650"/>
    <n v="709510"/>
    <n v="4364"/>
    <n v="713874"/>
    <n v="36.961478720000002"/>
    <n v="65.355900050000002"/>
    <n v="1931400"/>
    <n v="36.961478720099414"/>
  </r>
  <r>
    <x v="2"/>
    <x v="230"/>
    <x v="843"/>
    <x v="1"/>
    <x v="5"/>
    <s v="Clock"/>
    <x v="0"/>
    <n v="2"/>
    <x v="22"/>
    <x v="3"/>
    <x v="6"/>
    <n v="50652517"/>
    <n v="8552661"/>
    <n v="42099856"/>
    <n v="299240"/>
    <n v="3017"/>
    <n v="302257"/>
    <n v="15.649632390000001"/>
    <n v="27.671939699999999"/>
    <n v="1931400"/>
    <n v="15.6496323910117"/>
  </r>
  <r>
    <x v="2"/>
    <x v="230"/>
    <x v="844"/>
    <x v="1"/>
    <x v="6"/>
    <s v="Cup &amp; Saucer"/>
    <x v="2"/>
    <n v="0"/>
    <x v="41"/>
    <x v="3"/>
    <x v="4"/>
    <n v="20388746"/>
    <n v="3665000"/>
    <n v="16723746"/>
    <n v="37164"/>
    <n v="202"/>
    <n v="37366"/>
    <n v="1.934658797"/>
    <n v="3.4208957899999999"/>
    <n v="1931400"/>
    <n v="1.9346587967277622"/>
  </r>
  <r>
    <x v="2"/>
    <x v="231"/>
    <x v="845"/>
    <x v="1"/>
    <x v="0"/>
    <s v="Lotus"/>
    <x v="0"/>
    <n v="2"/>
    <x v="37"/>
    <x v="3"/>
    <x v="4"/>
    <n v="229557992"/>
    <n v="2400000"/>
    <n v="227157992"/>
    <n v="694945"/>
    <n v="3074"/>
    <n v="698019"/>
    <n v="37.382793669999998"/>
    <n v="57.730651659999999"/>
    <n v="1867220"/>
    <n v="37.382793671875838"/>
  </r>
  <r>
    <x v="2"/>
    <x v="231"/>
    <x v="846"/>
    <x v="1"/>
    <x v="2"/>
    <s v="Hand"/>
    <x v="0"/>
    <n v="3"/>
    <x v="41"/>
    <x v="3"/>
    <x v="0"/>
    <n v="278237603"/>
    <n v="15678811"/>
    <n v="262558792"/>
    <n v="364348"/>
    <n v="856"/>
    <n v="365204"/>
    <n v="19.558702239999999"/>
    <n v="30.204714930000002"/>
    <n v="1867220"/>
    <n v="19.558702241835459"/>
  </r>
  <r>
    <x v="2"/>
    <x v="231"/>
    <x v="847"/>
    <x v="1"/>
    <x v="6"/>
    <s v="Whistle"/>
    <x v="0"/>
    <n v="2"/>
    <x v="37"/>
    <x v="3"/>
    <x v="1"/>
    <n v="23282500"/>
    <n v="0"/>
    <n v="23282500"/>
    <n v="76924"/>
    <n v="234"/>
    <n v="77158"/>
    <n v="4.1322393719999999"/>
    <n v="6.3814618520000002"/>
    <n v="1867220"/>
    <n v="4.1322393719004724"/>
  </r>
  <r>
    <x v="2"/>
    <x v="231"/>
    <x v="3"/>
    <x v="1"/>
    <x v="3"/>
    <m/>
    <x v="1"/>
    <m/>
    <x v="2"/>
    <x v="1"/>
    <x v="2"/>
    <n v="0"/>
    <n v="0"/>
    <n v="0"/>
    <n v="15550"/>
    <n v="87"/>
    <n v="15637"/>
    <n v="0.83744818499999996"/>
    <n v="1.293280269"/>
    <n v="1867220"/>
    <n v="0.83744818500230289"/>
  </r>
  <r>
    <x v="4"/>
    <x v="232"/>
    <x v="848"/>
    <x v="0"/>
    <x v="0"/>
    <s v="Lotus"/>
    <x v="0"/>
    <n v="0"/>
    <x v="21"/>
    <x v="3"/>
    <x v="6"/>
    <n v="88332292"/>
    <n v="60936530"/>
    <n v="27395762"/>
    <n v="772383"/>
    <n v="450"/>
    <n v="772833"/>
    <n v="37.312503980000002"/>
    <n v="56.758054889999997"/>
    <n v="2071244"/>
    <n v="37.31250398311353"/>
  </r>
  <r>
    <x v="4"/>
    <x v="232"/>
    <x v="849"/>
    <x v="1"/>
    <x v="2"/>
    <s v="Hand"/>
    <x v="0"/>
    <n v="0"/>
    <x v="17"/>
    <x v="3"/>
    <x v="0"/>
    <n v="23361271"/>
    <n v="4544357"/>
    <n v="18816914"/>
    <n v="511363"/>
    <n v="360"/>
    <n v="511723"/>
    <n v="24.706070359999998"/>
    <n v="37.581731269999999"/>
    <n v="2071244"/>
    <n v="24.706070361579805"/>
  </r>
  <r>
    <x v="4"/>
    <x v="232"/>
    <x v="3"/>
    <x v="1"/>
    <x v="3"/>
    <m/>
    <x v="1"/>
    <m/>
    <x v="2"/>
    <x v="1"/>
    <x v="2"/>
    <n v="0"/>
    <n v="0"/>
    <n v="0"/>
    <n v="17711"/>
    <n v="3"/>
    <n v="17714"/>
    <n v="0.85523482500000003"/>
    <n v="1.3009436510000001"/>
    <n v="2071244"/>
    <n v="0.85523482506165371"/>
  </r>
  <r>
    <x v="6"/>
    <x v="233"/>
    <x v="850"/>
    <x v="0"/>
    <x v="0"/>
    <s v="Lotus"/>
    <x v="0"/>
    <n v="0"/>
    <x v="19"/>
    <x v="2"/>
    <x v="8"/>
    <n v="11625047"/>
    <n v="1352581"/>
    <n v="10272466"/>
    <n v="757806"/>
    <n v="2339"/>
    <n v="760145"/>
    <n v="43.800678089999998"/>
    <n v="50.62978768"/>
    <n v="1735464"/>
    <n v="43.800678089548384"/>
  </r>
  <r>
    <x v="6"/>
    <x v="233"/>
    <x v="851"/>
    <x v="1"/>
    <x v="10"/>
    <s v="Flowers and Grass"/>
    <x v="0"/>
    <n v="0"/>
    <x v="7"/>
    <x v="2"/>
    <x v="1"/>
    <n v="14612159"/>
    <n v="0"/>
    <n v="14612159"/>
    <n v="575547"/>
    <n v="594"/>
    <n v="576141"/>
    <n v="33.198095729999999"/>
    <n v="38.374121389999999"/>
    <n v="1735464"/>
    <n v="33.198095725408308"/>
  </r>
  <r>
    <x v="6"/>
    <x v="233"/>
    <x v="852"/>
    <x v="1"/>
    <x v="8"/>
    <s v="Hammer, Sickle and Star"/>
    <x v="0"/>
    <n v="0"/>
    <x v="7"/>
    <x v="2"/>
    <x v="1"/>
    <n v="30818307"/>
    <n v="0"/>
    <n v="30818307"/>
    <n v="76054"/>
    <n v="112"/>
    <n v="76166"/>
    <n v="4.3887974630000004"/>
    <n v="5.073069491"/>
    <n v="1735464"/>
    <n v="4.3887974628110982"/>
  </r>
  <r>
    <x v="6"/>
    <x v="233"/>
    <x v="853"/>
    <x v="1"/>
    <x v="2"/>
    <s v="Hand"/>
    <x v="0"/>
    <n v="0"/>
    <x v="18"/>
    <x v="2"/>
    <x v="0"/>
    <n v="7011294"/>
    <n v="300000"/>
    <n v="6711294"/>
    <n v="28488"/>
    <n v="74"/>
    <n v="28562"/>
    <n v="1.645784643"/>
    <n v="1.9023844080000001"/>
    <n v="1735464"/>
    <n v="1.6457846431847623"/>
  </r>
  <r>
    <x v="6"/>
    <x v="233"/>
    <x v="3"/>
    <x v="1"/>
    <x v="3"/>
    <m/>
    <x v="1"/>
    <m/>
    <x v="2"/>
    <x v="1"/>
    <x v="2"/>
    <n v="0"/>
    <n v="0"/>
    <n v="0"/>
    <n v="19909"/>
    <n v="19"/>
    <n v="19928"/>
    <n v="1.148280806"/>
    <n v="1.3273130900000001"/>
    <n v="1735464"/>
    <n v="1.1482808055943541"/>
  </r>
  <r>
    <x v="11"/>
    <x v="234"/>
    <x v="854"/>
    <x v="0"/>
    <x v="0"/>
    <s v="Lotus"/>
    <x v="0"/>
    <n v="0"/>
    <x v="31"/>
    <x v="3"/>
    <x v="6"/>
    <n v="56481801"/>
    <n v="350040219"/>
    <n v="-293558418"/>
    <n v="840214"/>
    <n v="17852"/>
    <n v="858066"/>
    <n v="41.912038379999998"/>
    <n v="57.806084259999999"/>
    <n v="2047302"/>
    <n v="41.912038380268271"/>
  </r>
  <r>
    <x v="11"/>
    <x v="234"/>
    <x v="855"/>
    <x v="1"/>
    <x v="2"/>
    <s v="Hand"/>
    <x v="0"/>
    <n v="0"/>
    <x v="31"/>
    <x v="3"/>
    <x v="8"/>
    <n v="59272009"/>
    <n v="6805874"/>
    <n v="52466135"/>
    <n v="551187"/>
    <n v="4004"/>
    <n v="555191"/>
    <n v="27.118177970000001"/>
    <n v="37.402038689999998"/>
    <n v="2047302"/>
    <n v="27.118177972766112"/>
  </r>
  <r>
    <x v="3"/>
    <x v="235"/>
    <x v="856"/>
    <x v="0"/>
    <x v="0"/>
    <s v="Lotus"/>
    <x v="2"/>
    <n v="0"/>
    <x v="17"/>
    <x v="3"/>
    <x v="4"/>
    <n v="427331034"/>
    <n v="98632194"/>
    <n v="328698840"/>
    <n v="587501"/>
    <n v="4087"/>
    <n v="591588"/>
    <n v="35.698777309999997"/>
    <n v="58.489157630000001"/>
    <n v="1657166"/>
    <n v="35.69877731017894"/>
  </r>
  <r>
    <x v="3"/>
    <x v="235"/>
    <x v="857"/>
    <x v="1"/>
    <x v="2"/>
    <s v="Hand"/>
    <x v="0"/>
    <n v="1"/>
    <x v="14"/>
    <x v="3"/>
    <x v="4"/>
    <n v="290828040"/>
    <n v="43838249"/>
    <n v="246989791"/>
    <n v="353199"/>
    <n v="1585"/>
    <n v="354784"/>
    <n v="21.409080320000001"/>
    <n v="35.076805649999997"/>
    <n v="1657166"/>
    <n v="21.409080321464476"/>
  </r>
  <r>
    <x v="23"/>
    <x v="236"/>
    <x v="858"/>
    <x v="0"/>
    <x v="0"/>
    <s v="Lotus"/>
    <x v="0"/>
    <n v="3"/>
    <x v="31"/>
    <x v="3"/>
    <x v="0"/>
    <n v="27750671"/>
    <n v="2961830"/>
    <n v="24788841"/>
    <n v="678984"/>
    <n v="648"/>
    <n v="679632"/>
    <n v="39.901390200000002"/>
    <n v="59.386225600000003"/>
    <n v="1703279"/>
    <n v="39.901390200900735"/>
  </r>
  <r>
    <x v="23"/>
    <x v="236"/>
    <x v="859"/>
    <x v="1"/>
    <x v="62"/>
    <s v="Bow &amp; Arrow"/>
    <x v="0"/>
    <n v="1"/>
    <x v="7"/>
    <x v="0"/>
    <x v="6"/>
    <n v="22822491"/>
    <n v="7650059"/>
    <n v="15172432"/>
    <n v="377352"/>
    <n v="190"/>
    <n v="377542"/>
    <n v="22.165599409999999"/>
    <n v="32.989609649999998"/>
    <n v="1703279"/>
    <n v="22.165599411488078"/>
  </r>
  <r>
    <x v="14"/>
    <x v="237"/>
    <x v="860"/>
    <x v="0"/>
    <x v="73"/>
    <s v="Bungalow"/>
    <x v="0"/>
    <n v="1"/>
    <x v="5"/>
    <x v="2"/>
    <x v="8"/>
    <n v="18466066"/>
    <n v="0"/>
    <n v="18466066"/>
    <n v="527860"/>
    <n v="1274"/>
    <n v="529134"/>
    <n v="30.784831870000001"/>
    <n v="55.72406617"/>
    <n v="1718814"/>
    <n v="30.784831866624312"/>
  </r>
  <r>
    <x v="14"/>
    <x v="237"/>
    <x v="861"/>
    <x v="1"/>
    <x v="80"/>
    <s v="Ceiling Fan"/>
    <x v="0"/>
    <n v="3"/>
    <x v="31"/>
    <x v="2"/>
    <x v="4"/>
    <n v="17723000"/>
    <n v="1500000"/>
    <n v="16223000"/>
    <n v="287805"/>
    <n v="280"/>
    <n v="288085"/>
    <n v="16.760684980000001"/>
    <n v="30.338756539999999"/>
    <n v="1718814"/>
    <n v="16.760684983948234"/>
  </r>
  <r>
    <x v="14"/>
    <x v="237"/>
    <x v="3"/>
    <x v="1"/>
    <x v="3"/>
    <m/>
    <x v="1"/>
    <m/>
    <x v="2"/>
    <x v="1"/>
    <x v="2"/>
    <n v="0"/>
    <n v="0"/>
    <n v="0"/>
    <n v="39450"/>
    <n v="46"/>
    <n v="39496"/>
    <n v="2.2978635270000001"/>
    <n v="4.159395763"/>
    <n v="1718814"/>
    <n v="2.2978635268272192"/>
  </r>
  <r>
    <x v="14"/>
    <x v="237"/>
    <x v="862"/>
    <x v="1"/>
    <x v="4"/>
    <s v="Elephant"/>
    <x v="0"/>
    <s v="Not Available"/>
    <x v="13"/>
    <x v="2"/>
    <x v="12"/>
    <n v="0"/>
    <n v="0"/>
    <n v="0"/>
    <n v="31504"/>
    <n v="107"/>
    <n v="31611"/>
    <n v="1.8391169730000001"/>
    <n v="3.3290120380000001"/>
    <n v="1718814"/>
    <n v="1.8391169725170959"/>
  </r>
  <r>
    <x v="14"/>
    <x v="237"/>
    <x v="863"/>
    <x v="1"/>
    <x v="18"/>
    <s v="Bat"/>
    <x v="0"/>
    <n v="0"/>
    <x v="19"/>
    <x v="2"/>
    <x v="4"/>
    <n v="1770000"/>
    <n v="0"/>
    <n v="1770000"/>
    <n v="16714"/>
    <n v="5"/>
    <n v="16719"/>
    <n v="0.972705598"/>
    <n v="1.7607083690000001"/>
    <n v="1718814"/>
    <n v="0.97270559816245383"/>
  </r>
  <r>
    <x v="14"/>
    <x v="237"/>
    <x v="750"/>
    <x v="1"/>
    <x v="18"/>
    <s v="Cup &amp; Saucer"/>
    <x v="0"/>
    <n v="0"/>
    <x v="14"/>
    <x v="2"/>
    <x v="4"/>
    <n v="21537694"/>
    <n v="555000"/>
    <n v="20982694"/>
    <n v="14611"/>
    <n v="17"/>
    <n v="14628"/>
    <n v="0.851051946"/>
    <n v="1.540501347"/>
    <n v="1718814"/>
    <n v="0.85105194628389103"/>
  </r>
  <r>
    <x v="14"/>
    <x v="237"/>
    <x v="864"/>
    <x v="1"/>
    <x v="36"/>
    <s v="Cot"/>
    <x v="2"/>
    <n v="0"/>
    <x v="16"/>
    <x v="2"/>
    <x v="4"/>
    <n v="8810000"/>
    <n v="0"/>
    <n v="8810000"/>
    <n v="10598"/>
    <n v="27"/>
    <n v="10625"/>
    <n v="0.61815880000000001"/>
    <n v="1.1189381199999999"/>
    <n v="1718814"/>
    <n v="0.61815880019594904"/>
  </r>
  <r>
    <x v="6"/>
    <x v="238"/>
    <x v="865"/>
    <x v="0"/>
    <x v="10"/>
    <s v="Flowers and Grass"/>
    <x v="0"/>
    <n v="0"/>
    <x v="3"/>
    <x v="3"/>
    <x v="4"/>
    <n v="368306705"/>
    <n v="2248968"/>
    <n v="366057737"/>
    <n v="562518"/>
    <n v="320"/>
    <n v="562838"/>
    <n v="34.824494049999998"/>
    <n v="43.14161344"/>
    <n v="1616213"/>
    <n v="34.824494048742338"/>
  </r>
  <r>
    <x v="6"/>
    <x v="238"/>
    <x v="866"/>
    <x v="1"/>
    <x v="0"/>
    <s v="Lotus"/>
    <x v="2"/>
    <n v="2"/>
    <x v="35"/>
    <x v="3"/>
    <x v="4"/>
    <n v="2408235"/>
    <n v="0"/>
    <n v="2408235"/>
    <n v="316147"/>
    <n v="909"/>
    <n v="317056"/>
    <n v="19.617216299999999"/>
    <n v="24.302387880000001"/>
    <n v="1616213"/>
    <n v="19.617216295129417"/>
  </r>
  <r>
    <x v="6"/>
    <x v="238"/>
    <x v="867"/>
    <x v="1"/>
    <x v="2"/>
    <s v="Hand"/>
    <x v="0"/>
    <n v="0"/>
    <x v="29"/>
    <x v="3"/>
    <x v="8"/>
    <n v="143350474"/>
    <n v="30421037"/>
    <n v="112929437"/>
    <n v="255554"/>
    <n v="282"/>
    <n v="255836"/>
    <n v="15.82934923"/>
    <n v="19.609866100000001"/>
    <n v="1616213"/>
    <n v="15.829349225628059"/>
  </r>
  <r>
    <x v="6"/>
    <x v="238"/>
    <x v="868"/>
    <x v="1"/>
    <x v="8"/>
    <s v="Hammer, Sickle and Star"/>
    <x v="0"/>
    <n v="0"/>
    <x v="38"/>
    <x v="3"/>
    <x v="1"/>
    <n v="8664555"/>
    <n v="1300000"/>
    <n v="7364555"/>
    <n v="95450"/>
    <n v="51"/>
    <n v="95501"/>
    <n v="5.908936508"/>
    <n v="7.3201653499999999"/>
    <n v="1616213"/>
    <n v="5.9089365077499068"/>
  </r>
  <r>
    <x v="6"/>
    <x v="238"/>
    <x v="869"/>
    <x v="1"/>
    <x v="81"/>
    <s v="Battery Torch"/>
    <x v="0"/>
    <n v="0"/>
    <x v="37"/>
    <x v="3"/>
    <x v="3"/>
    <n v="9770000"/>
    <n v="0"/>
    <n v="9770000"/>
    <n v="21292"/>
    <n v="10"/>
    <n v="21302"/>
    <n v="1.318019345"/>
    <n v="1.6328013560000001"/>
    <n v="1616213"/>
    <n v="1.3180193452224427"/>
  </r>
  <r>
    <x v="20"/>
    <x v="239"/>
    <x v="870"/>
    <x v="0"/>
    <x v="0"/>
    <s v="Lotus"/>
    <x v="0"/>
    <n v="0"/>
    <x v="0"/>
    <x v="2"/>
    <x v="8"/>
    <n v="18400837"/>
    <n v="0"/>
    <n v="18400837"/>
    <n v="570486"/>
    <n v="2304"/>
    <n v="572790"/>
    <n v="30.192384929999999"/>
    <n v="45.879209340000003"/>
    <n v="1897134"/>
    <n v="30.192384934327254"/>
  </r>
  <r>
    <x v="20"/>
    <x v="239"/>
    <x v="871"/>
    <x v="1"/>
    <x v="2"/>
    <s v="Hand"/>
    <x v="0"/>
    <n v="0"/>
    <x v="21"/>
    <x v="2"/>
    <x v="4"/>
    <n v="15316449"/>
    <n v="744582"/>
    <n v="14571867"/>
    <n v="488051"/>
    <n v="1484"/>
    <n v="489535"/>
    <n v="25.803923180000002"/>
    <n v="39.210668380000001"/>
    <n v="1897134"/>
    <n v="25.80392318096666"/>
  </r>
  <r>
    <x v="20"/>
    <x v="239"/>
    <x v="872"/>
    <x v="1"/>
    <x v="4"/>
    <s v="Elephant"/>
    <x v="0"/>
    <n v="0"/>
    <x v="14"/>
    <x v="2"/>
    <x v="1"/>
    <n v="18596521"/>
    <n v="1970757"/>
    <n v="16625764"/>
    <n v="130576"/>
    <n v="811"/>
    <n v="131387"/>
    <n v="6.9255519110000003"/>
    <n v="10.52380746"/>
    <n v="1897134"/>
    <n v="6.9255519114622368"/>
  </r>
  <r>
    <x v="1"/>
    <x v="240"/>
    <x v="873"/>
    <x v="0"/>
    <x v="4"/>
    <s v="Elephant"/>
    <x v="0"/>
    <n v="0"/>
    <x v="37"/>
    <x v="3"/>
    <x v="1"/>
    <n v="140717620"/>
    <n v="3577000"/>
    <n v="137140620"/>
    <n v="520046"/>
    <n v="1082"/>
    <n v="521128"/>
    <n v="27.89800297"/>
    <n v="50.020300759999998"/>
    <n v="1867976"/>
    <n v="27.898002972200931"/>
  </r>
  <r>
    <x v="1"/>
    <x v="240"/>
    <x v="874"/>
    <x v="1"/>
    <x v="0"/>
    <s v="Lotus"/>
    <x v="0"/>
    <n v="0"/>
    <x v="21"/>
    <x v="3"/>
    <x v="3"/>
    <n v="113972361"/>
    <n v="1751674"/>
    <n v="112220687"/>
    <n v="439292"/>
    <n v="900"/>
    <n v="440192"/>
    <n v="23.565184989999999"/>
    <n v="42.251685250000001"/>
    <n v="1867976"/>
    <n v="23.565184991670129"/>
  </r>
  <r>
    <x v="1"/>
    <x v="240"/>
    <x v="875"/>
    <x v="1"/>
    <x v="2"/>
    <s v="Hand"/>
    <x v="0"/>
    <n v="0"/>
    <x v="35"/>
    <x v="3"/>
    <x v="8"/>
    <n v="510960626"/>
    <n v="12512381"/>
    <n v="498448245"/>
    <n v="27107"/>
    <n v="78"/>
    <n v="27185"/>
    <n v="1.455318484"/>
    <n v="2.6093433400000001"/>
    <n v="1867976"/>
    <n v="1.4553184837492559"/>
  </r>
  <r>
    <x v="6"/>
    <x v="241"/>
    <x v="876"/>
    <x v="0"/>
    <x v="10"/>
    <s v="Flowers and Grass"/>
    <x v="2"/>
    <n v="0"/>
    <x v="38"/>
    <x v="2"/>
    <x v="1"/>
    <n v="27471675"/>
    <n v="0"/>
    <n v="27471675"/>
    <n v="760934"/>
    <n v="268"/>
    <n v="761202"/>
    <n v="46.179494099999999"/>
    <n v="56.119865580000003"/>
    <n v="1648355"/>
    <n v="46.179494101695326"/>
  </r>
  <r>
    <x v="6"/>
    <x v="241"/>
    <x v="877"/>
    <x v="1"/>
    <x v="0"/>
    <s v="Lotus"/>
    <x v="0"/>
    <n v="0"/>
    <x v="20"/>
    <x v="2"/>
    <x v="8"/>
    <n v="28492070"/>
    <n v="2081000"/>
    <n v="26411070"/>
    <n v="444040"/>
    <n v="387"/>
    <n v="444427"/>
    <n v="26.961849839999999"/>
    <n v="32.765525449999998"/>
    <n v="1648355"/>
    <n v="26.96184984423865"/>
  </r>
  <r>
    <x v="6"/>
    <x v="241"/>
    <x v="878"/>
    <x v="1"/>
    <x v="11"/>
    <s v="Spade &amp; Stoker"/>
    <x v="0"/>
    <n v="0"/>
    <x v="30"/>
    <x v="2"/>
    <x v="4"/>
    <n v="4045301"/>
    <n v="0"/>
    <n v="4045301"/>
    <n v="67880"/>
    <n v="33"/>
    <n v="67913"/>
    <n v="4.1200469560000004"/>
    <n v="5.006908063"/>
    <n v="1648355"/>
    <n v="4.120046955904523"/>
  </r>
  <r>
    <x v="6"/>
    <x v="241"/>
    <x v="879"/>
    <x v="1"/>
    <x v="82"/>
    <s v="Battery torch"/>
    <x v="0"/>
    <n v="2"/>
    <x v="12"/>
    <x v="2"/>
    <x v="7"/>
    <n v="155500"/>
    <n v="0"/>
    <n v="155500"/>
    <n v="38258"/>
    <n v="3"/>
    <n v="38261"/>
    <n v="2.3211626139999999"/>
    <n v="2.8208046969999998"/>
    <n v="1648355"/>
    <n v="2.3211626136360191"/>
  </r>
  <r>
    <x v="6"/>
    <x v="241"/>
    <x v="880"/>
    <x v="1"/>
    <x v="2"/>
    <s v="Hand"/>
    <x v="0"/>
    <n v="0"/>
    <x v="41"/>
    <x v="2"/>
    <x v="1"/>
    <n v="3662000"/>
    <n v="60000"/>
    <n v="3602000"/>
    <n v="18746"/>
    <n v="12"/>
    <n v="18758"/>
    <n v="1.137983019"/>
    <n v="1.3829396650000001"/>
    <n v="1648355"/>
    <n v="1.1379830194345271"/>
  </r>
  <r>
    <x v="4"/>
    <x v="242"/>
    <x v="881"/>
    <x v="0"/>
    <x v="0"/>
    <s v="Lotus"/>
    <x v="0"/>
    <n v="0"/>
    <x v="35"/>
    <x v="3"/>
    <x v="1"/>
    <n v="370432373"/>
    <n v="85824156"/>
    <n v="284608217"/>
    <n v="887017"/>
    <n v="383"/>
    <n v="887400"/>
    <n v="46.610325279999998"/>
    <n v="64.772918880000006"/>
    <n v="1903870"/>
    <n v="46.610325284814614"/>
  </r>
  <r>
    <x v="4"/>
    <x v="242"/>
    <x v="882"/>
    <x v="1"/>
    <x v="2"/>
    <s v="Hand"/>
    <x v="0"/>
    <n v="4"/>
    <x v="35"/>
    <x v="3"/>
    <x v="8"/>
    <n v="15574521"/>
    <n v="1994024"/>
    <n v="13580497"/>
    <n v="433272"/>
    <n v="200"/>
    <n v="433472"/>
    <n v="22.767941090000001"/>
    <n v="31.639899360000001"/>
    <n v="1903870"/>
    <n v="22.767941088414652"/>
  </r>
  <r>
    <x v="4"/>
    <x v="242"/>
    <x v="3"/>
    <x v="1"/>
    <x v="3"/>
    <m/>
    <x v="1"/>
    <m/>
    <x v="2"/>
    <x v="1"/>
    <x v="2"/>
    <n v="0"/>
    <n v="0"/>
    <n v="0"/>
    <n v="17078"/>
    <n v="2"/>
    <n v="17080"/>
    <n v="0.89712007599999999"/>
    <n v="1.2466998579999999"/>
    <n v="1903870"/>
    <n v="0.89712007647580971"/>
  </r>
  <r>
    <x v="14"/>
    <x v="243"/>
    <x v="883"/>
    <x v="0"/>
    <x v="46"/>
    <s v="Arrow"/>
    <x v="0"/>
    <n v="1"/>
    <x v="22"/>
    <x v="3"/>
    <x v="6"/>
    <n v="88119686"/>
    <n v="1000000"/>
    <n v="87119686"/>
    <n v="601597"/>
    <n v="794"/>
    <n v="602391"/>
    <n v="32.519189789999999"/>
    <n v="56.701440429999998"/>
    <n v="1852417"/>
    <n v="32.519189793658768"/>
  </r>
  <r>
    <x v="14"/>
    <x v="243"/>
    <x v="884"/>
    <x v="1"/>
    <x v="30"/>
    <s v="Hurricane Lamp"/>
    <x v="0"/>
    <n v="2"/>
    <x v="19"/>
    <x v="3"/>
    <x v="9"/>
    <n v="96821512"/>
    <n v="16777175"/>
    <n v="80044337"/>
    <n v="279168"/>
    <n v="272"/>
    <n v="279440"/>
    <n v="15.08515631"/>
    <n v="26.302933670000002"/>
    <n v="1852417"/>
    <n v="15.085156311996705"/>
  </r>
  <r>
    <x v="14"/>
    <x v="243"/>
    <x v="885"/>
    <x v="1"/>
    <x v="18"/>
    <s v="Gas Cylinder"/>
    <x v="0"/>
    <n v="0"/>
    <x v="40"/>
    <x v="3"/>
    <x v="8"/>
    <n v="5582385"/>
    <n v="940000"/>
    <n v="4642385"/>
    <n v="29504"/>
    <n v="2"/>
    <n v="29506"/>
    <n v="1.592837898"/>
    <n v="2.777320214"/>
    <n v="1852417"/>
    <n v="1.5928378977303708"/>
  </r>
  <r>
    <x v="14"/>
    <x v="243"/>
    <x v="886"/>
    <x v="1"/>
    <x v="83"/>
    <s v="Ganna Kisan"/>
    <x v="0"/>
    <n v="0"/>
    <x v="37"/>
    <x v="3"/>
    <x v="4"/>
    <n v="11423806"/>
    <n v="0"/>
    <n v="11423806"/>
    <n v="25586"/>
    <n v="44"/>
    <n v="25630"/>
    <n v="1.383597754"/>
    <n v="2.412482786"/>
    <n v="1852417"/>
    <n v="1.3835977536375448"/>
  </r>
  <r>
    <x v="14"/>
    <x v="243"/>
    <x v="887"/>
    <x v="1"/>
    <x v="18"/>
    <s v="Helicopter"/>
    <x v="0"/>
    <n v="3"/>
    <x v="39"/>
    <x v="3"/>
    <x v="1"/>
    <n v="3143831"/>
    <n v="0"/>
    <n v="3143831"/>
    <n v="21987"/>
    <n v="1"/>
    <n v="21988"/>
    <n v="1.1869897540000001"/>
    <n v="2.0696711470000002"/>
    <n v="1852417"/>
    <n v="1.1869897544667318"/>
  </r>
  <r>
    <x v="14"/>
    <x v="243"/>
    <x v="888"/>
    <x v="1"/>
    <x v="18"/>
    <s v="Auto- Rickshaw"/>
    <x v="0"/>
    <n v="2"/>
    <x v="38"/>
    <x v="3"/>
    <x v="6"/>
    <n v="45305838"/>
    <n v="350000"/>
    <n v="44955838"/>
    <n v="21625"/>
    <n v="7"/>
    <n v="21632"/>
    <n v="1.167771619"/>
    <n v="2.0361618269999999"/>
    <n v="1852417"/>
    <n v="1.1677716194571741"/>
  </r>
  <r>
    <x v="1"/>
    <x v="244"/>
    <x v="889"/>
    <x v="0"/>
    <x v="0"/>
    <s v="Lotus"/>
    <x v="0"/>
    <n v="0"/>
    <x v="1"/>
    <x v="3"/>
    <x v="1"/>
    <n v="1243060113"/>
    <n v="14212970"/>
    <n v="1228847143"/>
    <n v="808371"/>
    <n v="901"/>
    <n v="809272"/>
    <n v="39.655830559999998"/>
    <n v="58.594918649999997"/>
    <n v="2040739"/>
    <n v="39.655830559419897"/>
  </r>
  <r>
    <x v="1"/>
    <x v="244"/>
    <x v="890"/>
    <x v="1"/>
    <x v="12"/>
    <s v="Bicycle"/>
    <x v="0"/>
    <n v="4"/>
    <x v="29"/>
    <x v="3"/>
    <x v="4"/>
    <n v="272086643"/>
    <n v="0"/>
    <n v="272086643"/>
    <n v="443090"/>
    <n v="499"/>
    <n v="443589"/>
    <n v="21.7366846"/>
    <n v="32.117831049999999"/>
    <n v="2040739"/>
    <n v="21.736684602979604"/>
  </r>
  <r>
    <x v="1"/>
    <x v="244"/>
    <x v="891"/>
    <x v="1"/>
    <x v="2"/>
    <s v="Hand"/>
    <x v="0"/>
    <n v="1"/>
    <x v="4"/>
    <x v="3"/>
    <x v="1"/>
    <n v="45715000"/>
    <n v="2025000"/>
    <n v="43690000"/>
    <n v="86080"/>
    <n v="59"/>
    <n v="86139"/>
    <n v="4.2209709330000003"/>
    <n v="6.2368495360000002"/>
    <n v="2040739"/>
    <n v="4.220970932588636"/>
  </r>
  <r>
    <x v="1"/>
    <x v="244"/>
    <x v="3"/>
    <x v="1"/>
    <x v="3"/>
    <m/>
    <x v="1"/>
    <m/>
    <x v="2"/>
    <x v="1"/>
    <x v="2"/>
    <n v="0"/>
    <n v="0"/>
    <n v="0"/>
    <n v="18228"/>
    <n v="11"/>
    <n v="18239"/>
    <n v="0.89374486399999997"/>
    <n v="1.320585318"/>
    <n v="2040739"/>
    <n v="0.89374486399289665"/>
  </r>
  <r>
    <x v="6"/>
    <x v="245"/>
    <x v="892"/>
    <x v="0"/>
    <x v="0"/>
    <s v="Lotus"/>
    <x v="0"/>
    <n v="0"/>
    <x v="31"/>
    <x v="0"/>
    <x v="8"/>
    <n v="10387498"/>
    <n v="565000"/>
    <n v="9822498"/>
    <n v="623373"/>
    <n v="3210"/>
    <n v="626583"/>
    <n v="38.162812109999997"/>
    <n v="44.525952029999999"/>
    <n v="1641868"/>
    <n v="38.162812114006726"/>
  </r>
  <r>
    <x v="6"/>
    <x v="245"/>
    <x v="893"/>
    <x v="1"/>
    <x v="10"/>
    <s v="Flowers and Grass"/>
    <x v="2"/>
    <n v="1"/>
    <x v="35"/>
    <x v="0"/>
    <x v="1"/>
    <n v="6702555"/>
    <n v="0"/>
    <n v="6702555"/>
    <n v="613566"/>
    <n v="1250"/>
    <n v="614816"/>
    <n v="37.446128430000002"/>
    <n v="43.689770899999999"/>
    <n v="1641868"/>
    <n v="37.446128434198123"/>
  </r>
  <r>
    <x v="6"/>
    <x v="245"/>
    <x v="894"/>
    <x v="1"/>
    <x v="8"/>
    <s v="Hammer, Sickle and Star"/>
    <x v="2"/>
    <n v="1"/>
    <x v="35"/>
    <x v="0"/>
    <x v="6"/>
    <n v="1751916"/>
    <n v="44439"/>
    <n v="1707477"/>
    <n v="75379"/>
    <n v="301"/>
    <n v="75680"/>
    <n v="4.6093839460000003"/>
    <n v="5.3779372399999996"/>
    <n v="1641868"/>
    <n v="4.6093839456034225"/>
  </r>
  <r>
    <x v="6"/>
    <x v="245"/>
    <x v="895"/>
    <x v="1"/>
    <x v="2"/>
    <s v="Hand"/>
    <x v="0"/>
    <n v="1"/>
    <x v="1"/>
    <x v="0"/>
    <x v="7"/>
    <n v="229925"/>
    <n v="0"/>
    <n v="229925"/>
    <n v="20712"/>
    <n v="42"/>
    <n v="20754"/>
    <n v="1.264048023"/>
    <n v="1.4748111719999999"/>
    <n v="1641868"/>
    <n v="1.2640480233490146"/>
  </r>
  <r>
    <x v="6"/>
    <x v="245"/>
    <x v="3"/>
    <x v="1"/>
    <x v="3"/>
    <m/>
    <x v="1"/>
    <m/>
    <x v="2"/>
    <x v="1"/>
    <x v="2"/>
    <n v="0"/>
    <n v="0"/>
    <n v="0"/>
    <n v="17664"/>
    <n v="28"/>
    <n v="17692"/>
    <n v="1.077553129"/>
    <n v="1.257220741"/>
    <n v="1641868"/>
    <n v="1.0775531285097217"/>
  </r>
  <r>
    <x v="4"/>
    <x v="246"/>
    <x v="896"/>
    <x v="0"/>
    <x v="0"/>
    <s v="Lotus"/>
    <x v="0"/>
    <n v="1"/>
    <x v="3"/>
    <x v="3"/>
    <x v="4"/>
    <n v="47474109"/>
    <n v="3278401"/>
    <n v="44195708"/>
    <n v="722994"/>
    <n v="15169"/>
    <n v="738163"/>
    <n v="38.091225369999997"/>
    <n v="61.324397570000002"/>
    <n v="1937882"/>
    <n v="38.091225368727301"/>
  </r>
  <r>
    <x v="4"/>
    <x v="246"/>
    <x v="897"/>
    <x v="1"/>
    <x v="2"/>
    <s v="Hand"/>
    <x v="0"/>
    <n v="0"/>
    <x v="12"/>
    <x v="3"/>
    <x v="6"/>
    <n v="7885036"/>
    <n v="0"/>
    <n v="7885036"/>
    <n v="431973"/>
    <n v="3643"/>
    <n v="435616"/>
    <n v="22.478974470000001"/>
    <n v="36.189688150000002"/>
    <n v="1937882"/>
    <n v="22.478974468001663"/>
  </r>
  <r>
    <x v="4"/>
    <x v="247"/>
    <x v="898"/>
    <x v="0"/>
    <x v="0"/>
    <s v="Lotus"/>
    <x v="0"/>
    <n v="1"/>
    <x v="19"/>
    <x v="3"/>
    <x v="1"/>
    <n v="138029511"/>
    <n v="58573744"/>
    <n v="79455767"/>
    <n v="781166"/>
    <n v="7722"/>
    <n v="788888"/>
    <n v="40.316135639999999"/>
    <n v="58.525757589999998"/>
    <n v="1956755"/>
    <n v="40.316135642939457"/>
  </r>
  <r>
    <x v="4"/>
    <x v="247"/>
    <x v="899"/>
    <x v="1"/>
    <x v="2"/>
    <s v="Hand"/>
    <x v="0"/>
    <n v="1"/>
    <x v="8"/>
    <x v="3"/>
    <x v="8"/>
    <n v="18606242"/>
    <n v="0"/>
    <n v="18606242"/>
    <n v="511052"/>
    <n v="3396"/>
    <n v="514448"/>
    <n v="26.290874429999999"/>
    <n v="38.16569518"/>
    <n v="1956755"/>
    <n v="26.290874432414888"/>
  </r>
  <r>
    <x v="17"/>
    <x v="248"/>
    <x v="900"/>
    <x v="0"/>
    <x v="0"/>
    <s v="Lotus"/>
    <x v="0"/>
    <n v="0"/>
    <x v="41"/>
    <x v="3"/>
    <x v="1"/>
    <n v="12597461"/>
    <n v="455398"/>
    <n v="12142063"/>
    <n v="540942"/>
    <n v="2346"/>
    <n v="543288"/>
    <n v="39.800298159999997"/>
    <n v="51.310704370000003"/>
    <n v="1365035"/>
    <n v="39.800298160853018"/>
  </r>
  <r>
    <x v="17"/>
    <x v="248"/>
    <x v="901"/>
    <x v="1"/>
    <x v="2"/>
    <s v="Hand"/>
    <x v="0"/>
    <n v="0"/>
    <x v="17"/>
    <x v="3"/>
    <x v="4"/>
    <n v="21516244"/>
    <n v="0"/>
    <n v="21516244"/>
    <n v="459480"/>
    <n v="1155"/>
    <n v="460635"/>
    <n v="33.74528858"/>
    <n v="43.504561680000002"/>
    <n v="1365035"/>
    <n v="33.745288582344038"/>
  </r>
  <r>
    <x v="17"/>
    <x v="248"/>
    <x v="902"/>
    <x v="1"/>
    <x v="8"/>
    <s v="Ears of Corn And Sickle"/>
    <x v="0"/>
    <n v="0"/>
    <x v="21"/>
    <x v="3"/>
    <x v="1"/>
    <n v="23894"/>
    <n v="0"/>
    <n v="23894"/>
    <n v="17759"/>
    <n v="90"/>
    <n v="17849"/>
    <n v="1.3075855199999999"/>
    <n v="1.685744508"/>
    <n v="1365035"/>
    <n v="1.3075855197852069"/>
  </r>
  <r>
    <x v="17"/>
    <x v="248"/>
    <x v="3"/>
    <x v="1"/>
    <x v="3"/>
    <m/>
    <x v="1"/>
    <m/>
    <x v="2"/>
    <x v="1"/>
    <x v="2"/>
    <n v="0"/>
    <n v="0"/>
    <n v="0"/>
    <n v="12536"/>
    <n v="33"/>
    <n v="12569"/>
    <n v="0.920782251"/>
    <n v="1.187076179"/>
    <n v="1365035"/>
    <n v="0.92078225100455291"/>
  </r>
  <r>
    <x v="3"/>
    <x v="249"/>
    <x v="903"/>
    <x v="0"/>
    <x v="0"/>
    <s v="Lotus"/>
    <x v="0"/>
    <n v="1"/>
    <x v="34"/>
    <x v="3"/>
    <x v="0"/>
    <n v="10866041"/>
    <n v="1481768"/>
    <n v="9384273"/>
    <n v="543429"/>
    <n v="4315"/>
    <n v="547744"/>
    <n v="33.340799969999999"/>
    <n v="54.380035980000002"/>
    <n v="1642864"/>
    <n v="33.340799968834908"/>
  </r>
  <r>
    <x v="3"/>
    <x v="249"/>
    <x v="904"/>
    <x v="1"/>
    <x v="2"/>
    <s v="Hand"/>
    <x v="0"/>
    <n v="0"/>
    <x v="32"/>
    <x v="3"/>
    <x v="4"/>
    <n v="24571504"/>
    <n v="2788342"/>
    <n v="21783162"/>
    <n v="394673"/>
    <n v="2860"/>
    <n v="397533"/>
    <n v="24.197559869999999"/>
    <n v="39.467084700000001"/>
    <n v="1642864"/>
    <n v="24.197559871054452"/>
  </r>
  <r>
    <x v="3"/>
    <x v="249"/>
    <x v="905"/>
    <x v="1"/>
    <x v="4"/>
    <s v="Elephant"/>
    <x v="0"/>
    <n v="0"/>
    <x v="35"/>
    <x v="2"/>
    <x v="0"/>
    <n v="503683"/>
    <n v="0"/>
    <n v="503683"/>
    <n v="25448"/>
    <n v="243"/>
    <n v="25691"/>
    <n v="1.563793473"/>
    <n v="2.5506030270000002"/>
    <n v="1642864"/>
    <n v="1.5637934728620264"/>
  </r>
  <r>
    <x v="3"/>
    <x v="249"/>
    <x v="3"/>
    <x v="1"/>
    <x v="3"/>
    <m/>
    <x v="1"/>
    <m/>
    <x v="2"/>
    <x v="1"/>
    <x v="2"/>
    <n v="0"/>
    <n v="0"/>
    <n v="0"/>
    <n v="15396"/>
    <n v="203"/>
    <n v="15599"/>
    <n v="0.949500385"/>
    <n v="1.5486690519999999"/>
    <n v="1642864"/>
    <n v="0.94950038469404663"/>
  </r>
  <r>
    <x v="3"/>
    <x v="250"/>
    <x v="906"/>
    <x v="0"/>
    <x v="0"/>
    <s v="Lotus"/>
    <x v="0"/>
    <n v="0"/>
    <x v="13"/>
    <x v="2"/>
    <x v="1"/>
    <n v="33508455"/>
    <n v="12458607"/>
    <n v="21049848"/>
    <n v="631753"/>
    <n v="5281"/>
    <n v="637034"/>
    <n v="36.520456959999997"/>
    <n v="62.201118579999999"/>
    <n v="1744321"/>
    <n v="36.520456957177032"/>
  </r>
  <r>
    <x v="3"/>
    <x v="250"/>
    <x v="907"/>
    <x v="1"/>
    <x v="2"/>
    <s v="Hand"/>
    <x v="0"/>
    <n v="0"/>
    <x v="0"/>
    <x v="2"/>
    <x v="4"/>
    <n v="3813627"/>
    <n v="144294"/>
    <n v="3669333"/>
    <n v="329229"/>
    <n v="2292"/>
    <n v="331521"/>
    <n v="19.005733459999998"/>
    <n v="32.370292689999999"/>
    <n v="1744321"/>
    <n v="19.005733463049516"/>
  </r>
  <r>
    <x v="3"/>
    <x v="250"/>
    <x v="3"/>
    <x v="1"/>
    <x v="3"/>
    <m/>
    <x v="1"/>
    <m/>
    <x v="2"/>
    <x v="1"/>
    <x v="2"/>
    <n v="0"/>
    <n v="0"/>
    <n v="0"/>
    <n v="18551"/>
    <n v="210"/>
    <n v="18761"/>
    <n v="1.075547448"/>
    <n v="1.8318569899999999"/>
    <n v="1744321"/>
    <n v="1.0755474479754585"/>
  </r>
  <r>
    <x v="8"/>
    <x v="251"/>
    <x v="908"/>
    <x v="0"/>
    <x v="13"/>
    <s v="Ceiling Fan"/>
    <x v="0"/>
    <n v="4"/>
    <x v="6"/>
    <x v="3"/>
    <x v="1"/>
    <n v="186969794"/>
    <n v="22833319"/>
    <n v="164136475"/>
    <n v="777967"/>
    <n v="5532"/>
    <n v="783499"/>
    <n v="49.893907650000003"/>
    <n v="63.413127950000003"/>
    <n v="1570330"/>
    <n v="49.893907649984399"/>
  </r>
  <r>
    <x v="8"/>
    <x v="251"/>
    <x v="909"/>
    <x v="1"/>
    <x v="14"/>
    <s v="Bicycle"/>
    <x v="0"/>
    <n v="0"/>
    <x v="18"/>
    <x v="3"/>
    <x v="1"/>
    <n v="30742398"/>
    <n v="961319"/>
    <n v="29781079"/>
    <n v="400142"/>
    <n v="2631"/>
    <n v="402773"/>
    <n v="25.648940029999999"/>
    <n v="32.598759899999997"/>
    <n v="1570330"/>
    <n v="25.648940031713082"/>
  </r>
  <r>
    <x v="8"/>
    <x v="251"/>
    <x v="3"/>
    <x v="1"/>
    <x v="3"/>
    <m/>
    <x v="1"/>
    <m/>
    <x v="2"/>
    <x v="1"/>
    <x v="2"/>
    <n v="0"/>
    <n v="0"/>
    <n v="0"/>
    <n v="14629"/>
    <n v="63"/>
    <n v="14692"/>
    <n v="0.93559952400000002"/>
    <n v="1.1891089530000001"/>
    <n v="1570330"/>
    <n v="0.93559952366699983"/>
  </r>
  <r>
    <x v="1"/>
    <x v="252"/>
    <x v="910"/>
    <x v="0"/>
    <x v="0"/>
    <s v="Lotus"/>
    <x v="0"/>
    <n v="5"/>
    <x v="35"/>
    <x v="3"/>
    <x v="1"/>
    <n v="17292937"/>
    <n v="1300000"/>
    <n v="15992937"/>
    <n v="564380"/>
    <n v="2581"/>
    <n v="566961"/>
    <n v="34.016918429999997"/>
    <n v="50.43181319"/>
    <n v="1666703"/>
    <n v="34.016918431178198"/>
  </r>
  <r>
    <x v="1"/>
    <x v="252"/>
    <x v="911"/>
    <x v="1"/>
    <x v="12"/>
    <s v="Bicycle"/>
    <x v="2"/>
    <n v="0"/>
    <x v="35"/>
    <x v="3"/>
    <x v="6"/>
    <n v="21404646"/>
    <n v="1193748"/>
    <n v="20210898"/>
    <n v="474339"/>
    <n v="462"/>
    <n v="474801"/>
    <n v="28.487438969999999"/>
    <n v="42.234078420000003"/>
    <n v="1666703"/>
    <n v="28.487438973830372"/>
  </r>
  <r>
    <x v="1"/>
    <x v="252"/>
    <x v="912"/>
    <x v="1"/>
    <x v="2"/>
    <s v="Hand"/>
    <x v="0"/>
    <n v="0"/>
    <x v="12"/>
    <x v="3"/>
    <x v="4"/>
    <n v="57266147"/>
    <n v="5082884"/>
    <n v="52183263"/>
    <n v="69245"/>
    <n v="110"/>
    <n v="69355"/>
    <n v="4.1612092860000001"/>
    <n v="6.1692045899999997"/>
    <n v="1666703"/>
    <n v="4.1612092856375726"/>
  </r>
  <r>
    <x v="1"/>
    <x v="253"/>
    <x v="913"/>
    <x v="0"/>
    <x v="0"/>
    <s v="Lotus"/>
    <x v="0"/>
    <n v="4"/>
    <x v="7"/>
    <x v="3"/>
    <x v="8"/>
    <n v="98905402"/>
    <n v="61524736"/>
    <n v="37380666"/>
    <n v="580226"/>
    <n v="1132"/>
    <n v="581358"/>
    <n v="32.191327979999997"/>
    <n v="59.181959499999998"/>
    <n v="1805946"/>
    <n v="32.191327979906376"/>
  </r>
  <r>
    <x v="1"/>
    <x v="253"/>
    <x v="914"/>
    <x v="1"/>
    <x v="4"/>
    <s v="Elephant"/>
    <x v="0"/>
    <n v="3"/>
    <x v="11"/>
    <x v="3"/>
    <x v="1"/>
    <n v="17297000"/>
    <n v="2000000"/>
    <n v="15297000"/>
    <n v="319418"/>
    <n v="339"/>
    <n v="319757"/>
    <n v="17.70578965"/>
    <n v="32.551105900000003"/>
    <n v="1805946"/>
    <n v="17.705789652625274"/>
  </r>
  <r>
    <x v="1"/>
    <x v="253"/>
    <x v="915"/>
    <x v="1"/>
    <x v="2"/>
    <s v="Hand"/>
    <x v="0"/>
    <s v="Not Available"/>
    <x v="1"/>
    <x v="3"/>
    <x v="12"/>
    <n v="0"/>
    <n v="0"/>
    <n v="0"/>
    <n v="37049"/>
    <n v="83"/>
    <n v="37132"/>
    <n v="2.0560969149999999"/>
    <n v="3.7800194029999998"/>
    <n v="1805946"/>
    <n v="2.0560969154116457"/>
  </r>
  <r>
    <x v="1"/>
    <x v="253"/>
    <x v="3"/>
    <x v="1"/>
    <x v="3"/>
    <m/>
    <x v="1"/>
    <m/>
    <x v="2"/>
    <x v="1"/>
    <x v="2"/>
    <n v="0"/>
    <n v="0"/>
    <n v="0"/>
    <n v="13157"/>
    <n v="11"/>
    <n v="13168"/>
    <n v="0.72914694000000002"/>
    <n v="1.340495947"/>
    <n v="1805946"/>
    <n v="0.72914694016321646"/>
  </r>
  <r>
    <x v="8"/>
    <x v="254"/>
    <x v="916"/>
    <x v="0"/>
    <x v="13"/>
    <s v="Ceiling Fan"/>
    <x v="2"/>
    <n v="0"/>
    <x v="32"/>
    <x v="3"/>
    <x v="1"/>
    <n v="202528594"/>
    <n v="34416887"/>
    <n v="168111707"/>
    <n v="534655"/>
    <n v="2975"/>
    <n v="537630"/>
    <n v="34.376858300000002"/>
    <n v="43.468945210000001"/>
    <n v="1563930"/>
    <n v="34.376858299284493"/>
  </r>
  <r>
    <x v="8"/>
    <x v="254"/>
    <x v="917"/>
    <x v="1"/>
    <x v="14"/>
    <s v="Bicycle"/>
    <x v="0"/>
    <n v="0"/>
    <x v="23"/>
    <x v="3"/>
    <x v="1"/>
    <n v="253266524"/>
    <n v="18310000"/>
    <n v="234956524"/>
    <n v="508361"/>
    <n v="3531"/>
    <n v="511892"/>
    <n v="32.731132469999999"/>
    <n v="41.387953240000002"/>
    <n v="1563930"/>
    <n v="32.731132467565679"/>
  </r>
  <r>
    <x v="8"/>
    <x v="254"/>
    <x v="918"/>
    <x v="1"/>
    <x v="15"/>
    <s v="Glass Tumbler"/>
    <x v="0"/>
    <n v="0"/>
    <x v="7"/>
    <x v="3"/>
    <x v="0"/>
    <n v="173451539"/>
    <n v="1150000"/>
    <n v="172301539"/>
    <n v="132124"/>
    <n v="524"/>
    <n v="132648"/>
    <n v="8.4817095390000006"/>
    <n v="10.72497562"/>
    <n v="1563930"/>
    <n v="8.4817095394295148"/>
  </r>
  <r>
    <x v="8"/>
    <x v="254"/>
    <x v="3"/>
    <x v="1"/>
    <x v="3"/>
    <m/>
    <x v="1"/>
    <m/>
    <x v="2"/>
    <x v="1"/>
    <x v="2"/>
    <n v="0"/>
    <n v="0"/>
    <n v="0"/>
    <n v="17117"/>
    <n v="36"/>
    <n v="17153"/>
    <n v="1.096788219"/>
    <n v="1.386869812"/>
    <n v="1563930"/>
    <n v="1.0967882194215854"/>
  </r>
  <r>
    <x v="16"/>
    <x v="255"/>
    <x v="919"/>
    <x v="0"/>
    <x v="0"/>
    <s v="Lotus"/>
    <x v="0"/>
    <n v="3"/>
    <x v="3"/>
    <x v="3"/>
    <x v="0"/>
    <n v="9547000"/>
    <n v="0"/>
    <n v="9547000"/>
    <n v="429710"/>
    <n v="3364"/>
    <n v="433074"/>
    <n v="26.881374699999999"/>
    <n v="35.182695350000003"/>
    <n v="1611056"/>
    <n v="26.88137470081735"/>
  </r>
  <r>
    <x v="16"/>
    <x v="255"/>
    <x v="920"/>
    <x v="1"/>
    <x v="37"/>
    <s v="Conch"/>
    <x v="0"/>
    <n v="0"/>
    <x v="0"/>
    <x v="3"/>
    <x v="6"/>
    <n v="25884601"/>
    <n v="456763"/>
    <n v="25427838"/>
    <n v="405641"/>
    <n v="619"/>
    <n v="406260"/>
    <n v="25.21700053"/>
    <n v="33.004340620000001"/>
    <n v="1611056"/>
    <n v="25.217000526362831"/>
  </r>
  <r>
    <x v="16"/>
    <x v="255"/>
    <x v="921"/>
    <x v="1"/>
    <x v="2"/>
    <s v="Hand"/>
    <x v="0"/>
    <n v="3"/>
    <x v="14"/>
    <x v="2"/>
    <x v="8"/>
    <n v="16154671"/>
    <n v="8044387"/>
    <n v="8110284"/>
    <n v="317915"/>
    <n v="1287"/>
    <n v="319202"/>
    <n v="19.813215679999999"/>
    <n v="25.93179623"/>
    <n v="1611056"/>
    <n v="19.813215679653592"/>
  </r>
  <r>
    <x v="16"/>
    <x v="255"/>
    <x v="3"/>
    <x v="1"/>
    <x v="3"/>
    <m/>
    <x v="1"/>
    <m/>
    <x v="2"/>
    <x v="1"/>
    <x v="2"/>
    <n v="0"/>
    <n v="0"/>
    <n v="0"/>
    <n v="21172"/>
    <n v="27"/>
    <n v="21199"/>
    <n v="1.315845011"/>
    <n v="1.7221951879999999"/>
    <n v="1611056"/>
    <n v="1.3158450109741684"/>
  </r>
  <r>
    <x v="16"/>
    <x v="255"/>
    <x v="922"/>
    <x v="1"/>
    <x v="36"/>
    <s v="Cot"/>
    <x v="2"/>
    <n v="0"/>
    <x v="20"/>
    <x v="3"/>
    <x v="6"/>
    <n v="539221"/>
    <n v="198800"/>
    <n v="340421"/>
    <n v="15833"/>
    <n v="31"/>
    <n v="15864"/>
    <n v="0.98469575200000004"/>
    <n v="1.2887827000000001"/>
    <n v="1611056"/>
    <n v="0.98469575235125284"/>
  </r>
  <r>
    <x v="16"/>
    <x v="255"/>
    <x v="923"/>
    <x v="1"/>
    <x v="7"/>
    <s v="Coat"/>
    <x v="0"/>
    <n v="0"/>
    <x v="21"/>
    <x v="2"/>
    <x v="8"/>
    <n v="2315608"/>
    <n v="104000"/>
    <n v="2211608"/>
    <n v="12391"/>
    <n v="18"/>
    <n v="12409"/>
    <n v="0.77024014100000004"/>
    <n v="1.008100386"/>
    <n v="1611056"/>
    <n v="0.77024014062825874"/>
  </r>
  <r>
    <x v="17"/>
    <x v="256"/>
    <x v="924"/>
    <x v="0"/>
    <x v="2"/>
    <s v="Hand"/>
    <x v="0"/>
    <n v="0"/>
    <x v="34"/>
    <x v="3"/>
    <x v="1"/>
    <n v="13727834"/>
    <n v="1250000"/>
    <n v="12477834"/>
    <n v="785014"/>
    <n v="1078"/>
    <n v="786092"/>
    <n v="45.309515380000001"/>
    <n v="55.172287939999997"/>
    <n v="1734938"/>
    <n v="45.309515383258656"/>
  </r>
  <r>
    <x v="17"/>
    <x v="256"/>
    <x v="925"/>
    <x v="1"/>
    <x v="49"/>
    <s v="Elephant"/>
    <x v="0"/>
    <n v="0"/>
    <x v="25"/>
    <x v="3"/>
    <x v="1"/>
    <n v="2750757"/>
    <n v="0"/>
    <n v="2750757"/>
    <n v="574456"/>
    <n v="1642"/>
    <n v="576098"/>
    <n v="33.205682279999998"/>
    <n v="40.43374661"/>
    <n v="1734938"/>
    <n v="33.205682277983421"/>
  </r>
  <r>
    <x v="17"/>
    <x v="256"/>
    <x v="926"/>
    <x v="1"/>
    <x v="18"/>
    <s v="Cauliflower"/>
    <x v="0"/>
    <n v="1"/>
    <x v="42"/>
    <x v="3"/>
    <x v="7"/>
    <n v="90303570"/>
    <n v="1100000"/>
    <n v="89203570"/>
    <n v="18253"/>
    <n v="91"/>
    <n v="18344"/>
    <n v="1.05732885"/>
    <n v="1.2874834630000001"/>
    <n v="1734938"/>
    <n v="1.0573288497917503"/>
  </r>
  <r>
    <x v="17"/>
    <x v="256"/>
    <x v="3"/>
    <x v="1"/>
    <x v="3"/>
    <m/>
    <x v="1"/>
    <m/>
    <x v="2"/>
    <x v="1"/>
    <x v="2"/>
    <n v="0"/>
    <n v="0"/>
    <n v="0"/>
    <n v="15845"/>
    <n v="68"/>
    <n v="15913"/>
    <n v="0.91720856900000003"/>
    <n v="1.116862426"/>
    <n v="1734938"/>
    <n v="0.91720856883646573"/>
  </r>
  <r>
    <x v="13"/>
    <x v="257"/>
    <x v="927"/>
    <x v="0"/>
    <x v="25"/>
    <s v="Rising Sun"/>
    <x v="0"/>
    <n v="1"/>
    <x v="17"/>
    <x v="3"/>
    <x v="1"/>
    <n v="471186830"/>
    <n v="81131909"/>
    <n v="390054921"/>
    <n v="716961"/>
    <n v="4752"/>
    <n v="721713"/>
    <n v="47.203549129999999"/>
    <n v="59.896425950000001"/>
    <n v="1528938"/>
    <n v="47.203549130180555"/>
  </r>
  <r>
    <x v="13"/>
    <x v="257"/>
    <x v="928"/>
    <x v="1"/>
    <x v="59"/>
    <s v="Nagara"/>
    <x v="0"/>
    <n v="5"/>
    <x v="19"/>
    <x v="3"/>
    <x v="4"/>
    <n v="601747124"/>
    <n v="175246855"/>
    <n v="426500269"/>
    <n v="321004"/>
    <n v="790"/>
    <n v="321794"/>
    <n v="21.0468966"/>
    <n v="26.70633686"/>
    <n v="1528938"/>
    <n v="21.046896604048037"/>
  </r>
  <r>
    <x v="13"/>
    <x v="257"/>
    <x v="929"/>
    <x v="1"/>
    <x v="18"/>
    <s v="Gift Pack"/>
    <x v="0"/>
    <n v="0"/>
    <x v="9"/>
    <x v="3"/>
    <x v="8"/>
    <n v="10487161"/>
    <n v="400000"/>
    <n v="10087161"/>
    <n v="50097"/>
    <n v="82"/>
    <n v="50179"/>
    <n v="3.2819512629999998"/>
    <n v="4.164457004"/>
    <n v="1528938"/>
    <n v="3.281951262902747"/>
  </r>
  <r>
    <x v="13"/>
    <x v="257"/>
    <x v="930"/>
    <x v="1"/>
    <x v="27"/>
    <s v="Ganna Kisan"/>
    <x v="0"/>
    <s v="Not Available"/>
    <x v="13"/>
    <x v="3"/>
    <x v="12"/>
    <n v="0"/>
    <n v="0"/>
    <n v="0"/>
    <n v="30103"/>
    <n v="143"/>
    <n v="30246"/>
    <n v="1.9782358739999999"/>
    <n v="2.5101768980000001"/>
    <n v="1528938"/>
    <n v="1.9782358735278998"/>
  </r>
  <r>
    <x v="13"/>
    <x v="257"/>
    <x v="931"/>
    <x v="1"/>
    <x v="28"/>
    <s v="Battery Torch"/>
    <x v="0"/>
    <n v="0"/>
    <x v="13"/>
    <x v="3"/>
    <x v="0"/>
    <n v="4607825"/>
    <n v="0"/>
    <n v="4607825"/>
    <n v="14514"/>
    <n v="73"/>
    <n v="14587"/>
    <n v="0.95406092300000001"/>
    <n v="1.2106047209999999"/>
    <n v="1528938"/>
    <n v="0.95406092333371273"/>
  </r>
  <r>
    <x v="2"/>
    <x v="258"/>
    <x v="932"/>
    <x v="0"/>
    <x v="19"/>
    <s v="Bow and Arrow"/>
    <x v="0"/>
    <n v="1"/>
    <x v="16"/>
    <x v="3"/>
    <x v="1"/>
    <n v="19616515"/>
    <n v="1241233"/>
    <n v="18375282"/>
    <n v="558023"/>
    <n v="1700"/>
    <n v="559723"/>
    <n v="28.474835120000002"/>
    <n v="62.841363790000003"/>
    <n v="1965676"/>
    <n v="28.474835120335189"/>
  </r>
  <r>
    <x v="2"/>
    <x v="258"/>
    <x v="933"/>
    <x v="1"/>
    <x v="5"/>
    <s v="Clock"/>
    <x v="0"/>
    <n v="1"/>
    <x v="0"/>
    <x v="3"/>
    <x v="6"/>
    <n v="421863127"/>
    <n v="3587200"/>
    <n v="418275927"/>
    <n v="215014"/>
    <n v="366"/>
    <n v="215380"/>
    <n v="10.9570448"/>
    <n v="24.181198439999999"/>
    <n v="1965676"/>
    <n v="10.957044802907498"/>
  </r>
  <r>
    <x v="2"/>
    <x v="258"/>
    <x v="934"/>
    <x v="1"/>
    <x v="6"/>
    <s v="Cup &amp; Saucer"/>
    <x v="0"/>
    <n v="3"/>
    <x v="1"/>
    <x v="3"/>
    <x v="0"/>
    <n v="260000"/>
    <n v="814407"/>
    <n v="-554407"/>
    <n v="65362"/>
    <n v="210"/>
    <n v="65572"/>
    <n v="3.3358498550000002"/>
    <n v="7.3619163529999998"/>
    <n v="1965676"/>
    <n v="3.3358498552152032"/>
  </r>
  <r>
    <x v="2"/>
    <x v="258"/>
    <x v="3"/>
    <x v="1"/>
    <x v="3"/>
    <m/>
    <x v="1"/>
    <m/>
    <x v="2"/>
    <x v="1"/>
    <x v="2"/>
    <n v="0"/>
    <n v="0"/>
    <n v="0"/>
    <n v="12975"/>
    <n v="37"/>
    <n v="13012"/>
    <n v="0.66196056700000006"/>
    <n v="1.460886592"/>
    <n v="1965676"/>
    <n v="0.66196056725523433"/>
  </r>
  <r>
    <x v="2"/>
    <x v="258"/>
    <x v="935"/>
    <x v="1"/>
    <x v="4"/>
    <s v="Elephant"/>
    <x v="0"/>
    <n v="1"/>
    <x v="26"/>
    <x v="3"/>
    <x v="6"/>
    <n v="8999137"/>
    <n v="905000"/>
    <n v="8094137"/>
    <n v="9604"/>
    <n v="23"/>
    <n v="9627"/>
    <n v="0.48975517800000001"/>
    <n v="1.0808450060000001"/>
    <n v="1965676"/>
    <n v="0.48975517837120663"/>
  </r>
  <r>
    <x v="13"/>
    <x v="259"/>
    <x v="936"/>
    <x v="0"/>
    <x v="25"/>
    <s v="Rising Sun"/>
    <x v="0"/>
    <n v="0"/>
    <x v="17"/>
    <x v="2"/>
    <x v="1"/>
    <n v="48172936"/>
    <n v="0"/>
    <n v="48172936"/>
    <n v="680087"/>
    <n v="3917"/>
    <n v="684004"/>
    <n v="41.606285190000001"/>
    <n v="55.243676489999999"/>
    <n v="1643992"/>
    <n v="41.606285188735711"/>
  </r>
  <r>
    <x v="13"/>
    <x v="259"/>
    <x v="937"/>
    <x v="1"/>
    <x v="29"/>
    <s v="Two Leaves"/>
    <x v="2"/>
    <n v="0"/>
    <x v="34"/>
    <x v="2"/>
    <x v="1"/>
    <n v="19631546"/>
    <n v="6500000"/>
    <n v="13131546"/>
    <n v="396432"/>
    <n v="940"/>
    <n v="397372"/>
    <n v="24.171163849999999"/>
    <n v="32.093803860000001"/>
    <n v="1643992"/>
    <n v="24.171163849945742"/>
  </r>
  <r>
    <x v="13"/>
    <x v="259"/>
    <x v="938"/>
    <x v="1"/>
    <x v="27"/>
    <s v="Ganna Kisan"/>
    <x v="2"/>
    <n v="0"/>
    <x v="45"/>
    <x v="2"/>
    <x v="1"/>
    <n v="15014"/>
    <n v="0"/>
    <n v="15014"/>
    <n v="62607"/>
    <n v="164"/>
    <n v="62771"/>
    <n v="3.8182059279999998"/>
    <n v="5.0697083889999996"/>
    <n v="1643992"/>
    <n v="3.8182059280093821"/>
  </r>
  <r>
    <x v="13"/>
    <x v="259"/>
    <x v="939"/>
    <x v="1"/>
    <x v="18"/>
    <s v="Gift Pack"/>
    <x v="0"/>
    <n v="0"/>
    <x v="19"/>
    <x v="2"/>
    <x v="1"/>
    <n v="21615246"/>
    <n v="0"/>
    <n v="21615246"/>
    <n v="55157"/>
    <n v="56"/>
    <n v="55213"/>
    <n v="3.3584713310000001"/>
    <n v="4.4592854869999998"/>
    <n v="1643992"/>
    <n v="3.3584713307607337"/>
  </r>
  <r>
    <x v="13"/>
    <x v="259"/>
    <x v="3"/>
    <x v="1"/>
    <x v="3"/>
    <m/>
    <x v="1"/>
    <m/>
    <x v="2"/>
    <x v="1"/>
    <x v="2"/>
    <n v="0"/>
    <n v="0"/>
    <n v="0"/>
    <n v="21591"/>
    <n v="70"/>
    <n v="21661"/>
    <n v="1.3175854870000001"/>
    <n v="1.749453624"/>
    <n v="1643992"/>
    <n v="1.3175854870340002"/>
  </r>
  <r>
    <x v="16"/>
    <x v="260"/>
    <x v="940"/>
    <x v="0"/>
    <x v="37"/>
    <s v="Conch"/>
    <x v="0"/>
    <n v="0"/>
    <x v="32"/>
    <x v="3"/>
    <x v="3"/>
    <n v="1244722"/>
    <n v="0"/>
    <n v="1244722"/>
    <n v="461154"/>
    <n v="525"/>
    <n v="461679"/>
    <n v="35.826117859999997"/>
    <n v="49.008376490000003"/>
    <n v="1288666"/>
    <n v="35.826117861416378"/>
  </r>
  <r>
    <x v="16"/>
    <x v="260"/>
    <x v="941"/>
    <x v="1"/>
    <x v="0"/>
    <s v="Lotus"/>
    <x v="0"/>
    <n v="0"/>
    <x v="11"/>
    <x v="3"/>
    <x v="1"/>
    <n v="9415000"/>
    <n v="1050000"/>
    <n v="8365000"/>
    <n v="310883"/>
    <n v="1580"/>
    <n v="312463"/>
    <n v="24.24701203"/>
    <n v="33.168726200000002"/>
    <n v="1288666"/>
    <n v="24.247012026390081"/>
  </r>
  <r>
    <x v="16"/>
    <x v="260"/>
    <x v="942"/>
    <x v="1"/>
    <x v="2"/>
    <s v="Hand"/>
    <x v="0"/>
    <n v="0"/>
    <x v="5"/>
    <x v="3"/>
    <x v="4"/>
    <n v="5330945"/>
    <n v="0"/>
    <n v="5330945"/>
    <n v="138647"/>
    <n v="346"/>
    <n v="138993"/>
    <n v="10.785804860000001"/>
    <n v="14.754453359999999"/>
    <n v="1288666"/>
    <n v="10.785804855563816"/>
  </r>
  <r>
    <x v="16"/>
    <x v="260"/>
    <x v="3"/>
    <x v="1"/>
    <x v="3"/>
    <m/>
    <x v="1"/>
    <m/>
    <x v="2"/>
    <x v="1"/>
    <x v="2"/>
    <n v="0"/>
    <n v="0"/>
    <n v="0"/>
    <n v="13247"/>
    <n v="6"/>
    <n v="13253"/>
    <n v="1.0284278469999999"/>
    <n v="1.4068389800000001"/>
    <n v="1288666"/>
    <n v="1.0284278470914885"/>
  </r>
  <r>
    <x v="26"/>
    <x v="261"/>
    <x v="943"/>
    <x v="0"/>
    <x v="0"/>
    <s v="Lotus"/>
    <x v="0"/>
    <n v="2"/>
    <x v="30"/>
    <x v="0"/>
    <x v="0"/>
    <n v="85841247"/>
    <n v="3605161"/>
    <n v="82236086"/>
    <n v="712133"/>
    <n v="13085"/>
    <n v="725218"/>
    <n v="50.809128600000001"/>
    <n v="71.835341479999997"/>
    <n v="1427338"/>
    <n v="50.809128601634654"/>
  </r>
  <r>
    <x v="26"/>
    <x v="261"/>
    <x v="944"/>
    <x v="1"/>
    <x v="2"/>
    <s v="Hand"/>
    <x v="0"/>
    <n v="0"/>
    <x v="39"/>
    <x v="3"/>
    <x v="6"/>
    <n v="79478472"/>
    <n v="6642582"/>
    <n v="72835890"/>
    <n v="245474"/>
    <n v="2121"/>
    <n v="247595"/>
    <n v="17.346627080000001"/>
    <n v="24.525137780000001"/>
    <n v="1427338"/>
    <n v="17.346627077818987"/>
  </r>
  <r>
    <x v="26"/>
    <x v="261"/>
    <x v="3"/>
    <x v="1"/>
    <x v="3"/>
    <m/>
    <x v="1"/>
    <m/>
    <x v="2"/>
    <x v="1"/>
    <x v="2"/>
    <n v="0"/>
    <n v="0"/>
    <n v="0"/>
    <n v="11195"/>
    <n v="132"/>
    <n v="11327"/>
    <n v="0.79357517300000002"/>
    <n v="1.1219783750000001"/>
    <n v="1427338"/>
    <n v="0.79357517280419909"/>
  </r>
  <r>
    <x v="20"/>
    <x v="262"/>
    <x v="945"/>
    <x v="0"/>
    <x v="0"/>
    <s v="Lotus"/>
    <x v="0"/>
    <n v="0"/>
    <x v="18"/>
    <x v="0"/>
    <x v="1"/>
    <n v="28675553"/>
    <n v="679000"/>
    <n v="27996553"/>
    <n v="543376"/>
    <n v="2857"/>
    <n v="546233"/>
    <n v="35.038474559999997"/>
    <n v="47.079189450000001"/>
    <n v="1558952"/>
    <n v="35.038474564964154"/>
  </r>
  <r>
    <x v="20"/>
    <x v="262"/>
    <x v="946"/>
    <x v="1"/>
    <x v="2"/>
    <s v="Hand"/>
    <x v="0"/>
    <n v="0"/>
    <x v="0"/>
    <x v="0"/>
    <x v="1"/>
    <n v="6666614"/>
    <n v="0"/>
    <n v="6666614"/>
    <n v="537999"/>
    <n v="1320"/>
    <n v="539319"/>
    <n v="34.594971489999999"/>
    <n v="46.483279799999998"/>
    <n v="1558952"/>
    <n v="34.594971493670108"/>
  </r>
  <r>
    <x v="20"/>
    <x v="262"/>
    <x v="3"/>
    <x v="1"/>
    <x v="3"/>
    <m/>
    <x v="1"/>
    <m/>
    <x v="2"/>
    <x v="1"/>
    <x v="2"/>
    <n v="0"/>
    <n v="0"/>
    <n v="0"/>
    <n v="26692"/>
    <n v="21"/>
    <n v="26713"/>
    <n v="1.713522931"/>
    <n v="2.3023625220000001"/>
    <n v="1558952"/>
    <n v="1.7135229307894022"/>
  </r>
  <r>
    <x v="1"/>
    <x v="263"/>
    <x v="947"/>
    <x v="0"/>
    <x v="0"/>
    <s v="Lotus"/>
    <x v="0"/>
    <n v="11"/>
    <x v="48"/>
    <x v="3"/>
    <x v="4"/>
    <n v="54287991"/>
    <n v="28993930"/>
    <n v="25294061"/>
    <n v="561286"/>
    <n v="1801"/>
    <n v="563087"/>
    <n v="30.03412587"/>
    <n v="49.35095553"/>
    <n v="1874824"/>
    <n v="30.034125869948326"/>
  </r>
  <r>
    <x v="1"/>
    <x v="263"/>
    <x v="948"/>
    <x v="1"/>
    <x v="12"/>
    <s v="Bicycle"/>
    <x v="2"/>
    <n v="0"/>
    <x v="25"/>
    <x v="3"/>
    <x v="4"/>
    <n v="377859166"/>
    <n v="2853000"/>
    <n v="375006166"/>
    <n v="549200"/>
    <n v="1534"/>
    <n v="550734"/>
    <n v="29.37523736"/>
    <n v="48.268294500000003"/>
    <n v="1874824"/>
    <n v="29.375237355613116"/>
  </r>
  <r>
    <x v="13"/>
    <x v="264"/>
    <x v="949"/>
    <x v="0"/>
    <x v="2"/>
    <s v="Hand"/>
    <x v="0"/>
    <n v="0"/>
    <x v="10"/>
    <x v="3"/>
    <x v="1"/>
    <n v="4174930444"/>
    <n v="1547511439"/>
    <n v="2627419005"/>
    <n v="624627"/>
    <n v="2608"/>
    <n v="627235"/>
    <n v="41.780849289999999"/>
    <n v="59.769283620000003"/>
    <n v="1501250"/>
    <n v="41.780849292256455"/>
  </r>
  <r>
    <x v="13"/>
    <x v="264"/>
    <x v="950"/>
    <x v="1"/>
    <x v="0"/>
    <s v="Lotus"/>
    <x v="0"/>
    <n v="0"/>
    <x v="30"/>
    <x v="3"/>
    <x v="8"/>
    <n v="74996453"/>
    <n v="0"/>
    <n v="74996453"/>
    <n v="364598"/>
    <n v="2704"/>
    <n v="367302"/>
    <n v="24.466411319999999"/>
    <n v="35.000242989999997"/>
    <n v="1501250"/>
    <n v="24.466411323896754"/>
  </r>
  <r>
    <x v="13"/>
    <x v="264"/>
    <x v="951"/>
    <x v="1"/>
    <x v="27"/>
    <s v="Ganna Kisan"/>
    <x v="0"/>
    <n v="0"/>
    <x v="25"/>
    <x v="3"/>
    <x v="8"/>
    <n v="6208507"/>
    <n v="9000000"/>
    <n v="-2791493"/>
    <n v="16810"/>
    <n v="259"/>
    <n v="17069"/>
    <n v="1.1369858450000001"/>
    <n v="1.6265066560000001"/>
    <n v="1501250"/>
    <n v="1.1369858451290591"/>
  </r>
  <r>
    <x v="13"/>
    <x v="264"/>
    <x v="952"/>
    <x v="1"/>
    <x v="18"/>
    <s v="Gift Pack"/>
    <x v="0"/>
    <n v="0"/>
    <x v="32"/>
    <x v="3"/>
    <x v="1"/>
    <n v="113416099"/>
    <n v="12551484"/>
    <n v="100864615"/>
    <n v="12326"/>
    <n v="19"/>
    <n v="12345"/>
    <n v="0.82231473799999999"/>
    <n v="1.1763562400000001"/>
    <n v="1501250"/>
    <n v="0.82231473771856789"/>
  </r>
  <r>
    <x v="5"/>
    <x v="265"/>
    <x v="953"/>
    <x v="0"/>
    <x v="2"/>
    <s v="Hand"/>
    <x v="0"/>
    <n v="3"/>
    <x v="44"/>
    <x v="3"/>
    <x v="1"/>
    <n v="29699206"/>
    <n v="7468633"/>
    <n v="22230573"/>
    <n v="527685"/>
    <n v="2056"/>
    <n v="529741"/>
    <n v="41.82551024"/>
    <n v="50.22450903"/>
    <n v="1266550"/>
    <n v="41.825510244364608"/>
  </r>
  <r>
    <x v="5"/>
    <x v="265"/>
    <x v="954"/>
    <x v="1"/>
    <x v="8"/>
    <s v="Hammer, Sickle and Star"/>
    <x v="2"/>
    <n v="10"/>
    <x v="9"/>
    <x v="3"/>
    <x v="0"/>
    <n v="24590760"/>
    <n v="0"/>
    <n v="24590760"/>
    <n v="432282"/>
    <n v="2900"/>
    <n v="435182"/>
    <n v="34.359638390000001"/>
    <n v="41.259412220000002"/>
    <n v="1266550"/>
    <n v="34.359638387746237"/>
  </r>
  <r>
    <x v="5"/>
    <x v="265"/>
    <x v="955"/>
    <x v="1"/>
    <x v="0"/>
    <s v="Lotus"/>
    <x v="0"/>
    <n v="0"/>
    <x v="44"/>
    <x v="3"/>
    <x v="6"/>
    <n v="3290900"/>
    <n v="0"/>
    <n v="3290900"/>
    <n v="67620"/>
    <n v="889"/>
    <n v="68509"/>
    <n v="5.4091034699999998"/>
    <n v="6.495307875"/>
    <n v="1266550"/>
    <n v="5.4091034700564524"/>
  </r>
  <r>
    <x v="1"/>
    <x v="266"/>
    <x v="956"/>
    <x v="0"/>
    <x v="0"/>
    <s v="Lotus"/>
    <x v="0"/>
    <n v="0"/>
    <x v="33"/>
    <x v="3"/>
    <x v="1"/>
    <n v="132382819"/>
    <n v="31052190"/>
    <n v="101330629"/>
    <n v="466442"/>
    <n v="2495"/>
    <n v="468937"/>
    <n v="28.716587990000001"/>
    <n v="55.599530010000002"/>
    <n v="1632983"/>
    <n v="28.716587986525273"/>
  </r>
  <r>
    <x v="1"/>
    <x v="266"/>
    <x v="957"/>
    <x v="1"/>
    <x v="2"/>
    <s v="Hand"/>
    <x v="0"/>
    <n v="0"/>
    <x v="51"/>
    <x v="3"/>
    <x v="0"/>
    <n v="78641628"/>
    <n v="0"/>
    <n v="78641628"/>
    <n v="311409"/>
    <n v="1594"/>
    <n v="313003"/>
    <n v="19.167560229999999"/>
    <n v="37.111210440000001"/>
    <n v="1632983"/>
    <n v="19.167560225672894"/>
  </r>
  <r>
    <x v="1"/>
    <x v="266"/>
    <x v="958"/>
    <x v="1"/>
    <x v="12"/>
    <s v="Bicycle"/>
    <x v="0"/>
    <n v="1"/>
    <x v="18"/>
    <x v="3"/>
    <x v="1"/>
    <n v="198048000"/>
    <n v="610000"/>
    <n v="197438000"/>
    <n v="47703"/>
    <n v="572"/>
    <n v="48275"/>
    <n v="2.9562463299999999"/>
    <n v="5.7237268779999999"/>
    <n v="1632983"/>
    <n v="2.9562463295698729"/>
  </r>
  <r>
    <x v="6"/>
    <x v="267"/>
    <x v="959"/>
    <x v="0"/>
    <x v="10"/>
    <s v="Flowers and Grass"/>
    <x v="0"/>
    <n v="3"/>
    <x v="24"/>
    <x v="3"/>
    <x v="0"/>
    <n v="33979650"/>
    <n v="0"/>
    <n v="33979650"/>
    <n v="711233"/>
    <n v="639"/>
    <n v="711872"/>
    <n v="42.880058210000001"/>
    <n v="49.957121780000001"/>
    <n v="1660147"/>
    <n v="42.88005821171258"/>
  </r>
  <r>
    <x v="6"/>
    <x v="267"/>
    <x v="960"/>
    <x v="1"/>
    <x v="0"/>
    <s v="Lotus"/>
    <x v="0"/>
    <n v="0"/>
    <x v="15"/>
    <x v="3"/>
    <x v="1"/>
    <n v="19292281"/>
    <n v="6000000"/>
    <n v="13292281"/>
    <n v="598616"/>
    <n v="1588"/>
    <n v="600204"/>
    <n v="36.153665910000001"/>
    <n v="42.120583930000002"/>
    <n v="1660147"/>
    <n v="36.153665910307943"/>
  </r>
  <r>
    <x v="6"/>
    <x v="267"/>
    <x v="961"/>
    <x v="1"/>
    <x v="8"/>
    <s v="Hammer, Sickle and Star"/>
    <x v="0"/>
    <n v="3"/>
    <x v="8"/>
    <x v="3"/>
    <x v="1"/>
    <n v="888311"/>
    <n v="0"/>
    <n v="888311"/>
    <n v="76002"/>
    <n v="183"/>
    <n v="76185"/>
    <n v="4.5890514509999996"/>
    <n v="5.3464433539999998"/>
    <n v="1660147"/>
    <n v="4.589051451467852"/>
  </r>
  <r>
    <x v="6"/>
    <x v="267"/>
    <x v="962"/>
    <x v="1"/>
    <x v="2"/>
    <s v="Hand"/>
    <x v="0"/>
    <n v="0"/>
    <x v="37"/>
    <x v="3"/>
    <x v="1"/>
    <n v="9444884"/>
    <n v="232960"/>
    <n v="9211924"/>
    <n v="16789"/>
    <n v="62"/>
    <n v="16851"/>
    <n v="1.015030597"/>
    <n v="1.1825545310000001"/>
    <n v="1660147"/>
    <n v="1.0150305966881246"/>
  </r>
  <r>
    <x v="14"/>
    <x v="268"/>
    <x v="963"/>
    <x v="0"/>
    <x v="46"/>
    <s v="Arrow"/>
    <x v="0"/>
    <n v="3"/>
    <x v="12"/>
    <x v="3"/>
    <x v="7"/>
    <n v="43442051"/>
    <n v="3000000"/>
    <n v="40442051"/>
    <n v="396282"/>
    <n v="2126"/>
    <n v="398408"/>
    <n v="22.492990840000001"/>
    <n v="45.817932579999997"/>
    <n v="1771254"/>
    <n v="22.492990841516804"/>
  </r>
  <r>
    <x v="14"/>
    <x v="268"/>
    <x v="964"/>
    <x v="1"/>
    <x v="80"/>
    <s v="Ceiling Fan"/>
    <x v="0"/>
    <n v="5"/>
    <x v="31"/>
    <x v="3"/>
    <x v="1"/>
    <n v="31034113"/>
    <n v="1358960"/>
    <n v="29675153"/>
    <n v="312269"/>
    <n v="1597"/>
    <n v="313866"/>
    <n v="17.71998821"/>
    <n v="36.095387709999997"/>
    <n v="1771254"/>
    <n v="17.719988211741512"/>
  </r>
  <r>
    <x v="14"/>
    <x v="268"/>
    <x v="965"/>
    <x v="1"/>
    <x v="31"/>
    <s v="Flag with Three Stars"/>
    <x v="0"/>
    <n v="3"/>
    <x v="22"/>
    <x v="3"/>
    <x v="4"/>
    <n v="13381190"/>
    <n v="1480000"/>
    <n v="11901190"/>
    <n v="24892"/>
    <n v="40"/>
    <n v="24932"/>
    <n v="1.407590329"/>
    <n v="2.8672433659999998"/>
    <n v="1771254"/>
    <n v="1.4075903286598084"/>
  </r>
  <r>
    <x v="14"/>
    <x v="268"/>
    <x v="3"/>
    <x v="1"/>
    <x v="3"/>
    <m/>
    <x v="1"/>
    <m/>
    <x v="2"/>
    <x v="1"/>
    <x v="2"/>
    <n v="0"/>
    <n v="0"/>
    <n v="0"/>
    <n v="22002"/>
    <n v="102"/>
    <n v="22104"/>
    <n v="1.2479294329999999"/>
    <n v="2.542016179"/>
    <n v="1771254"/>
    <n v="1.2479294330457404"/>
  </r>
  <r>
    <x v="14"/>
    <x v="268"/>
    <x v="966"/>
    <x v="1"/>
    <x v="4"/>
    <s v="Elephant"/>
    <x v="0"/>
    <n v="0"/>
    <x v="39"/>
    <x v="3"/>
    <x v="0"/>
    <n v="7420911"/>
    <n v="70000"/>
    <n v="7350911"/>
    <n v="21587"/>
    <n v="128"/>
    <n v="21715"/>
    <n v="1.2259675910000001"/>
    <n v="2.4972801900000001"/>
    <n v="1771254"/>
    <n v="1.225967591322306"/>
  </r>
  <r>
    <x v="14"/>
    <x v="268"/>
    <x v="967"/>
    <x v="1"/>
    <x v="84"/>
    <s v="Gramophone"/>
    <x v="0"/>
    <n v="0"/>
    <x v="35"/>
    <x v="3"/>
    <x v="1"/>
    <n v="621955"/>
    <n v="299896"/>
    <n v="322059"/>
    <n v="12416"/>
    <n v="15"/>
    <n v="12431"/>
    <n v="0.70181916300000002"/>
    <n v="1.4295965939999999"/>
    <n v="1771254"/>
    <n v="0.70181916314656168"/>
  </r>
  <r>
    <x v="14"/>
    <x v="268"/>
    <x v="968"/>
    <x v="1"/>
    <x v="77"/>
    <s v="Truck"/>
    <x v="2"/>
    <n v="0"/>
    <x v="20"/>
    <x v="3"/>
    <x v="0"/>
    <n v="3945000"/>
    <n v="50000"/>
    <n v="3895000"/>
    <n v="8821"/>
    <n v="30"/>
    <n v="8851"/>
    <n v="0.49970247099999998"/>
    <n v="1.0178874950000001"/>
    <n v="1771254"/>
    <n v="0.49970247067896528"/>
  </r>
  <r>
    <x v="4"/>
    <x v="269"/>
    <x v="969"/>
    <x v="0"/>
    <x v="0"/>
    <s v="Lotus"/>
    <x v="0"/>
    <n v="0"/>
    <x v="23"/>
    <x v="2"/>
    <x v="1"/>
    <n v="64867148"/>
    <n v="22121569"/>
    <n v="42745579"/>
    <n v="523801"/>
    <n v="2642"/>
    <n v="526443"/>
    <n v="29.07602782"/>
    <n v="52.690140419999999"/>
    <n v="1810574"/>
    <n v="29.076027823220702"/>
  </r>
  <r>
    <x v="4"/>
    <x v="269"/>
    <x v="607"/>
    <x v="1"/>
    <x v="2"/>
    <s v="Hand"/>
    <x v="0"/>
    <n v="0"/>
    <x v="27"/>
    <x v="2"/>
    <x v="8"/>
    <n v="5376898"/>
    <n v="0"/>
    <n v="5376898"/>
    <n v="427847"/>
    <n v="914"/>
    <n v="428761"/>
    <n v="23.680943169999999"/>
    <n v="42.913434690000003"/>
    <n v="1810574"/>
    <n v="23.68094317050836"/>
  </r>
  <r>
    <x v="4"/>
    <x v="269"/>
    <x v="970"/>
    <x v="1"/>
    <x v="4"/>
    <s v="Elephant"/>
    <x v="0"/>
    <n v="0"/>
    <x v="17"/>
    <x v="2"/>
    <x v="4"/>
    <n v="3502000"/>
    <n v="2000000"/>
    <n v="1502000"/>
    <n v="25674"/>
    <n v="44"/>
    <n v="25718"/>
    <n v="1.42043352"/>
    <n v="2.574039414"/>
    <n v="1810574"/>
    <n v="1.4204335199776426"/>
  </r>
  <r>
    <x v="17"/>
    <x v="270"/>
    <x v="971"/>
    <x v="0"/>
    <x v="0"/>
    <s v="Lotus"/>
    <x v="0"/>
    <n v="0"/>
    <x v="15"/>
    <x v="2"/>
    <x v="4"/>
    <n v="1871040"/>
    <n v="0"/>
    <n v="1871040"/>
    <n v="471946"/>
    <n v="1100"/>
    <n v="473046"/>
    <n v="35.297383250000003"/>
    <n v="44.578197439999997"/>
    <n v="1340173"/>
    <n v="35.297383248282124"/>
  </r>
  <r>
    <x v="17"/>
    <x v="270"/>
    <x v="972"/>
    <x v="1"/>
    <x v="50"/>
    <s v="Lock and Key"/>
    <x v="0"/>
    <n v="0"/>
    <x v="11"/>
    <x v="2"/>
    <x v="0"/>
    <n v="12170204"/>
    <n v="0"/>
    <n v="12170204"/>
    <n v="434519"/>
    <n v="138"/>
    <n v="434657"/>
    <n v="32.432902319999997"/>
    <n v="40.9605526"/>
    <n v="1340173"/>
    <n v="32.432902319327425"/>
  </r>
  <r>
    <x v="17"/>
    <x v="270"/>
    <x v="973"/>
    <x v="1"/>
    <x v="2"/>
    <s v="Hand"/>
    <x v="0"/>
    <n v="1"/>
    <x v="5"/>
    <x v="2"/>
    <x v="4"/>
    <n v="9106386"/>
    <n v="4782191"/>
    <n v="4324195"/>
    <n v="120293"/>
    <n v="159"/>
    <n v="120452"/>
    <n v="8.9877948589999992"/>
    <n v="11.350974409999999"/>
    <n v="1340173"/>
    <n v="8.9877948593204007"/>
  </r>
  <r>
    <x v="0"/>
    <x v="271"/>
    <x v="974"/>
    <x v="0"/>
    <x v="0"/>
    <s v="Lotus"/>
    <x v="0"/>
    <n v="6"/>
    <x v="4"/>
    <x v="3"/>
    <x v="1"/>
    <n v="2270000"/>
    <n v="1341800"/>
    <n v="928200"/>
    <n v="497462"/>
    <n v="814"/>
    <n v="498276"/>
    <n v="30.170331619999999"/>
    <n v="43.396234630000002"/>
    <n v="1651543"/>
    <n v="30.170331623215379"/>
  </r>
  <r>
    <x v="0"/>
    <x v="271"/>
    <x v="975"/>
    <x v="1"/>
    <x v="1"/>
    <s v="Car"/>
    <x v="0"/>
    <n v="0"/>
    <x v="29"/>
    <x v="3"/>
    <x v="8"/>
    <n v="121487098"/>
    <n v="3045917"/>
    <n v="118441181"/>
    <n v="408560"/>
    <n v="208"/>
    <n v="408768"/>
    <n v="24.750672550000001"/>
    <n v="35.600735409999999"/>
    <n v="1651543"/>
    <n v="24.750672552879337"/>
  </r>
  <r>
    <x v="0"/>
    <x v="271"/>
    <x v="976"/>
    <x v="1"/>
    <x v="2"/>
    <s v="Hand"/>
    <x v="0"/>
    <n v="3"/>
    <x v="0"/>
    <x v="3"/>
    <x v="1"/>
    <n v="9478606"/>
    <n v="0"/>
    <n v="9478606"/>
    <n v="179140"/>
    <n v="118"/>
    <n v="179258"/>
    <n v="10.853971100000001"/>
    <n v="15.612074890000001"/>
    <n v="1651543"/>
    <n v="10.853971104597338"/>
  </r>
  <r>
    <x v="0"/>
    <x v="271"/>
    <x v="977"/>
    <x v="1"/>
    <x v="18"/>
    <s v="Matchbox"/>
    <x v="0"/>
    <n v="1"/>
    <x v="8"/>
    <x v="3"/>
    <x v="1"/>
    <n v="5567500"/>
    <n v="950000"/>
    <n v="4617500"/>
    <n v="11635"/>
    <n v="2"/>
    <n v="11637"/>
    <n v="0.70461380699999998"/>
    <n v="1.0134985080000001"/>
    <n v="1651543"/>
    <n v="0.70461380660388506"/>
  </r>
  <r>
    <x v="9"/>
    <x v="272"/>
    <x v="978"/>
    <x v="0"/>
    <x v="0"/>
    <s v="Lotus"/>
    <x v="0"/>
    <n v="0"/>
    <x v="19"/>
    <x v="3"/>
    <x v="4"/>
    <n v="2256739"/>
    <n v="500000"/>
    <n v="1756739"/>
    <n v="909432"/>
    <n v="2162"/>
    <n v="911594"/>
    <n v="47.87298346"/>
    <n v="70.043197169999999"/>
    <n v="1904193"/>
    <n v="47.872983463335913"/>
  </r>
  <r>
    <x v="9"/>
    <x v="272"/>
    <x v="979"/>
    <x v="1"/>
    <x v="2"/>
    <s v="Hand"/>
    <x v="0"/>
    <n v="0"/>
    <x v="7"/>
    <x v="3"/>
    <x v="8"/>
    <n v="113355363"/>
    <n v="1011148"/>
    <n v="112344215"/>
    <n v="255163"/>
    <n v="289"/>
    <n v="255452"/>
    <n v="13.415236800000001"/>
    <n v="19.627898829999999"/>
    <n v="1904193"/>
    <n v="13.415236795849999"/>
  </r>
  <r>
    <x v="9"/>
    <x v="272"/>
    <x v="980"/>
    <x v="1"/>
    <x v="4"/>
    <s v="Elephant"/>
    <x v="0"/>
    <n v="0"/>
    <x v="27"/>
    <x v="3"/>
    <x v="6"/>
    <n v="3462000"/>
    <n v="0"/>
    <n v="3462000"/>
    <n v="67091"/>
    <n v="92"/>
    <n v="67183"/>
    <n v="3.5281612739999999"/>
    <n v="5.1620700839999998"/>
    <n v="1904193"/>
    <n v="3.5281612735683829"/>
  </r>
  <r>
    <x v="9"/>
    <x v="272"/>
    <x v="981"/>
    <x v="1"/>
    <x v="20"/>
    <s v="Broom"/>
    <x v="0"/>
    <n v="0"/>
    <x v="25"/>
    <x v="3"/>
    <x v="8"/>
    <n v="47169776"/>
    <n v="4504699"/>
    <n v="42665077"/>
    <n v="22042"/>
    <n v="42"/>
    <n v="22084"/>
    <n v="1.1597563900000001"/>
    <n v="1.696845269"/>
    <n v="1904193"/>
    <n v="1.1597563902398549"/>
  </r>
  <r>
    <x v="9"/>
    <x v="272"/>
    <x v="982"/>
    <x v="1"/>
    <x v="16"/>
    <s v="Spectacles"/>
    <x v="0"/>
    <n v="0"/>
    <x v="31"/>
    <x v="3"/>
    <x v="0"/>
    <n v="124524443"/>
    <n v="5255000"/>
    <n v="119269443"/>
    <n v="15748"/>
    <n v="49"/>
    <n v="15797"/>
    <n v="0.82959027799999996"/>
    <n v="1.2137776090000001"/>
    <n v="1904193"/>
    <n v="0.82959027787624473"/>
  </r>
  <r>
    <x v="13"/>
    <x v="273"/>
    <x v="983"/>
    <x v="0"/>
    <x v="2"/>
    <s v="Hand"/>
    <x v="2"/>
    <n v="0"/>
    <x v="20"/>
    <x v="3"/>
    <x v="1"/>
    <n v="6046055"/>
    <n v="379000"/>
    <n v="5667055"/>
    <n v="691518"/>
    <n v="4179"/>
    <n v="695697"/>
    <n v="50.14805887"/>
    <n v="63.036302429999999"/>
    <n v="1387286"/>
    <n v="50.148058871782752"/>
  </r>
  <r>
    <x v="13"/>
    <x v="273"/>
    <x v="984"/>
    <x v="1"/>
    <x v="29"/>
    <s v="Two Leaves"/>
    <x v="0"/>
    <n v="2"/>
    <x v="49"/>
    <x v="3"/>
    <x v="3"/>
    <n v="255283854"/>
    <n v="83215997"/>
    <n v="172067857"/>
    <n v="274455"/>
    <n v="696"/>
    <n v="275151"/>
    <n v="19.833761750000001"/>
    <n v="24.931114619999999"/>
    <n v="1387286"/>
    <n v="19.833761747757851"/>
  </r>
  <r>
    <x v="13"/>
    <x v="273"/>
    <x v="985"/>
    <x v="1"/>
    <x v="27"/>
    <s v="Ganna Kisan"/>
    <x v="0"/>
    <n v="0"/>
    <x v="38"/>
    <x v="3"/>
    <x v="1"/>
    <n v="54164676"/>
    <n v="8906407"/>
    <n v="45258269"/>
    <n v="38399"/>
    <n v="144"/>
    <n v="38543"/>
    <n v="2.7783023830000002"/>
    <n v="3.4923367569999999"/>
    <n v="1387286"/>
    <n v="2.7783023832144202"/>
  </r>
  <r>
    <x v="13"/>
    <x v="273"/>
    <x v="986"/>
    <x v="1"/>
    <x v="18"/>
    <s v="Gift Pack"/>
    <x v="0"/>
    <n v="0"/>
    <x v="0"/>
    <x v="3"/>
    <x v="8"/>
    <n v="48731533"/>
    <n v="4769030"/>
    <n v="43962503"/>
    <n v="31099"/>
    <n v="40"/>
    <n v="31139"/>
    <n v="2.2445984459999999"/>
    <n v="2.82146886"/>
    <n v="1387286"/>
    <n v="2.2445984461747615"/>
  </r>
  <r>
    <x v="13"/>
    <x v="273"/>
    <x v="987"/>
    <x v="1"/>
    <x v="28"/>
    <s v="Battery Torch"/>
    <x v="0"/>
    <n v="0"/>
    <x v="21"/>
    <x v="3"/>
    <x v="8"/>
    <n v="6671252"/>
    <n v="3061250"/>
    <n v="3610002"/>
    <n v="15915"/>
    <n v="52"/>
    <n v="15967"/>
    <n v="1.1509522910000001"/>
    <n v="1.4467514459999999"/>
    <n v="1387286"/>
    <n v="1.1509522910200205"/>
  </r>
  <r>
    <x v="5"/>
    <x v="274"/>
    <x v="988"/>
    <x v="0"/>
    <x v="2"/>
    <s v="Hand"/>
    <x v="0"/>
    <n v="1"/>
    <x v="37"/>
    <x v="3"/>
    <x v="4"/>
    <n v="21570257"/>
    <n v="862257"/>
    <n v="20708000"/>
    <n v="473983"/>
    <n v="978"/>
    <n v="474961"/>
    <n v="34.822796070000003"/>
    <n v="43.174387029999998"/>
    <n v="1363937"/>
    <n v="34.822796067560304"/>
  </r>
  <r>
    <x v="5"/>
    <x v="274"/>
    <x v="989"/>
    <x v="1"/>
    <x v="8"/>
    <s v="Hammer, Sickle and Star"/>
    <x v="0"/>
    <n v="4"/>
    <x v="18"/>
    <x v="3"/>
    <x v="4"/>
    <n v="6481669"/>
    <n v="1015342"/>
    <n v="5466327"/>
    <n v="432347"/>
    <n v="2176"/>
    <n v="434523"/>
    <n v="31.857996369999999"/>
    <n v="39.498536039999998"/>
    <n v="1363937"/>
    <n v="31.857996373732806"/>
  </r>
  <r>
    <x v="5"/>
    <x v="274"/>
    <x v="990"/>
    <x v="1"/>
    <x v="0"/>
    <s v="Lotus"/>
    <x v="0"/>
    <n v="1"/>
    <x v="0"/>
    <x v="3"/>
    <x v="6"/>
    <n v="6843278"/>
    <n v="1901899"/>
    <n v="4941379"/>
    <n v="175340"/>
    <n v="709"/>
    <n v="176049"/>
    <n v="12.90741435"/>
    <n v="16.003014270000001"/>
    <n v="1363937"/>
    <n v="12.907414345383989"/>
  </r>
  <r>
    <x v="14"/>
    <x v="275"/>
    <x v="991"/>
    <x v="0"/>
    <x v="46"/>
    <s v="Arrow"/>
    <x v="0"/>
    <n v="1"/>
    <x v="19"/>
    <x v="3"/>
    <x v="4"/>
    <n v="13302734"/>
    <n v="3130766"/>
    <n v="10171968"/>
    <n v="558984"/>
    <n v="439"/>
    <n v="559423"/>
    <n v="33.835666070000002"/>
    <n v="50.024904120000002"/>
    <n v="1653353"/>
    <n v="33.835666067681856"/>
  </r>
  <r>
    <x v="14"/>
    <x v="275"/>
    <x v="992"/>
    <x v="1"/>
    <x v="2"/>
    <s v="Hand"/>
    <x v="0"/>
    <n v="1"/>
    <x v="10"/>
    <x v="3"/>
    <x v="4"/>
    <n v="119291973"/>
    <n v="582950"/>
    <n v="118709023"/>
    <n v="502044"/>
    <n v="176"/>
    <n v="502220"/>
    <n v="30.375848349999998"/>
    <n v="44.909678980000002"/>
    <n v="1653353"/>
    <n v="30.375848351803882"/>
  </r>
  <r>
    <x v="14"/>
    <x v="275"/>
    <x v="3"/>
    <x v="1"/>
    <x v="3"/>
    <m/>
    <x v="1"/>
    <m/>
    <x v="2"/>
    <x v="1"/>
    <x v="2"/>
    <n v="0"/>
    <n v="0"/>
    <n v="0"/>
    <n v="20572"/>
    <n v="12"/>
    <n v="20584"/>
    <n v="1.244985191"/>
    <n v="1.8406690939999999"/>
    <n v="1653353"/>
    <n v="1.2449851907003526"/>
  </r>
  <r>
    <x v="1"/>
    <x v="276"/>
    <x v="993"/>
    <x v="0"/>
    <x v="0"/>
    <s v="Lotus"/>
    <x v="0"/>
    <n v="4"/>
    <x v="23"/>
    <x v="2"/>
    <x v="4"/>
    <n v="59336113"/>
    <n v="20730086"/>
    <n v="38606027"/>
    <n v="381517"/>
    <n v="1492"/>
    <n v="383009"/>
    <n v="21.43163302"/>
    <n v="39.281483680000001"/>
    <n v="1787120"/>
    <n v="21.431633018487847"/>
  </r>
  <r>
    <x v="1"/>
    <x v="276"/>
    <x v="994"/>
    <x v="1"/>
    <x v="12"/>
    <s v="Bicycle"/>
    <x v="0"/>
    <n v="2"/>
    <x v="42"/>
    <x v="2"/>
    <x v="4"/>
    <n v="110999555"/>
    <n v="20623099"/>
    <n v="90376456"/>
    <n v="343274"/>
    <n v="1013"/>
    <n v="344287"/>
    <n v="19.264906669999998"/>
    <n v="35.310147200000003"/>
    <n v="1787120"/>
    <n v="19.264906665472939"/>
  </r>
  <r>
    <x v="1"/>
    <x v="276"/>
    <x v="995"/>
    <x v="1"/>
    <x v="85"/>
    <s v="Football Player"/>
    <x v="0"/>
    <n v="3"/>
    <x v="18"/>
    <x v="2"/>
    <x v="4"/>
    <n v="38557366"/>
    <n v="3268327"/>
    <n v="35289039"/>
    <n v="156269"/>
    <n v="137"/>
    <n v="156406"/>
    <n v="8.7518465459999994"/>
    <n v="16.04103229"/>
    <n v="1787120"/>
    <n v="8.7518465463986761"/>
  </r>
  <r>
    <x v="1"/>
    <x v="276"/>
    <x v="996"/>
    <x v="1"/>
    <x v="18"/>
    <s v="Football"/>
    <x v="0"/>
    <s v="Not Available"/>
    <x v="17"/>
    <x v="2"/>
    <x v="12"/>
    <n v="0"/>
    <n v="0"/>
    <n v="0"/>
    <n v="26954"/>
    <n v="13"/>
    <n v="26967"/>
    <n v="1.508964143"/>
    <n v="2.7657411980000002"/>
    <n v="1787120"/>
    <n v="1.5089641434262948"/>
  </r>
  <r>
    <x v="1"/>
    <x v="276"/>
    <x v="997"/>
    <x v="1"/>
    <x v="2"/>
    <s v="Hand"/>
    <x v="0"/>
    <n v="4"/>
    <x v="0"/>
    <x v="2"/>
    <x v="0"/>
    <n v="48145467"/>
    <n v="22510000"/>
    <n v="25635467"/>
    <n v="16384"/>
    <n v="58"/>
    <n v="16442"/>
    <n v="0.92002775400000003"/>
    <n v="1.6862949819999999"/>
    <n v="1787120"/>
    <n v="0.9200277541519315"/>
  </r>
  <r>
    <x v="1"/>
    <x v="276"/>
    <x v="3"/>
    <x v="1"/>
    <x v="3"/>
    <m/>
    <x v="1"/>
    <m/>
    <x v="2"/>
    <x v="1"/>
    <x v="2"/>
    <n v="0"/>
    <n v="0"/>
    <n v="0"/>
    <n v="14751"/>
    <n v="18"/>
    <n v="14769"/>
    <n v="0.82641344699999997"/>
    <n v="1.5147117489999999"/>
    <n v="1787120"/>
    <n v="0.82641344733425848"/>
  </r>
  <r>
    <x v="16"/>
    <x v="277"/>
    <x v="998"/>
    <x v="0"/>
    <x v="37"/>
    <s v="Conch"/>
    <x v="0"/>
    <n v="0"/>
    <x v="5"/>
    <x v="3"/>
    <x v="4"/>
    <n v="22309172"/>
    <n v="4133506"/>
    <n v="18175666"/>
    <n v="629349"/>
    <n v="830"/>
    <n v="630179"/>
    <n v="36.832842759999998"/>
    <n v="50.884574890000003"/>
    <n v="1710916"/>
    <n v="36.832842757914477"/>
  </r>
  <r>
    <x v="16"/>
    <x v="277"/>
    <x v="999"/>
    <x v="1"/>
    <x v="0"/>
    <s v="Lotus"/>
    <x v="0"/>
    <n v="5"/>
    <x v="32"/>
    <x v="3"/>
    <x v="8"/>
    <n v="574415842"/>
    <n v="600000"/>
    <n v="573815842"/>
    <n v="474294"/>
    <n v="2304"/>
    <n v="476598"/>
    <n v="27.85630621"/>
    <n v="38.48348901"/>
    <n v="1710916"/>
    <n v="27.856306212578524"/>
  </r>
  <r>
    <x v="16"/>
    <x v="277"/>
    <x v="1000"/>
    <x v="1"/>
    <x v="2"/>
    <s v="Hand"/>
    <x v="0"/>
    <n v="0"/>
    <x v="37"/>
    <x v="3"/>
    <x v="1"/>
    <n v="40821148"/>
    <n v="3135045"/>
    <n v="37686103"/>
    <n v="113896"/>
    <n v="193"/>
    <n v="114089"/>
    <n v="6.66829932"/>
    <n v="9.2122559850000005"/>
    <n v="1710916"/>
    <n v="6.6682993203640626"/>
  </r>
  <r>
    <x v="16"/>
    <x v="278"/>
    <x v="1001"/>
    <x v="1"/>
    <x v="37"/>
    <s v="Conch"/>
    <x v="2"/>
    <n v="0"/>
    <x v="56"/>
    <x v="0"/>
    <x v="8"/>
    <n v="340580"/>
    <n v="0"/>
    <n v="340580"/>
    <n v="525886"/>
    <n v="473"/>
    <n v="526359"/>
    <n v="34.704500860000003"/>
    <n v="44.740195110000002"/>
    <n v="1516688"/>
    <n v="34.704500859768132"/>
  </r>
  <r>
    <x v="16"/>
    <x v="278"/>
    <x v="1002"/>
    <x v="1"/>
    <x v="0"/>
    <s v="Lotus"/>
    <x v="0"/>
    <n v="1"/>
    <x v="23"/>
    <x v="0"/>
    <x v="0"/>
    <n v="5512006"/>
    <n v="533728"/>
    <n v="4978278"/>
    <n v="458064"/>
    <n v="2092"/>
    <n v="460156"/>
    <n v="30.339529290000002"/>
    <n v="39.11298034"/>
    <n v="1516688"/>
    <n v="30.339529290137456"/>
  </r>
  <r>
    <x v="16"/>
    <x v="278"/>
    <x v="1003"/>
    <x v="1"/>
    <x v="2"/>
    <s v="Hand"/>
    <x v="0"/>
    <n v="0"/>
    <x v="20"/>
    <x v="0"/>
    <x v="1"/>
    <n v="7233000"/>
    <n v="744762"/>
    <n v="6488238"/>
    <n v="128542"/>
    <n v="174"/>
    <n v="128716"/>
    <n v="8.4866498579999998"/>
    <n v="10.940781769999999"/>
    <n v="1516688"/>
    <n v="8.4866498581118854"/>
  </r>
  <r>
    <x v="16"/>
    <x v="278"/>
    <x v="3"/>
    <x v="1"/>
    <x v="3"/>
    <m/>
    <x v="1"/>
    <m/>
    <x v="2"/>
    <x v="1"/>
    <x v="2"/>
    <n v="0"/>
    <n v="0"/>
    <n v="0"/>
    <n v="19204"/>
    <n v="3"/>
    <n v="19207"/>
    <n v="1.2663777919999999"/>
    <n v="1.6325833270000001"/>
    <n v="1516688"/>
    <n v="1.266377791609085"/>
  </r>
  <r>
    <x v="10"/>
    <x v="279"/>
    <x v="1004"/>
    <x v="0"/>
    <x v="2"/>
    <s v="Hand"/>
    <x v="0"/>
    <n v="0"/>
    <x v="35"/>
    <x v="3"/>
    <x v="5"/>
    <n v="81393500"/>
    <n v="4655000"/>
    <n v="76738500"/>
    <n v="457990"/>
    <n v="1720"/>
    <n v="459710"/>
    <n v="28.050904240000001"/>
    <n v="43.859180459999997"/>
    <n v="1638842"/>
    <n v="28.050904236039838"/>
  </r>
  <r>
    <x v="10"/>
    <x v="279"/>
    <x v="1005"/>
    <x v="1"/>
    <x v="21"/>
    <s v="Scales"/>
    <x v="2"/>
    <n v="1"/>
    <x v="37"/>
    <x v="3"/>
    <x v="8"/>
    <n v="139193710"/>
    <n v="5098845"/>
    <n v="134094865"/>
    <n v="317690"/>
    <n v="1447"/>
    <n v="319137"/>
    <n v="19.473323239999999"/>
    <n v="30.447645850000001"/>
    <n v="1638842"/>
    <n v="19.473323236773282"/>
  </r>
  <r>
    <x v="10"/>
    <x v="279"/>
    <x v="1006"/>
    <x v="1"/>
    <x v="52"/>
    <s v="Key"/>
    <x v="2"/>
    <n v="0"/>
    <x v="37"/>
    <x v="3"/>
    <x v="1"/>
    <n v="11310000"/>
    <n v="0"/>
    <n v="11310000"/>
    <n v="213550"/>
    <n v="939"/>
    <n v="214489"/>
    <n v="13.087838850000001"/>
    <n v="20.463578689999999"/>
    <n v="1638842"/>
    <n v="13.087838852067495"/>
  </r>
  <r>
    <x v="10"/>
    <x v="279"/>
    <x v="1007"/>
    <x v="1"/>
    <x v="20"/>
    <s v="Broom"/>
    <x v="0"/>
    <n v="2"/>
    <x v="36"/>
    <x v="3"/>
    <x v="0"/>
    <n v="4411000"/>
    <n v="0"/>
    <n v="4411000"/>
    <n v="13155"/>
    <n v="501"/>
    <n v="13656"/>
    <n v="0.83327129799999999"/>
    <n v="1.3028669559999999"/>
    <n v="1638842"/>
    <n v="0.83327129766017705"/>
  </r>
  <r>
    <x v="14"/>
    <x v="280"/>
    <x v="1008"/>
    <x v="0"/>
    <x v="73"/>
    <s v="Bungalow"/>
    <x v="0"/>
    <n v="1"/>
    <x v="0"/>
    <x v="3"/>
    <x v="4"/>
    <n v="109788313"/>
    <n v="0"/>
    <n v="109788313"/>
    <n v="509138"/>
    <n v="1055"/>
    <n v="510193"/>
    <n v="30.43286604"/>
    <n v="52.737977960000002"/>
    <n v="1676454"/>
    <n v="30.432866037481492"/>
  </r>
  <r>
    <x v="14"/>
    <x v="280"/>
    <x v="1009"/>
    <x v="1"/>
    <x v="86"/>
    <s v="Boat with Man and Sail"/>
    <x v="0"/>
    <n v="4"/>
    <x v="13"/>
    <x v="3"/>
    <x v="7"/>
    <n v="119699803"/>
    <n v="16547563"/>
    <n v="103152240"/>
    <n v="261409"/>
    <n v="214"/>
    <n v="261623"/>
    <n v="15.605736869999999"/>
    <n v="27.043624680000001"/>
    <n v="1676454"/>
    <n v="15.605736870799912"/>
  </r>
  <r>
    <x v="14"/>
    <x v="280"/>
    <x v="1010"/>
    <x v="1"/>
    <x v="18"/>
    <s v="Auto- Rickshaw"/>
    <x v="0"/>
    <n v="0"/>
    <x v="27"/>
    <x v="3"/>
    <x v="4"/>
    <n v="321000"/>
    <n v="0"/>
    <n v="321000"/>
    <n v="51847"/>
    <n v="0"/>
    <n v="51847"/>
    <n v="3.0926586710000001"/>
    <n v="5.359356054"/>
    <n v="1676454"/>
    <n v="3.0926586712191328"/>
  </r>
  <r>
    <x v="14"/>
    <x v="280"/>
    <x v="1011"/>
    <x v="1"/>
    <x v="18"/>
    <s v="Air Conditioner"/>
    <x v="0"/>
    <n v="0"/>
    <x v="52"/>
    <x v="3"/>
    <x v="6"/>
    <n v="603000"/>
    <n v="0"/>
    <n v="603000"/>
    <n v="20445"/>
    <n v="4"/>
    <n v="20449"/>
    <n v="1.219776982"/>
    <n v="2.1137861779999998"/>
    <n v="1676454"/>
    <n v="1.2197769816529414"/>
  </r>
  <r>
    <x v="14"/>
    <x v="280"/>
    <x v="1012"/>
    <x v="1"/>
    <x v="36"/>
    <s v="Cot"/>
    <x v="0"/>
    <n v="0"/>
    <x v="26"/>
    <x v="2"/>
    <x v="0"/>
    <n v="566260"/>
    <n v="50000"/>
    <n v="516260"/>
    <n v="16686"/>
    <n v="6"/>
    <n v="16692"/>
    <n v="0.99567300999999997"/>
    <n v="1.72543004"/>
    <n v="1676454"/>
    <n v="0.99567300981714979"/>
  </r>
  <r>
    <x v="14"/>
    <x v="280"/>
    <x v="1013"/>
    <x v="1"/>
    <x v="18"/>
    <s v="Gas Cylinder"/>
    <x v="0"/>
    <n v="4"/>
    <x v="17"/>
    <x v="3"/>
    <x v="4"/>
    <n v="7051000"/>
    <n v="0"/>
    <n v="7051000"/>
    <n v="16073"/>
    <n v="24"/>
    <n v="16097"/>
    <n v="0.96018143099999997"/>
    <n v="1.6639256739999999"/>
    <n v="1676454"/>
    <n v="0.96018143056713756"/>
  </r>
  <r>
    <x v="14"/>
    <x v="280"/>
    <x v="1014"/>
    <x v="1"/>
    <x v="87"/>
    <s v="CHAPATI ROLLER"/>
    <x v="0"/>
    <n v="0"/>
    <x v="8"/>
    <x v="3"/>
    <x v="7"/>
    <n v="1519500"/>
    <n v="0"/>
    <n v="1519500"/>
    <n v="10744"/>
    <n v="3"/>
    <n v="10747"/>
    <n v="0.64105546599999996"/>
    <n v="1.1109032249999999"/>
    <n v="1676454"/>
    <n v="0.64105546588215356"/>
  </r>
  <r>
    <x v="19"/>
    <x v="281"/>
    <x v="1015"/>
    <x v="0"/>
    <x v="0"/>
    <s v="Lotus"/>
    <x v="0"/>
    <n v="0"/>
    <x v="23"/>
    <x v="3"/>
    <x v="1"/>
    <n v="10589334"/>
    <n v="2507176"/>
    <n v="8082158"/>
    <n v="810410"/>
    <n v="725"/>
    <n v="811135"/>
    <n v="44.03328819"/>
    <n v="64.461947559999999"/>
    <n v="1842095"/>
    <n v="44.033288185462752"/>
  </r>
  <r>
    <x v="19"/>
    <x v="281"/>
    <x v="1016"/>
    <x v="1"/>
    <x v="2"/>
    <s v="Hand"/>
    <x v="2"/>
    <n v="0"/>
    <x v="48"/>
    <x v="3"/>
    <x v="4"/>
    <n v="73695721"/>
    <n v="2160104"/>
    <n v="71535617"/>
    <n v="318526"/>
    <n v="227"/>
    <n v="318753"/>
    <n v="17.303830690000002"/>
    <n v="25.331713180000001"/>
    <n v="1842095"/>
    <n v="17.303830692771001"/>
  </r>
  <r>
    <x v="19"/>
    <x v="281"/>
    <x v="1017"/>
    <x v="1"/>
    <x v="12"/>
    <s v="Bicycle"/>
    <x v="0"/>
    <n v="8"/>
    <x v="48"/>
    <x v="3"/>
    <x v="0"/>
    <n v="39687180"/>
    <n v="4212532"/>
    <n v="35474648"/>
    <n v="40029"/>
    <n v="48"/>
    <n v="40077"/>
    <n v="2.1756206929999999"/>
    <n v="3.1849710249999998"/>
    <n v="1842095"/>
    <n v="2.1756206927438595"/>
  </r>
  <r>
    <x v="0"/>
    <x v="282"/>
    <x v="1018"/>
    <x v="0"/>
    <x v="1"/>
    <s v="Car"/>
    <x v="0"/>
    <n v="5"/>
    <x v="7"/>
    <x v="3"/>
    <x v="0"/>
    <n v="1074671341"/>
    <n v="80721594"/>
    <n v="993949747"/>
    <n v="566621"/>
    <n v="838"/>
    <n v="567459"/>
    <n v="37.485508410000001"/>
    <n v="49.783743100000002"/>
    <n v="1513809"/>
    <n v="37.485508409581392"/>
  </r>
  <r>
    <x v="0"/>
    <x v="282"/>
    <x v="1019"/>
    <x v="1"/>
    <x v="2"/>
    <s v="Hand"/>
    <x v="2"/>
    <n v="1"/>
    <x v="12"/>
    <x v="3"/>
    <x v="1"/>
    <n v="1131285724"/>
    <n v="116191184"/>
    <n v="1015094540"/>
    <n v="399008"/>
    <n v="389"/>
    <n v="399397"/>
    <n v="26.383579430000001"/>
    <n v="35.039496489999998"/>
    <n v="1513809"/>
    <n v="26.383579434393639"/>
  </r>
  <r>
    <x v="0"/>
    <x v="282"/>
    <x v="1020"/>
    <x v="1"/>
    <x v="8"/>
    <s v="Hammer, Sickle and Star"/>
    <x v="0"/>
    <n v="0"/>
    <x v="1"/>
    <x v="2"/>
    <x v="4"/>
    <n v="9611087"/>
    <n v="3185000"/>
    <n v="6426087"/>
    <n v="57065"/>
    <n v="37"/>
    <n v="57102"/>
    <n v="3.7720742839999999"/>
    <n v="5.0096153169999997"/>
    <n v="1513809"/>
    <n v="3.7720742841402055"/>
  </r>
  <r>
    <x v="0"/>
    <x v="282"/>
    <x v="1021"/>
    <x v="1"/>
    <x v="0"/>
    <s v="Lotus"/>
    <x v="0"/>
    <n v="0"/>
    <x v="4"/>
    <x v="3"/>
    <x v="5"/>
    <n v="26300049"/>
    <n v="4686270"/>
    <n v="21613779"/>
    <n v="20401"/>
    <n v="87"/>
    <n v="20488"/>
    <n v="1.3534071999999999"/>
    <n v="1.79743264"/>
    <n v="1513809"/>
    <n v="1.3534071999836175"/>
  </r>
  <r>
    <x v="0"/>
    <x v="282"/>
    <x v="1022"/>
    <x v="1"/>
    <x v="15"/>
    <s v="Glass Tumbler"/>
    <x v="0"/>
    <n v="0"/>
    <x v="15"/>
    <x v="3"/>
    <x v="1"/>
    <n v="2201365"/>
    <n v="590000"/>
    <n v="1611365"/>
    <n v="19304"/>
    <n v="11"/>
    <n v="19315"/>
    <n v="1.2759205419999999"/>
    <n v="1.6945241820000001"/>
    <n v="1513809"/>
    <n v="1.2759205421555824"/>
  </r>
  <r>
    <x v="0"/>
    <x v="282"/>
    <x v="3"/>
    <x v="1"/>
    <x v="3"/>
    <m/>
    <x v="1"/>
    <m/>
    <x v="2"/>
    <x v="1"/>
    <x v="2"/>
    <n v="0"/>
    <n v="0"/>
    <n v="0"/>
    <n v="15802"/>
    <n v="30"/>
    <n v="15832"/>
    <n v="1.045838676"/>
    <n v="1.388957124"/>
    <n v="1513809"/>
    <n v="1.0458386758170946"/>
  </r>
  <r>
    <x v="0"/>
    <x v="282"/>
    <x v="1023"/>
    <x v="1"/>
    <x v="18"/>
    <s v="Cup &amp; Saucer"/>
    <x v="0"/>
    <n v="0"/>
    <x v="18"/>
    <x v="3"/>
    <x v="11"/>
    <n v="3968500"/>
    <n v="45000"/>
    <n v="3923500"/>
    <n v="11517"/>
    <n v="3"/>
    <n v="11520"/>
    <n v="0.76099428700000005"/>
    <n v="1.0106610709999999"/>
    <n v="1513809"/>
    <n v="0.76099428659758261"/>
  </r>
  <r>
    <x v="19"/>
    <x v="283"/>
    <x v="1024"/>
    <x v="0"/>
    <x v="0"/>
    <s v="Lotus"/>
    <x v="0"/>
    <n v="0"/>
    <x v="11"/>
    <x v="3"/>
    <x v="1"/>
    <n v="19076515"/>
    <n v="4819099"/>
    <n v="14257416"/>
    <n v="837969"/>
    <n v="940"/>
    <n v="838909"/>
    <n v="43.943678939999998"/>
    <n v="57.140317510000003"/>
    <n v="1909055"/>
    <n v="43.943678940627692"/>
  </r>
  <r>
    <x v="19"/>
    <x v="283"/>
    <x v="1025"/>
    <x v="1"/>
    <x v="2"/>
    <s v="Hand"/>
    <x v="0"/>
    <n v="0"/>
    <x v="39"/>
    <x v="3"/>
    <x v="4"/>
    <n v="389536712"/>
    <n v="196853975"/>
    <n v="192682737"/>
    <n v="564761"/>
    <n v="805"/>
    <n v="565566"/>
    <n v="29.62544295"/>
    <n v="38.522200640000001"/>
    <n v="1909055"/>
    <n v="29.625442954760338"/>
  </r>
  <r>
    <x v="19"/>
    <x v="283"/>
    <x v="3"/>
    <x v="1"/>
    <x v="3"/>
    <m/>
    <x v="1"/>
    <m/>
    <x v="2"/>
    <x v="1"/>
    <x v="2"/>
    <n v="0"/>
    <n v="0"/>
    <n v="0"/>
    <n v="15993"/>
    <n v="12"/>
    <n v="16005"/>
    <n v="0.83837291199999997"/>
    <n v="1.0901430089999999"/>
    <n v="1909055"/>
    <n v="0.83837291225239718"/>
  </r>
  <r>
    <x v="19"/>
    <x v="283"/>
    <x v="1026"/>
    <x v="1"/>
    <x v="4"/>
    <s v="Elephant"/>
    <x v="0"/>
    <n v="0"/>
    <x v="14"/>
    <x v="0"/>
    <x v="6"/>
    <n v="2656005"/>
    <n v="0"/>
    <n v="2656005"/>
    <n v="14852"/>
    <n v="36"/>
    <n v="14888"/>
    <n v="0.77986228800000001"/>
    <n v="1.014061176"/>
    <n v="1909055"/>
    <n v="0.77986228788589118"/>
  </r>
  <r>
    <x v="19"/>
    <x v="284"/>
    <x v="1027"/>
    <x v="0"/>
    <x v="0"/>
    <s v="Lotus"/>
    <x v="0"/>
    <n v="0"/>
    <x v="20"/>
    <x v="0"/>
    <x v="8"/>
    <n v="67303990"/>
    <n v="1885020"/>
    <n v="65418970"/>
    <n v="772221"/>
    <n v="1329"/>
    <n v="773550"/>
    <n v="42.169446440000002"/>
    <n v="54.170092199999999"/>
    <n v="1834385"/>
    <n v="42.169446435726414"/>
  </r>
  <r>
    <x v="19"/>
    <x v="284"/>
    <x v="1028"/>
    <x v="1"/>
    <x v="2"/>
    <s v="Hand"/>
    <x v="0"/>
    <n v="0"/>
    <x v="32"/>
    <x v="0"/>
    <x v="1"/>
    <n v="19556340"/>
    <n v="0"/>
    <n v="19556340"/>
    <n v="570106"/>
    <n v="934"/>
    <n v="571040"/>
    <n v="31.129779190000001"/>
    <n v="39.988739510000002"/>
    <n v="1834385"/>
    <n v="31.129779190300837"/>
  </r>
  <r>
    <x v="19"/>
    <x v="284"/>
    <x v="1029"/>
    <x v="1"/>
    <x v="8"/>
    <s v="Ears of Corn And Sickle"/>
    <x v="2"/>
    <n v="0"/>
    <x v="48"/>
    <x v="0"/>
    <x v="7"/>
    <n v="4430200"/>
    <n v="0"/>
    <n v="4430200"/>
    <n v="20669"/>
    <n v="4"/>
    <n v="20673"/>
    <n v="1.1269717100000001"/>
    <n v="1.4476870479999999"/>
    <n v="1834385"/>
    <n v="1.1269717098646139"/>
  </r>
  <r>
    <x v="19"/>
    <x v="284"/>
    <x v="1030"/>
    <x v="1"/>
    <x v="4"/>
    <s v="Elephant"/>
    <x v="0"/>
    <n v="0"/>
    <x v="36"/>
    <x v="0"/>
    <x v="0"/>
    <n v="286000"/>
    <n v="22000"/>
    <n v="264000"/>
    <n v="18554"/>
    <n v="19"/>
    <n v="18573"/>
    <n v="1.012491925"/>
    <n v="1.3006284299999999"/>
    <n v="1834385"/>
    <n v="1.0124919250866096"/>
  </r>
  <r>
    <x v="19"/>
    <x v="284"/>
    <x v="3"/>
    <x v="1"/>
    <x v="3"/>
    <m/>
    <x v="1"/>
    <m/>
    <x v="2"/>
    <x v="1"/>
    <x v="2"/>
    <n v="0"/>
    <n v="0"/>
    <n v="0"/>
    <n v="18408"/>
    <n v="15"/>
    <n v="18423"/>
    <n v="1.004314798"/>
    <n v="1.290124244"/>
    <n v="1834385"/>
    <n v="1.0043147976024662"/>
  </r>
  <r>
    <x v="3"/>
    <x v="285"/>
    <x v="1031"/>
    <x v="0"/>
    <x v="0"/>
    <s v="Lotus"/>
    <x v="0"/>
    <n v="0"/>
    <x v="1"/>
    <x v="3"/>
    <x v="5"/>
    <n v="13023202"/>
    <n v="995240"/>
    <n v="12027962"/>
    <n v="711757"/>
    <n v="2815"/>
    <n v="714572"/>
    <n v="39.609806499999998"/>
    <n v="64.891892549999994"/>
    <n v="1804028"/>
    <n v="39.60980649967739"/>
  </r>
  <r>
    <x v="3"/>
    <x v="285"/>
    <x v="1032"/>
    <x v="1"/>
    <x v="2"/>
    <s v="Hand"/>
    <x v="0"/>
    <n v="0"/>
    <x v="3"/>
    <x v="3"/>
    <x v="4"/>
    <n v="86398716"/>
    <n v="25512343"/>
    <n v="60886373"/>
    <n v="345804"/>
    <n v="1623"/>
    <n v="347427"/>
    <n v="19.25840397"/>
    <n v="31.550628280000002"/>
    <n v="1804028"/>
    <n v="19.258403971556984"/>
  </r>
  <r>
    <x v="3"/>
    <x v="285"/>
    <x v="3"/>
    <x v="1"/>
    <x v="3"/>
    <m/>
    <x v="1"/>
    <m/>
    <x v="2"/>
    <x v="1"/>
    <x v="2"/>
    <n v="0"/>
    <n v="0"/>
    <n v="0"/>
    <n v="18201"/>
    <n v="76"/>
    <n v="18277"/>
    <n v="1.0131217480000001"/>
    <n v="1.6597755300000001"/>
    <n v="1804028"/>
    <n v="1.0131217475560248"/>
  </r>
  <r>
    <x v="1"/>
    <x v="286"/>
    <x v="1033"/>
    <x v="0"/>
    <x v="0"/>
    <s v="Lotus"/>
    <x v="0"/>
    <n v="1"/>
    <x v="14"/>
    <x v="3"/>
    <x v="8"/>
    <n v="45295455"/>
    <n v="0"/>
    <n v="45295455"/>
    <n v="609285"/>
    <n v="304"/>
    <n v="609589"/>
    <n v="34.42646096"/>
    <n v="53.624561479999997"/>
    <n v="1770699"/>
    <n v="34.426460962591612"/>
  </r>
  <r>
    <x v="1"/>
    <x v="286"/>
    <x v="1034"/>
    <x v="1"/>
    <x v="12"/>
    <s v="Bicycle"/>
    <x v="2"/>
    <n v="0"/>
    <x v="40"/>
    <x v="3"/>
    <x v="1"/>
    <n v="1579411"/>
    <n v="0"/>
    <n v="1579411"/>
    <n v="390665"/>
    <n v="117"/>
    <n v="390782"/>
    <n v="22.06936357"/>
    <n v="34.37646247"/>
    <n v="1770699"/>
    <n v="22.069363567720995"/>
  </r>
  <r>
    <x v="1"/>
    <x v="286"/>
    <x v="1035"/>
    <x v="1"/>
    <x v="2"/>
    <s v="Hand"/>
    <x v="0"/>
    <n v="0"/>
    <x v="33"/>
    <x v="3"/>
    <x v="8"/>
    <n v="8936547"/>
    <n v="1061456"/>
    <n v="7875091"/>
    <n v="92127"/>
    <n v="28"/>
    <n v="92155"/>
    <n v="5.2044418620000004"/>
    <n v="8.1067267669999996"/>
    <n v="1770699"/>
    <n v="5.2044418616602819"/>
  </r>
  <r>
    <x v="1"/>
    <x v="286"/>
    <x v="1036"/>
    <x v="1"/>
    <x v="8"/>
    <s v="Ears of Corn And Sickle"/>
    <x v="0"/>
    <n v="0"/>
    <x v="10"/>
    <x v="3"/>
    <x v="8"/>
    <n v="9470000"/>
    <n v="0"/>
    <n v="9470000"/>
    <n v="11857"/>
    <n v="0"/>
    <n v="11857"/>
    <n v="0.66962256099999995"/>
    <n v="1.043041173"/>
    <n v="1770699"/>
    <n v="0.66962256148560539"/>
  </r>
  <r>
    <x v="23"/>
    <x v="287"/>
    <x v="1037"/>
    <x v="0"/>
    <x v="0"/>
    <s v="Lotus"/>
    <x v="0"/>
    <n v="0"/>
    <x v="41"/>
    <x v="0"/>
    <x v="0"/>
    <n v="91507865"/>
    <n v="27106434"/>
    <n v="64401431"/>
    <n v="381566"/>
    <n v="1072"/>
    <n v="382638"/>
    <n v="31.815868770000002"/>
    <n v="45.944089699999999"/>
    <n v="1202664"/>
    <n v="31.815868771327654"/>
  </r>
  <r>
    <x v="23"/>
    <x v="287"/>
    <x v="1038"/>
    <x v="1"/>
    <x v="2"/>
    <s v="Hand"/>
    <x v="0"/>
    <n v="0"/>
    <x v="42"/>
    <x v="0"/>
    <x v="0"/>
    <n v="5111665"/>
    <n v="0"/>
    <n v="5111665"/>
    <n v="380468"/>
    <n v="725"/>
    <n v="381193"/>
    <n v="31.695718840000001"/>
    <n v="45.770585730000001"/>
    <n v="1202664"/>
    <n v="31.695718837514054"/>
  </r>
  <r>
    <x v="23"/>
    <x v="287"/>
    <x v="3"/>
    <x v="1"/>
    <x v="3"/>
    <m/>
    <x v="1"/>
    <m/>
    <x v="2"/>
    <x v="1"/>
    <x v="2"/>
    <n v="0"/>
    <n v="0"/>
    <n v="0"/>
    <n v="21236"/>
    <n v="9"/>
    <n v="21245"/>
    <n v="1.7664950479999999"/>
    <n v="2.5509285159999999"/>
    <n v="1202664"/>
    <n v="1.7664950476608594"/>
  </r>
  <r>
    <x v="23"/>
    <x v="287"/>
    <x v="1039"/>
    <x v="1"/>
    <x v="18"/>
    <s v="Pot"/>
    <x v="2"/>
    <n v="0"/>
    <x v="13"/>
    <x v="0"/>
    <x v="3"/>
    <n v="13477647"/>
    <n v="851103"/>
    <n v="12626544"/>
    <n v="10976"/>
    <n v="13"/>
    <n v="10989"/>
    <n v="0.913721538"/>
    <n v="1.3194706270000001"/>
    <n v="1202664"/>
    <n v="0.91372153818522883"/>
  </r>
  <r>
    <x v="23"/>
    <x v="287"/>
    <x v="1040"/>
    <x v="1"/>
    <x v="88"/>
    <s v="Basket containing Fruits"/>
    <x v="0"/>
    <n v="0"/>
    <x v="41"/>
    <x v="0"/>
    <x v="4"/>
    <n v="8191682"/>
    <n v="0"/>
    <n v="8191682"/>
    <n v="8770"/>
    <n v="68"/>
    <n v="8838"/>
    <n v="0.73486859199999999"/>
    <n v="1.0611958690000001"/>
    <n v="1202664"/>
    <n v="0.73486859172636743"/>
  </r>
  <r>
    <x v="14"/>
    <x v="288"/>
    <x v="1041"/>
    <x v="0"/>
    <x v="2"/>
    <s v="Hand"/>
    <x v="0"/>
    <n v="1"/>
    <x v="1"/>
    <x v="3"/>
    <x v="8"/>
    <n v="90973803"/>
    <n v="5383958"/>
    <n v="85589845"/>
    <n v="366820"/>
    <n v="197"/>
    <n v="367017"/>
    <n v="22.11410712"/>
    <n v="33.315027559999997"/>
    <n v="1659651"/>
    <n v="22.114107122521542"/>
  </r>
  <r>
    <x v="14"/>
    <x v="288"/>
    <x v="1042"/>
    <x v="1"/>
    <x v="46"/>
    <s v="Arrow"/>
    <x v="0"/>
    <n v="4"/>
    <x v="1"/>
    <x v="3"/>
    <x v="0"/>
    <n v="19854930"/>
    <n v="3598799"/>
    <n v="16256131"/>
    <n v="332325"/>
    <n v="226"/>
    <n v="332551"/>
    <n v="20.037405450000001"/>
    <n v="30.186464740000002"/>
    <n v="1659651"/>
    <n v="20.037405454520258"/>
  </r>
  <r>
    <x v="14"/>
    <x v="288"/>
    <x v="1043"/>
    <x v="1"/>
    <x v="38"/>
    <s v="Kite"/>
    <x v="0"/>
    <n v="4"/>
    <x v="32"/>
    <x v="3"/>
    <x v="1"/>
    <n v="7262890"/>
    <n v="1908918"/>
    <n v="5353972"/>
    <n v="294859"/>
    <n v="170"/>
    <n v="295029"/>
    <n v="17.776568690000001"/>
    <n v="26.780501350000002"/>
    <n v="1659651"/>
    <n v="17.77656868823626"/>
  </r>
  <r>
    <x v="14"/>
    <x v="288"/>
    <x v="3"/>
    <x v="1"/>
    <x v="3"/>
    <m/>
    <x v="1"/>
    <m/>
    <x v="2"/>
    <x v="1"/>
    <x v="2"/>
    <n v="0"/>
    <n v="0"/>
    <n v="0"/>
    <n v="19719"/>
    <n v="3"/>
    <n v="19722"/>
    <n v="1.1883221230000001"/>
    <n v="1.7902140049999999"/>
    <n v="1659651"/>
    <n v="1.1883221231451673"/>
  </r>
  <r>
    <x v="14"/>
    <x v="288"/>
    <x v="1044"/>
    <x v="1"/>
    <x v="18"/>
    <s v="Helicopter"/>
    <x v="0"/>
    <n v="0"/>
    <x v="21"/>
    <x v="3"/>
    <x v="4"/>
    <n v="507291"/>
    <n v="0"/>
    <n v="507291"/>
    <n v="15182"/>
    <n v="2"/>
    <n v="15184"/>
    <n v="0.91489114299999996"/>
    <n v="1.378288685"/>
    <n v="1659651"/>
    <n v="0.91489114277640304"/>
  </r>
  <r>
    <x v="23"/>
    <x v="289"/>
    <x v="1045"/>
    <x v="0"/>
    <x v="0"/>
    <s v="Lotus"/>
    <x v="2"/>
    <n v="0"/>
    <x v="41"/>
    <x v="3"/>
    <x v="1"/>
    <n v="97636939"/>
    <n v="3189066"/>
    <n v="94447873"/>
    <n v="751996"/>
    <n v="1020"/>
    <n v="753016"/>
    <n v="41.508495830000001"/>
    <n v="62.250167609999998"/>
    <n v="1814125"/>
    <n v="41.508495831323636"/>
  </r>
  <r>
    <x v="23"/>
    <x v="289"/>
    <x v="1046"/>
    <x v="1"/>
    <x v="71"/>
    <s v="Comb"/>
    <x v="0"/>
    <n v="10"/>
    <x v="18"/>
    <x v="0"/>
    <x v="4"/>
    <n v="10951372"/>
    <n v="0"/>
    <n v="10951372"/>
    <n v="297232"/>
    <n v="184"/>
    <n v="297416"/>
    <n v="16.39446014"/>
    <n v="24.586723060000001"/>
    <n v="1814125"/>
    <n v="16.394460139185558"/>
  </r>
  <r>
    <x v="23"/>
    <x v="289"/>
    <x v="1047"/>
    <x v="1"/>
    <x v="31"/>
    <s v="Flag with Three Stars"/>
    <x v="0"/>
    <n v="4"/>
    <x v="15"/>
    <x v="3"/>
    <x v="6"/>
    <n v="14941593"/>
    <n v="3514000"/>
    <n v="11427593"/>
    <n v="68184"/>
    <n v="23"/>
    <n v="68207"/>
    <n v="3.7597739959999998"/>
    <n v="5.6385218669999997"/>
    <n v="1814125"/>
    <n v="3.7597739957279677"/>
  </r>
  <r>
    <x v="23"/>
    <x v="289"/>
    <x v="3"/>
    <x v="1"/>
    <x v="3"/>
    <m/>
    <x v="1"/>
    <m/>
    <x v="2"/>
    <x v="1"/>
    <x v="2"/>
    <n v="0"/>
    <n v="0"/>
    <n v="0"/>
    <n v="31156"/>
    <n v="8"/>
    <n v="31164"/>
    <n v="1.717852959"/>
    <n v="2.5762589679999999"/>
    <n v="1814125"/>
    <n v="1.7178529594156962"/>
  </r>
  <r>
    <x v="23"/>
    <x v="289"/>
    <x v="1048"/>
    <x v="1"/>
    <x v="10"/>
    <s v="Flowers and Grass"/>
    <x v="2"/>
    <n v="0"/>
    <x v="28"/>
    <x v="3"/>
    <x v="4"/>
    <n v="5290000"/>
    <n v="1200000"/>
    <n v="4090000"/>
    <n v="14082"/>
    <n v="37"/>
    <n v="14119"/>
    <n v="0.77828154100000002"/>
    <n v="1.167186509"/>
    <n v="1814125"/>
    <n v="0.77828154068765931"/>
  </r>
  <r>
    <x v="17"/>
    <x v="290"/>
    <x v="1049"/>
    <x v="0"/>
    <x v="18"/>
    <s v="Battery Torch"/>
    <x v="0"/>
    <n v="5"/>
    <x v="41"/>
    <x v="0"/>
    <x v="0"/>
    <n v="13013994"/>
    <n v="175069"/>
    <n v="12838925"/>
    <n v="482556"/>
    <n v="2004"/>
    <n v="484560"/>
    <n v="27.27828512"/>
    <n v="32.746204749999997"/>
    <n v="1776358"/>
    <n v="27.278285120454321"/>
  </r>
  <r>
    <x v="17"/>
    <x v="290"/>
    <x v="1050"/>
    <x v="1"/>
    <x v="89"/>
    <s v="Nangol"/>
    <x v="2"/>
    <n v="0"/>
    <x v="9"/>
    <x v="0"/>
    <x v="4"/>
    <n v="44714985"/>
    <n v="0"/>
    <n v="44714985"/>
    <n v="443410"/>
    <n v="3364"/>
    <n v="446774"/>
    <n v="25.151123819999999"/>
    <n v="30.192654950000001"/>
    <n v="1776358"/>
    <n v="25.151123816257758"/>
  </r>
  <r>
    <x v="17"/>
    <x v="290"/>
    <x v="1051"/>
    <x v="1"/>
    <x v="90"/>
    <s v="Tractor Chalata Kisan"/>
    <x v="0"/>
    <n v="0"/>
    <x v="31"/>
    <x v="0"/>
    <x v="4"/>
    <n v="15108266"/>
    <n v="0"/>
    <n v="15108266"/>
    <n v="309736"/>
    <n v="2699"/>
    <n v="312435"/>
    <n v="17.58851538"/>
    <n v="21.11412515"/>
    <n v="1776358"/>
    <n v="17.588515378093831"/>
  </r>
  <r>
    <x v="17"/>
    <x v="290"/>
    <x v="1052"/>
    <x v="1"/>
    <x v="2"/>
    <s v="Hand"/>
    <x v="0"/>
    <n v="0"/>
    <x v="41"/>
    <x v="0"/>
    <x v="8"/>
    <n v="5327404"/>
    <n v="200000"/>
    <n v="5127404"/>
    <n v="146251"/>
    <n v="867"/>
    <n v="147118"/>
    <n v="8.2820017139999997"/>
    <n v="9.9421251240000004"/>
    <n v="1776358"/>
    <n v="8.2820017136185395"/>
  </r>
  <r>
    <x v="17"/>
    <x v="290"/>
    <x v="1053"/>
    <x v="1"/>
    <x v="8"/>
    <s v="Hammer, Sickle and Star"/>
    <x v="0"/>
    <n v="0"/>
    <x v="45"/>
    <x v="0"/>
    <x v="1"/>
    <n v="1533900"/>
    <n v="248000"/>
    <n v="1285900"/>
    <n v="27804"/>
    <n v="324"/>
    <n v="28128"/>
    <n v="1.5834645940000001"/>
    <n v="1.9008693400000001"/>
    <n v="1776358"/>
    <n v="1.5834645944117118"/>
  </r>
  <r>
    <x v="17"/>
    <x v="290"/>
    <x v="3"/>
    <x v="1"/>
    <x v="3"/>
    <m/>
    <x v="1"/>
    <m/>
    <x v="2"/>
    <x v="1"/>
    <x v="2"/>
    <n v="0"/>
    <n v="0"/>
    <n v="0"/>
    <n v="15867"/>
    <n v="121"/>
    <n v="15988"/>
    <n v="0.90004379700000003"/>
    <n v="1.0804571599999999"/>
    <n v="1776358"/>
    <n v="0.90004379747776075"/>
  </r>
  <r>
    <x v="18"/>
    <x v="291"/>
    <x v="1054"/>
    <x v="0"/>
    <x v="0"/>
    <s v="Lotus"/>
    <x v="0"/>
    <n v="2"/>
    <x v="17"/>
    <x v="2"/>
    <x v="0"/>
    <n v="174557500"/>
    <n v="19865690"/>
    <n v="154691810"/>
    <n v="707930"/>
    <n v="1235"/>
    <n v="709165"/>
    <n v="43.508096209999998"/>
    <n v="56.32348047"/>
    <n v="1629961"/>
    <n v="43.508096205982845"/>
  </r>
  <r>
    <x v="18"/>
    <x v="291"/>
    <x v="1055"/>
    <x v="1"/>
    <x v="2"/>
    <s v="Hand"/>
    <x v="0"/>
    <n v="1"/>
    <x v="33"/>
    <x v="2"/>
    <x v="8"/>
    <n v="329443821"/>
    <n v="143795090"/>
    <n v="185648731"/>
    <n v="498259"/>
    <n v="885"/>
    <n v="499144"/>
    <n v="30.623063989999999"/>
    <n v="39.643139939999998"/>
    <n v="1629961"/>
    <n v="30.623063987420558"/>
  </r>
  <r>
    <x v="18"/>
    <x v="291"/>
    <x v="3"/>
    <x v="1"/>
    <x v="3"/>
    <m/>
    <x v="1"/>
    <m/>
    <x v="2"/>
    <x v="1"/>
    <x v="2"/>
    <n v="0"/>
    <n v="0"/>
    <n v="0"/>
    <n v="13873"/>
    <n v="16"/>
    <n v="13889"/>
    <n v="0.85210627699999997"/>
    <n v="1.1030956409999999"/>
    <n v="1629961"/>
    <n v="0.85210627738945899"/>
  </r>
  <r>
    <x v="2"/>
    <x v="292"/>
    <x v="1056"/>
    <x v="0"/>
    <x v="19"/>
    <s v="Bow and Arrow"/>
    <x v="0"/>
    <n v="0"/>
    <x v="1"/>
    <x v="3"/>
    <x v="1"/>
    <n v="95171892"/>
    <n v="10580414"/>
    <n v="84591478"/>
    <n v="745675"/>
    <n v="3410"/>
    <n v="749085"/>
    <n v="39.834437299999998"/>
    <n v="56.216341559999996"/>
    <n v="1880496"/>
    <n v="39.834437297393876"/>
  </r>
  <r>
    <x v="2"/>
    <x v="292"/>
    <x v="1057"/>
    <x v="1"/>
    <x v="5"/>
    <s v="Clock"/>
    <x v="0"/>
    <n v="4"/>
    <x v="4"/>
    <x v="3"/>
    <x v="4"/>
    <n v="663140000"/>
    <n v="135455000"/>
    <n v="527685000"/>
    <n v="476820"/>
    <n v="1697"/>
    <n v="478517"/>
    <n v="25.446318420000001"/>
    <n v="35.91111171"/>
    <n v="1880496"/>
    <n v="25.446318418119475"/>
  </r>
  <r>
    <x v="2"/>
    <x v="292"/>
    <x v="1058"/>
    <x v="1"/>
    <x v="6"/>
    <s v="Cup &amp; Saucer"/>
    <x v="2"/>
    <n v="1"/>
    <x v="5"/>
    <x v="3"/>
    <x v="3"/>
    <n v="964227"/>
    <n v="0"/>
    <n v="964227"/>
    <n v="63251"/>
    <n v="188"/>
    <n v="63439"/>
    <n v="3.373524857"/>
    <n v="4.7608862710000004"/>
    <n v="1880496"/>
    <n v="3.3735248572716987"/>
  </r>
  <r>
    <x v="6"/>
    <x v="293"/>
    <x v="1059"/>
    <x v="0"/>
    <x v="10"/>
    <s v="Flowers and Grass"/>
    <x v="2"/>
    <n v="3"/>
    <x v="18"/>
    <x v="3"/>
    <x v="4"/>
    <n v="10308401"/>
    <n v="0"/>
    <n v="10308401"/>
    <n v="572188"/>
    <n v="931"/>
    <n v="573119"/>
    <n v="33.150283049999999"/>
    <n v="47.47994327"/>
    <n v="1728851"/>
    <n v="33.1502830492622"/>
  </r>
  <r>
    <x v="6"/>
    <x v="293"/>
    <x v="1060"/>
    <x v="1"/>
    <x v="0"/>
    <s v="Lotus"/>
    <x v="0"/>
    <n v="1"/>
    <x v="3"/>
    <x v="3"/>
    <x v="1"/>
    <n v="13591332"/>
    <n v="831824"/>
    <n v="12759508"/>
    <n v="417086"/>
    <n v="841"/>
    <n v="417927"/>
    <n v="24.173685299999999"/>
    <n v="34.623089180000001"/>
    <n v="1728851"/>
    <n v="24.173685297344885"/>
  </r>
  <r>
    <x v="6"/>
    <x v="293"/>
    <x v="1061"/>
    <x v="1"/>
    <x v="8"/>
    <s v="Hammer, Sickle and Star"/>
    <x v="2"/>
    <n v="0"/>
    <x v="38"/>
    <x v="3"/>
    <x v="8"/>
    <n v="12530997"/>
    <n v="3862405"/>
    <n v="8668592"/>
    <n v="139770"/>
    <n v="505"/>
    <n v="140275"/>
    <n v="8.1137703600000002"/>
    <n v="11.62105783"/>
    <n v="1728851"/>
    <n v="8.1137703596203501"/>
  </r>
  <r>
    <x v="6"/>
    <x v="293"/>
    <x v="1062"/>
    <x v="1"/>
    <x v="2"/>
    <s v="Hand"/>
    <x v="2"/>
    <n v="0"/>
    <x v="17"/>
    <x v="3"/>
    <x v="8"/>
    <n v="447511958"/>
    <n v="187853701"/>
    <n v="259658257"/>
    <n v="42536"/>
    <n v="82"/>
    <n v="42618"/>
    <n v="2.4651054370000001"/>
    <n v="3.5306807519999999"/>
    <n v="1728851"/>
    <n v="2.4651054370793086"/>
  </r>
  <r>
    <x v="6"/>
    <x v="293"/>
    <x v="3"/>
    <x v="1"/>
    <x v="3"/>
    <m/>
    <x v="1"/>
    <m/>
    <x v="2"/>
    <x v="1"/>
    <x v="2"/>
    <n v="0"/>
    <n v="0"/>
    <n v="0"/>
    <n v="14780"/>
    <n v="44"/>
    <n v="14824"/>
    <n v="0.85744809700000002"/>
    <n v="1.228091686"/>
    <n v="1728851"/>
    <n v="0.85744809703091829"/>
  </r>
  <r>
    <x v="6"/>
    <x v="294"/>
    <x v="1063"/>
    <x v="0"/>
    <x v="10"/>
    <s v="Flowers and Grass"/>
    <x v="0"/>
    <n v="2"/>
    <x v="44"/>
    <x v="3"/>
    <x v="8"/>
    <n v="61176355"/>
    <n v="0"/>
    <n v="61176355"/>
    <n v="474490"/>
    <n v="401"/>
    <n v="474891"/>
    <n v="32.885320919999998"/>
    <n v="49.954925060000001"/>
    <n v="1444082"/>
    <n v="32.885320916679248"/>
  </r>
  <r>
    <x v="6"/>
    <x v="294"/>
    <x v="1064"/>
    <x v="1"/>
    <x v="0"/>
    <s v="Lotus"/>
    <x v="0"/>
    <n v="7"/>
    <x v="32"/>
    <x v="3"/>
    <x v="4"/>
    <n v="24520871"/>
    <n v="2057496"/>
    <n v="22463375"/>
    <n v="347307"/>
    <n v="489"/>
    <n v="347796"/>
    <n v="24.084227899999998"/>
    <n v="36.5854967"/>
    <n v="1444082"/>
    <n v="24.084227903955593"/>
  </r>
  <r>
    <x v="6"/>
    <x v="294"/>
    <x v="1065"/>
    <x v="1"/>
    <x v="8"/>
    <s v="Hammer, Sickle and Star"/>
    <x v="2"/>
    <n v="1"/>
    <x v="41"/>
    <x v="3"/>
    <x v="1"/>
    <n v="7477775"/>
    <n v="1200000"/>
    <n v="6277775"/>
    <n v="70848"/>
    <n v="232"/>
    <n v="71080"/>
    <n v="4.9221581600000004"/>
    <n v="7.4770759460000003"/>
    <n v="1444082"/>
    <n v="4.9221581599936846"/>
  </r>
  <r>
    <x v="6"/>
    <x v="294"/>
    <x v="1066"/>
    <x v="1"/>
    <x v="2"/>
    <s v="Hand"/>
    <x v="0"/>
    <n v="0"/>
    <x v="42"/>
    <x v="3"/>
    <x v="8"/>
    <n v="75691151"/>
    <n v="0"/>
    <n v="75691151"/>
    <n v="26072"/>
    <n v="21"/>
    <n v="26093"/>
    <n v="1.8068918519999999"/>
    <n v="2.7447853499999999"/>
    <n v="1444082"/>
    <n v="1.8068918524017332"/>
  </r>
  <r>
    <x v="5"/>
    <x v="295"/>
    <x v="1067"/>
    <x v="0"/>
    <x v="11"/>
    <s v="Spade &amp; Stoker"/>
    <x v="0"/>
    <n v="5"/>
    <x v="3"/>
    <x v="3"/>
    <x v="8"/>
    <n v="17500650"/>
    <n v="3270587"/>
    <n v="14230063"/>
    <n v="497264"/>
    <n v="2413"/>
    <n v="499677"/>
    <n v="38.533916339999998"/>
    <n v="51.565349210000001"/>
    <n v="1296720"/>
    <n v="38.533916342772535"/>
  </r>
  <r>
    <x v="5"/>
    <x v="295"/>
    <x v="1068"/>
    <x v="1"/>
    <x v="8"/>
    <s v="Hammer, Sickle and Star"/>
    <x v="0"/>
    <n v="1"/>
    <x v="32"/>
    <x v="3"/>
    <x v="1"/>
    <n v="9463866"/>
    <n v="2800000"/>
    <n v="6663866"/>
    <n v="347492"/>
    <n v="3329"/>
    <n v="350821"/>
    <n v="27.054491330000001"/>
    <n v="36.203802410000002"/>
    <n v="1296720"/>
    <n v="27.05449133197606"/>
  </r>
  <r>
    <x v="5"/>
    <x v="295"/>
    <x v="1069"/>
    <x v="1"/>
    <x v="0"/>
    <s v="Lotus"/>
    <x v="0"/>
    <n v="0"/>
    <x v="42"/>
    <x v="3"/>
    <x v="1"/>
    <n v="26550000"/>
    <n v="6400000"/>
    <n v="20150000"/>
    <n v="102319"/>
    <n v="1020"/>
    <n v="103339"/>
    <n v="7.9692609040000004"/>
    <n v="10.664312389999999"/>
    <n v="1296720"/>
    <n v="7.9692609044358074"/>
  </r>
  <r>
    <x v="18"/>
    <x v="296"/>
    <x v="1070"/>
    <x v="0"/>
    <x v="0"/>
    <s v="Lotus"/>
    <x v="0"/>
    <n v="1"/>
    <x v="12"/>
    <x v="3"/>
    <x v="6"/>
    <n v="28725791"/>
    <n v="22475333"/>
    <n v="6250458"/>
    <n v="584997"/>
    <n v="1786"/>
    <n v="586783"/>
    <n v="33.787376350000002"/>
    <n v="49.283528760000003"/>
    <n v="1736693"/>
    <n v="33.787376352642639"/>
  </r>
  <r>
    <x v="18"/>
    <x v="296"/>
    <x v="1071"/>
    <x v="1"/>
    <x v="2"/>
    <s v="Hand"/>
    <x v="0"/>
    <n v="0"/>
    <x v="8"/>
    <x v="3"/>
    <x v="0"/>
    <n v="84922164"/>
    <n v="38412374"/>
    <n v="46509790"/>
    <n v="547573"/>
    <n v="813"/>
    <n v="548386"/>
    <n v="31.576450179999998"/>
    <n v="46.058589300000001"/>
    <n v="1736693"/>
    <n v="31.576450184344612"/>
  </r>
  <r>
    <x v="16"/>
    <x v="297"/>
    <x v="1072"/>
    <x v="0"/>
    <x v="2"/>
    <s v="Hand"/>
    <x v="0"/>
    <n v="0"/>
    <x v="13"/>
    <x v="0"/>
    <x v="8"/>
    <n v="37587560"/>
    <n v="1217963"/>
    <n v="36369597"/>
    <n v="370434"/>
    <n v="695"/>
    <n v="371129"/>
    <n v="25.873754869999999"/>
    <n v="34.342523010000001"/>
    <n v="1434384"/>
    <n v="25.873754866200404"/>
  </r>
  <r>
    <x v="16"/>
    <x v="297"/>
    <x v="1073"/>
    <x v="1"/>
    <x v="37"/>
    <s v="Conch"/>
    <x v="2"/>
    <n v="0"/>
    <x v="36"/>
    <x v="0"/>
    <x v="0"/>
    <n v="40617427"/>
    <n v="0"/>
    <n v="40617427"/>
    <n v="366812"/>
    <n v="704"/>
    <n v="367516"/>
    <n v="25.621869740000001"/>
    <n v="34.008193069999997"/>
    <n v="1434384"/>
    <n v="25.621869736416471"/>
  </r>
  <r>
    <x v="16"/>
    <x v="297"/>
    <x v="1074"/>
    <x v="1"/>
    <x v="0"/>
    <s v="Lotus"/>
    <x v="0"/>
    <n v="0"/>
    <x v="22"/>
    <x v="0"/>
    <x v="6"/>
    <n v="41944825"/>
    <n v="4200000"/>
    <n v="37744825"/>
    <n v="206153"/>
    <n v="2245"/>
    <n v="208398"/>
    <n v="14.52874544"/>
    <n v="19.284165640000001"/>
    <n v="1434384"/>
    <n v="14.528745440551486"/>
  </r>
  <r>
    <x v="16"/>
    <x v="297"/>
    <x v="3"/>
    <x v="1"/>
    <x v="3"/>
    <m/>
    <x v="1"/>
    <m/>
    <x v="2"/>
    <x v="1"/>
    <x v="2"/>
    <n v="0"/>
    <n v="0"/>
    <n v="0"/>
    <n v="36525"/>
    <n v="36"/>
    <n v="36561"/>
    <n v="2.5488990399999998"/>
    <n v="3.383182084"/>
    <n v="1434384"/>
    <n v="2.5488990395877256"/>
  </r>
  <r>
    <x v="16"/>
    <x v="297"/>
    <x v="1075"/>
    <x v="1"/>
    <x v="4"/>
    <s v="Elephant"/>
    <x v="0"/>
    <n v="0"/>
    <x v="18"/>
    <x v="0"/>
    <x v="8"/>
    <n v="316000"/>
    <n v="0"/>
    <n v="316000"/>
    <n v="35668"/>
    <n v="96"/>
    <n v="35764"/>
    <n v="2.4933351180000001"/>
    <n v="3.3094314730000001"/>
    <n v="1434384"/>
    <n v="2.4933351180715904"/>
  </r>
  <r>
    <x v="16"/>
    <x v="297"/>
    <x v="1076"/>
    <x v="1"/>
    <x v="31"/>
    <s v="Flag with Three Stars"/>
    <x v="0"/>
    <n v="0"/>
    <x v="30"/>
    <x v="0"/>
    <x v="7"/>
    <n v="15000"/>
    <n v="0"/>
    <n v="15000"/>
    <n v="26112"/>
    <n v="5"/>
    <n v="26117"/>
    <n v="1.820781604"/>
    <n v="2.4167437020000002"/>
    <n v="1434384"/>
    <n v="1.8207816038104161"/>
  </r>
  <r>
    <x v="16"/>
    <x v="297"/>
    <x v="1077"/>
    <x v="1"/>
    <x v="7"/>
    <s v="Coat"/>
    <x v="0"/>
    <n v="0"/>
    <x v="39"/>
    <x v="0"/>
    <x v="1"/>
    <n v="170000"/>
    <n v="0"/>
    <n v="170000"/>
    <n v="18842"/>
    <n v="7"/>
    <n v="18849"/>
    <n v="1.3140832579999999"/>
    <n v="1.744197344"/>
    <n v="1434384"/>
    <n v="1.3140832580396882"/>
  </r>
  <r>
    <x v="16"/>
    <x v="297"/>
    <x v="1078"/>
    <x v="1"/>
    <x v="91"/>
    <s v="Saw"/>
    <x v="0"/>
    <n v="1"/>
    <x v="52"/>
    <x v="0"/>
    <x v="11"/>
    <n v="565"/>
    <n v="0"/>
    <n v="565"/>
    <n v="15826"/>
    <n v="1"/>
    <n v="15827"/>
    <n v="1.103400484"/>
    <n v="1.4645557520000001"/>
    <n v="1434384"/>
    <n v="1.1034004841102523"/>
  </r>
  <r>
    <x v="20"/>
    <x v="298"/>
    <x v="1079"/>
    <x v="0"/>
    <x v="2"/>
    <s v="Hand"/>
    <x v="2"/>
    <n v="0"/>
    <x v="37"/>
    <x v="3"/>
    <x v="1"/>
    <n v="150639697"/>
    <n v="0"/>
    <n v="150639697"/>
    <n v="522671"/>
    <n v="639"/>
    <n v="523310"/>
    <n v="34.682935239999999"/>
    <n v="46.008389139999998"/>
    <n v="1508840"/>
    <n v="34.68293523501498"/>
  </r>
  <r>
    <x v="20"/>
    <x v="298"/>
    <x v="1080"/>
    <x v="1"/>
    <x v="0"/>
    <s v="Lotus"/>
    <x v="0"/>
    <n v="0"/>
    <x v="0"/>
    <x v="3"/>
    <x v="6"/>
    <n v="17097616"/>
    <n v="295672"/>
    <n v="16801944"/>
    <n v="495960"/>
    <n v="1101"/>
    <n v="497061"/>
    <n v="32.943254420000002"/>
    <n v="43.700628530000003"/>
    <n v="1508840"/>
    <n v="32.943254420614508"/>
  </r>
  <r>
    <x v="20"/>
    <x v="298"/>
    <x v="1081"/>
    <x v="1"/>
    <x v="92"/>
    <s v="Saw"/>
    <x v="0"/>
    <n v="0"/>
    <x v="39"/>
    <x v="0"/>
    <x v="8"/>
    <n v="2713663"/>
    <n v="0"/>
    <n v="2713663"/>
    <n v="37371"/>
    <n v="46"/>
    <n v="37417"/>
    <n v="2.4798520719999999"/>
    <n v="3.2896292759999999"/>
    <n v="1508840"/>
    <n v="2.4798520717902495"/>
  </r>
  <r>
    <x v="20"/>
    <x v="298"/>
    <x v="3"/>
    <x v="1"/>
    <x v="3"/>
    <m/>
    <x v="1"/>
    <m/>
    <x v="2"/>
    <x v="1"/>
    <x v="2"/>
    <n v="0"/>
    <n v="0"/>
    <n v="0"/>
    <n v="19292"/>
    <n v="13"/>
    <n v="19305"/>
    <n v="1.2794597169999999"/>
    <n v="1.697257748"/>
    <n v="1508840"/>
    <n v="1.2794597173987965"/>
  </r>
  <r>
    <x v="20"/>
    <x v="298"/>
    <x v="1082"/>
    <x v="1"/>
    <x v="4"/>
    <s v="Elephant"/>
    <x v="0"/>
    <n v="1"/>
    <x v="39"/>
    <x v="3"/>
    <x v="0"/>
    <n v="6504950"/>
    <n v="840000"/>
    <n v="5664950"/>
    <n v="15841"/>
    <n v="39"/>
    <n v="15880"/>
    <n v="1.0524641450000001"/>
    <n v="1.3961384640000001"/>
    <n v="1508840"/>
    <n v="1.0524641446409162"/>
  </r>
  <r>
    <x v="20"/>
    <x v="298"/>
    <x v="1083"/>
    <x v="1"/>
    <x v="18"/>
    <s v="Cauliflower"/>
    <x v="0"/>
    <n v="0"/>
    <x v="17"/>
    <x v="3"/>
    <x v="6"/>
    <n v="1874834"/>
    <n v="0"/>
    <n v="1874834"/>
    <n v="13694"/>
    <n v="1"/>
    <n v="13695"/>
    <n v="0.90765091099999995"/>
    <n v="1.2040375480000001"/>
    <n v="1508840"/>
    <n v="0.90765091063333414"/>
  </r>
  <r>
    <x v="4"/>
    <x v="299"/>
    <x v="1084"/>
    <x v="0"/>
    <x v="0"/>
    <s v="Lotus"/>
    <x v="0"/>
    <n v="1"/>
    <x v="31"/>
    <x v="3"/>
    <x v="1"/>
    <n v="48347737"/>
    <n v="0"/>
    <n v="48347737"/>
    <n v="796071"/>
    <n v="3980"/>
    <n v="800051"/>
    <n v="41.070169040000003"/>
    <n v="58.486338459999999"/>
    <n v="1948010"/>
    <n v="41.070169044306752"/>
  </r>
  <r>
    <x v="4"/>
    <x v="299"/>
    <x v="1085"/>
    <x v="1"/>
    <x v="2"/>
    <s v="Hand"/>
    <x v="0"/>
    <n v="0"/>
    <x v="50"/>
    <x v="0"/>
    <x v="8"/>
    <n v="80157459"/>
    <n v="13137155"/>
    <n v="67020304"/>
    <n v="517559"/>
    <n v="2815"/>
    <n v="520374"/>
    <n v="26.713107220000001"/>
    <n v="38.041037250000002"/>
    <n v="1948010"/>
    <n v="26.71310722224219"/>
  </r>
  <r>
    <x v="5"/>
    <x v="300"/>
    <x v="1086"/>
    <x v="0"/>
    <x v="93"/>
    <s v="Two Leaves"/>
    <x v="0"/>
    <n v="0"/>
    <x v="11"/>
    <x v="3"/>
    <x v="8"/>
    <n v="26027478"/>
    <n v="495778"/>
    <n v="25531700"/>
    <n v="420294"/>
    <n v="752"/>
    <n v="421046"/>
    <n v="34.892408869999997"/>
    <n v="46.235867210000002"/>
    <n v="1206698"/>
    <n v="34.892408871150863"/>
  </r>
  <r>
    <x v="5"/>
    <x v="300"/>
    <x v="1087"/>
    <x v="1"/>
    <x v="8"/>
    <s v="Hammer, Sickle and Star"/>
    <x v="0"/>
    <n v="0"/>
    <x v="12"/>
    <x v="3"/>
    <x v="6"/>
    <n v="7361071"/>
    <n v="637399"/>
    <n v="6723672"/>
    <n v="313492"/>
    <n v="1295"/>
    <n v="314787"/>
    <n v="26.086643049999999"/>
    <n v="34.567363020000002"/>
    <n v="1206698"/>
    <n v="26.086643054020143"/>
  </r>
  <r>
    <x v="5"/>
    <x v="300"/>
    <x v="1088"/>
    <x v="1"/>
    <x v="94"/>
    <s v="Television"/>
    <x v="0"/>
    <n v="3"/>
    <x v="10"/>
    <x v="3"/>
    <x v="8"/>
    <n v="27643705"/>
    <n v="4036712"/>
    <n v="23606993"/>
    <n v="154658"/>
    <n v="477"/>
    <n v="155135"/>
    <n v="12.85615788"/>
    <n v="17.035671300000001"/>
    <n v="1206698"/>
    <n v="12.856157878773313"/>
  </r>
  <r>
    <x v="5"/>
    <x v="301"/>
    <x v="1089"/>
    <x v="0"/>
    <x v="2"/>
    <s v="Hand"/>
    <x v="0"/>
    <n v="1"/>
    <x v="11"/>
    <x v="3"/>
    <x v="4"/>
    <n v="12502009"/>
    <n v="3174805"/>
    <n v="9327204"/>
    <n v="491835"/>
    <n v="1609"/>
    <n v="493444"/>
    <n v="37.438165009999999"/>
    <n v="45.821547760000001"/>
    <n v="1318024"/>
    <n v="37.438165010652305"/>
  </r>
  <r>
    <x v="5"/>
    <x v="301"/>
    <x v="1090"/>
    <x v="1"/>
    <x v="8"/>
    <s v="Hammer, Sickle and Star"/>
    <x v="0"/>
    <n v="1"/>
    <x v="32"/>
    <x v="3"/>
    <x v="0"/>
    <n v="11915342"/>
    <n v="2079872"/>
    <n v="9835470"/>
    <n v="406075"/>
    <n v="2144"/>
    <n v="408219"/>
    <n v="30.972046030000001"/>
    <n v="37.907495900000001"/>
    <n v="1318024"/>
    <n v="30.972046032545691"/>
  </r>
  <r>
    <x v="5"/>
    <x v="301"/>
    <x v="1091"/>
    <x v="1"/>
    <x v="0"/>
    <s v="Lotus"/>
    <x v="0"/>
    <n v="22"/>
    <x v="48"/>
    <x v="3"/>
    <x v="1"/>
    <n v="3524377"/>
    <n v="343064"/>
    <n v="3181313"/>
    <n v="160352"/>
    <n v="864"/>
    <n v="161216"/>
    <n v="12.23164373"/>
    <n v="14.970628169999999"/>
    <n v="1318024"/>
    <n v="12.231643733346283"/>
  </r>
  <r>
    <x v="13"/>
    <x v="302"/>
    <x v="1092"/>
    <x v="0"/>
    <x v="2"/>
    <s v="Hand"/>
    <x v="0"/>
    <n v="5"/>
    <x v="3"/>
    <x v="3"/>
    <x v="1"/>
    <n v="121087979"/>
    <n v="66817959"/>
    <n v="54270020"/>
    <n v="609396"/>
    <n v="1902"/>
    <n v="611298"/>
    <n v="39.943570459999997"/>
    <n v="52.595044369999997"/>
    <n v="1530404"/>
    <n v="39.943570455905764"/>
  </r>
  <r>
    <x v="13"/>
    <x v="302"/>
    <x v="1093"/>
    <x v="1"/>
    <x v="29"/>
    <s v="Two Leaves"/>
    <x v="0"/>
    <n v="0"/>
    <x v="30"/>
    <x v="3"/>
    <x v="8"/>
    <n v="115619769"/>
    <n v="0"/>
    <n v="115619769"/>
    <n v="453388"/>
    <n v="1145"/>
    <n v="454533"/>
    <n v="29.700196810000001"/>
    <n v="39.107249330000002"/>
    <n v="1530404"/>
    <n v="29.700196810776763"/>
  </r>
  <r>
    <x v="13"/>
    <x v="302"/>
    <x v="1094"/>
    <x v="1"/>
    <x v="27"/>
    <s v="Ganna Kisan"/>
    <x v="0"/>
    <n v="0"/>
    <x v="5"/>
    <x v="3"/>
    <x v="1"/>
    <n v="10336958"/>
    <n v="1400000"/>
    <n v="8936958"/>
    <n v="27757"/>
    <n v="243"/>
    <n v="28000"/>
    <n v="1.829582254"/>
    <n v="2.4090725669999999"/>
    <n v="1530404"/>
    <n v="1.8295822540976108"/>
  </r>
  <r>
    <x v="13"/>
    <x v="302"/>
    <x v="3"/>
    <x v="1"/>
    <x v="3"/>
    <m/>
    <x v="1"/>
    <m/>
    <x v="2"/>
    <x v="1"/>
    <x v="2"/>
    <n v="0"/>
    <n v="0"/>
    <n v="0"/>
    <n v="19731"/>
    <n v="94"/>
    <n v="19825"/>
    <n v="1.2954095779999999"/>
    <n v="1.7057094159999999"/>
    <n v="1530404"/>
    <n v="1.295409578124469"/>
  </r>
  <r>
    <x v="13"/>
    <x v="302"/>
    <x v="1095"/>
    <x v="1"/>
    <x v="28"/>
    <s v="Battery Torch"/>
    <x v="0"/>
    <n v="0"/>
    <x v="41"/>
    <x v="3"/>
    <x v="4"/>
    <n v="1300000"/>
    <n v="0"/>
    <n v="1300000"/>
    <n v="16895"/>
    <n v="100"/>
    <n v="16995"/>
    <n v="1.1104910859999999"/>
    <n v="1.4622210099999999"/>
    <n v="1530404"/>
    <n v="1.1104910860138892"/>
  </r>
  <r>
    <x v="6"/>
    <x v="303"/>
    <x v="1096"/>
    <x v="0"/>
    <x v="10"/>
    <s v="Flowers and Grass"/>
    <x v="2"/>
    <n v="0"/>
    <x v="17"/>
    <x v="3"/>
    <x v="4"/>
    <n v="26495250"/>
    <n v="671138"/>
    <n v="25824112"/>
    <n v="613652"/>
    <n v="1220"/>
    <n v="614872"/>
    <n v="37.682953589999997"/>
    <n v="44.992795999999998"/>
    <n v="1631698"/>
    <n v="37.682953585773838"/>
  </r>
  <r>
    <x v="6"/>
    <x v="303"/>
    <x v="1097"/>
    <x v="1"/>
    <x v="0"/>
    <s v="Lotus"/>
    <x v="0"/>
    <n v="0"/>
    <x v="13"/>
    <x v="3"/>
    <x v="6"/>
    <n v="22072625"/>
    <n v="1603339"/>
    <n v="20469286"/>
    <n v="548248"/>
    <n v="3406"/>
    <n v="551654"/>
    <n v="33.808584680000003"/>
    <n v="40.36686641"/>
    <n v="1631698"/>
    <n v="33.808584676821326"/>
  </r>
  <r>
    <x v="6"/>
    <x v="303"/>
    <x v="1098"/>
    <x v="1"/>
    <x v="8"/>
    <s v="Hammer, Sickle and Star"/>
    <x v="0"/>
    <n v="1"/>
    <x v="42"/>
    <x v="3"/>
    <x v="3"/>
    <n v="14839130"/>
    <n v="290686"/>
    <n v="14548444"/>
    <n v="120016"/>
    <n v="206"/>
    <n v="120222"/>
    <n v="7.3679075420000002"/>
    <n v="8.7971544000000002"/>
    <n v="1631698"/>
    <n v="7.3679075417142137"/>
  </r>
  <r>
    <x v="6"/>
    <x v="303"/>
    <x v="1099"/>
    <x v="1"/>
    <x v="2"/>
    <s v="Hand"/>
    <x v="0"/>
    <n v="0"/>
    <x v="44"/>
    <x v="3"/>
    <x v="1"/>
    <n v="10054478"/>
    <n v="0"/>
    <n v="10054478"/>
    <n v="38116"/>
    <n v="189"/>
    <n v="38305"/>
    <n v="2.3475545109999998"/>
    <n v="2.8029395560000001"/>
    <n v="1631698"/>
    <n v="2.3475545106998967"/>
  </r>
  <r>
    <x v="8"/>
    <x v="304"/>
    <x v="1100"/>
    <x v="0"/>
    <x v="13"/>
    <s v="Ceiling Fan"/>
    <x v="0"/>
    <n v="0"/>
    <x v="0"/>
    <x v="3"/>
    <x v="1"/>
    <n v="325914387"/>
    <n v="62070621"/>
    <n v="263843766"/>
    <n v="603098"/>
    <n v="2364"/>
    <n v="605462"/>
    <n v="38.490688859999999"/>
    <n v="50.850444119999999"/>
    <n v="1573009"/>
    <n v="38.490688864462953"/>
  </r>
  <r>
    <x v="8"/>
    <x v="304"/>
    <x v="1101"/>
    <x v="1"/>
    <x v="14"/>
    <s v="Bicycle"/>
    <x v="0"/>
    <n v="0"/>
    <x v="30"/>
    <x v="3"/>
    <x v="4"/>
    <n v="174762674"/>
    <n v="1450000"/>
    <n v="173312674"/>
    <n v="453071"/>
    <n v="3324"/>
    <n v="456395"/>
    <n v="29.014137869999999"/>
    <n v="38.330875339999999"/>
    <n v="1573009"/>
    <n v="29.014137872065575"/>
  </r>
  <r>
    <x v="8"/>
    <x v="304"/>
    <x v="1102"/>
    <x v="1"/>
    <x v="2"/>
    <s v="Hand"/>
    <x v="0"/>
    <n v="0"/>
    <x v="21"/>
    <x v="3"/>
    <x v="0"/>
    <n v="158831414"/>
    <n v="0"/>
    <n v="158831414"/>
    <n v="36411"/>
    <n v="89"/>
    <n v="36500"/>
    <n v="2.3203935900000001"/>
    <n v="3.0654957870000001"/>
    <n v="1573009"/>
    <n v="2.3203935896107395"/>
  </r>
  <r>
    <x v="8"/>
    <x v="304"/>
    <x v="1103"/>
    <x v="1"/>
    <x v="0"/>
    <s v="Lotus"/>
    <x v="0"/>
    <n v="0"/>
    <x v="35"/>
    <x v="3"/>
    <x v="1"/>
    <n v="297510890"/>
    <n v="62328052"/>
    <n v="235182838"/>
    <n v="24177"/>
    <n v="241"/>
    <n v="24418"/>
    <n v="1.5523115249999999"/>
    <n v="2.0507746889999998"/>
    <n v="1573009"/>
    <n v="1.5523115252360287"/>
  </r>
  <r>
    <x v="8"/>
    <x v="304"/>
    <x v="1104"/>
    <x v="1"/>
    <x v="8"/>
    <s v="Hammer, Sickle and Star"/>
    <x v="0"/>
    <n v="1"/>
    <x v="3"/>
    <x v="3"/>
    <x v="8"/>
    <n v="1659077"/>
    <n v="85000"/>
    <n v="1574077"/>
    <n v="18964"/>
    <n v="101"/>
    <n v="19065"/>
    <n v="1.2120083230000001"/>
    <n v="1.601196635"/>
    <n v="1573009"/>
    <n v="1.2120083229021577"/>
  </r>
  <r>
    <x v="9"/>
    <x v="305"/>
    <x v="1105"/>
    <x v="0"/>
    <x v="0"/>
    <s v="Lotus"/>
    <x v="0"/>
    <n v="0"/>
    <x v="23"/>
    <x v="3"/>
    <x v="8"/>
    <n v="35785621"/>
    <n v="5720000"/>
    <n v="30065621"/>
    <n v="686588"/>
    <n v="2041"/>
    <n v="688629"/>
    <n v="41.550380580000002"/>
    <n v="55.933120260000003"/>
    <n v="1657335"/>
    <n v="41.5503805808723"/>
  </r>
  <r>
    <x v="9"/>
    <x v="305"/>
    <x v="1106"/>
    <x v="1"/>
    <x v="2"/>
    <s v="Hand"/>
    <x v="0"/>
    <n v="1"/>
    <x v="11"/>
    <x v="3"/>
    <x v="4"/>
    <n v="126385687"/>
    <n v="704496"/>
    <n v="125681191"/>
    <n v="303722"/>
    <n v="316"/>
    <n v="304038"/>
    <n v="18.34499362"/>
    <n v="24.695146470000001"/>
    <n v="1657335"/>
    <n v="18.344993619274316"/>
  </r>
  <r>
    <x v="9"/>
    <x v="305"/>
    <x v="1107"/>
    <x v="1"/>
    <x v="4"/>
    <s v="Elephant"/>
    <x v="2"/>
    <n v="0"/>
    <x v="29"/>
    <x v="3"/>
    <x v="8"/>
    <n v="54861000"/>
    <n v="0"/>
    <n v="54861000"/>
    <n v="75533"/>
    <n v="92"/>
    <n v="75625"/>
    <n v="4.5630485089999997"/>
    <n v="6.1425560340000001"/>
    <n v="1657335"/>
    <n v="4.5630485085996497"/>
  </r>
  <r>
    <x v="9"/>
    <x v="305"/>
    <x v="1108"/>
    <x v="1"/>
    <x v="54"/>
    <s v="Chappals"/>
    <x v="0"/>
    <n v="0"/>
    <x v="42"/>
    <x v="3"/>
    <x v="4"/>
    <n v="134293739"/>
    <n v="4373215"/>
    <n v="129920524"/>
    <n v="68437"/>
    <n v="76"/>
    <n v="68513"/>
    <n v="4.1339258509999999"/>
    <n v="5.5648917889999998"/>
    <n v="1657335"/>
    <n v="4.133925850838847"/>
  </r>
  <r>
    <x v="9"/>
    <x v="305"/>
    <x v="1109"/>
    <x v="1"/>
    <x v="16"/>
    <s v="Spectacles"/>
    <x v="0"/>
    <n v="0"/>
    <x v="45"/>
    <x v="3"/>
    <x v="0"/>
    <n v="63059996"/>
    <n v="1748226"/>
    <n v="61311770"/>
    <n v="60574"/>
    <n v="105"/>
    <n v="60679"/>
    <n v="3.6612392790000001"/>
    <n v="4.9285839019999997"/>
    <n v="1657335"/>
    <n v="3.661239278721562"/>
  </r>
  <r>
    <x v="1"/>
    <x v="306"/>
    <x v="1110"/>
    <x v="0"/>
    <x v="0"/>
    <s v="Lotus"/>
    <x v="0"/>
    <n v="2"/>
    <x v="41"/>
    <x v="3"/>
    <x v="0"/>
    <n v="21860780"/>
    <n v="316847"/>
    <n v="21543933"/>
    <n v="595508"/>
    <n v="1531"/>
    <n v="597039"/>
    <n v="33.892552299999998"/>
    <n v="56.682227150000003"/>
    <n v="1761564"/>
    <n v="33.892552300115128"/>
  </r>
  <r>
    <x v="1"/>
    <x v="306"/>
    <x v="1111"/>
    <x v="1"/>
    <x v="12"/>
    <s v="Bicycle"/>
    <x v="0"/>
    <n v="0"/>
    <x v="37"/>
    <x v="3"/>
    <x v="1"/>
    <n v="37474062"/>
    <n v="4000000"/>
    <n v="33474062"/>
    <n v="257776"/>
    <n v="1703"/>
    <n v="259479"/>
    <n v="14.73003535"/>
    <n v="24.63465137"/>
    <n v="1761564"/>
    <n v="14.730035354945944"/>
  </r>
  <r>
    <x v="1"/>
    <x v="306"/>
    <x v="1112"/>
    <x v="1"/>
    <x v="2"/>
    <s v="Hand"/>
    <x v="0"/>
    <n v="0"/>
    <x v="32"/>
    <x v="3"/>
    <x v="4"/>
    <n v="295474005"/>
    <n v="0"/>
    <n v="295474005"/>
    <n v="145495"/>
    <n v="656"/>
    <n v="146151"/>
    <n v="8.2966613759999994"/>
    <n v="13.875415479999999"/>
    <n v="1761564"/>
    <n v="8.2966613759136756"/>
  </r>
  <r>
    <x v="11"/>
    <x v="307"/>
    <x v="1113"/>
    <x v="0"/>
    <x v="0"/>
    <s v="Lotus"/>
    <x v="0"/>
    <n v="1"/>
    <x v="36"/>
    <x v="0"/>
    <x v="4"/>
    <n v="981904"/>
    <n v="0"/>
    <n v="981904"/>
    <n v="41315"/>
    <n v="1599"/>
    <n v="42914"/>
    <n v="23.943269059999999"/>
    <n v="33.697683550000001"/>
    <n v="179232"/>
    <n v="23.94326905909659"/>
  </r>
  <r>
    <x v="11"/>
    <x v="307"/>
    <x v="1114"/>
    <x v="1"/>
    <x v="18"/>
    <s v="Battery torch"/>
    <x v="0"/>
    <n v="0"/>
    <x v="5"/>
    <x v="0"/>
    <x v="1"/>
    <n v="109000"/>
    <n v="0"/>
    <n v="109000"/>
    <n v="31552"/>
    <n v="432"/>
    <n v="31984"/>
    <n v="17.84502767"/>
    <n v="25.115037300000001"/>
    <n v="179232"/>
    <n v="17.845027673629708"/>
  </r>
  <r>
    <x v="11"/>
    <x v="307"/>
    <x v="1115"/>
    <x v="1"/>
    <x v="18"/>
    <s v="Cup &amp; Saucer"/>
    <x v="0"/>
    <n v="0"/>
    <x v="1"/>
    <x v="0"/>
    <x v="6"/>
    <n v="2729608"/>
    <n v="0"/>
    <n v="2729608"/>
    <n v="29069"/>
    <n v="296"/>
    <n v="29365"/>
    <n v="16.383793069999999"/>
    <n v="23.058500200000001"/>
    <n v="179232"/>
    <n v="16.383793072665593"/>
  </r>
  <r>
    <x v="11"/>
    <x v="307"/>
    <x v="1116"/>
    <x v="1"/>
    <x v="2"/>
    <s v="Hand"/>
    <x v="0"/>
    <n v="0"/>
    <x v="18"/>
    <x v="0"/>
    <x v="4"/>
    <n v="58318908"/>
    <n v="8765000"/>
    <n v="49553908"/>
    <n v="20447"/>
    <n v="794"/>
    <n v="21241"/>
    <n v="11.85112034"/>
    <n v="16.67923047"/>
    <n v="179232"/>
    <n v="11.851120335654347"/>
  </r>
  <r>
    <x v="17"/>
    <x v="308"/>
    <x v="1117"/>
    <x v="0"/>
    <x v="0"/>
    <s v="Lotus"/>
    <x v="0"/>
    <n v="0"/>
    <x v="38"/>
    <x v="0"/>
    <x v="0"/>
    <n v="14307978"/>
    <n v="5839285"/>
    <n v="8468693"/>
    <n v="774017"/>
    <n v="2389"/>
    <n v="776406"/>
    <n v="45.456679780000002"/>
    <n v="60.470111760000002"/>
    <n v="1708013"/>
    <n v="45.456679779369367"/>
  </r>
  <r>
    <x v="17"/>
    <x v="308"/>
    <x v="1118"/>
    <x v="1"/>
    <x v="2"/>
    <s v="Hand"/>
    <x v="0"/>
    <n v="0"/>
    <x v="19"/>
    <x v="3"/>
    <x v="6"/>
    <n v="51185000"/>
    <n v="0"/>
    <n v="51185000"/>
    <n v="425002"/>
    <n v="853"/>
    <n v="425855"/>
    <n v="24.932772759999999"/>
    <n v="33.16756883"/>
    <n v="1708013"/>
    <n v="24.932772759926301"/>
  </r>
  <r>
    <x v="17"/>
    <x v="308"/>
    <x v="3"/>
    <x v="1"/>
    <x v="3"/>
    <m/>
    <x v="1"/>
    <m/>
    <x v="2"/>
    <x v="1"/>
    <x v="2"/>
    <n v="0"/>
    <n v="0"/>
    <n v="0"/>
    <n v="15187"/>
    <n v="33"/>
    <n v="15220"/>
    <n v="0.89109391999999998"/>
    <n v="1.1854044159999999"/>
    <n v="1708013"/>
    <n v="0.89109392024533762"/>
  </r>
  <r>
    <x v="17"/>
    <x v="308"/>
    <x v="1119"/>
    <x v="1"/>
    <x v="8"/>
    <s v="Ears of Corn And Sickle"/>
    <x v="0"/>
    <n v="0"/>
    <x v="19"/>
    <x v="3"/>
    <x v="8"/>
    <n v="2519069"/>
    <n v="0"/>
    <n v="2519069"/>
    <n v="13357"/>
    <n v="21"/>
    <n v="13378"/>
    <n v="0.78324930800000003"/>
    <n v="1.0419408859999999"/>
    <n v="1708013"/>
    <n v="0.78324930782142765"/>
  </r>
  <r>
    <x v="28"/>
    <x v="309"/>
    <x v="1120"/>
    <x v="0"/>
    <x v="5"/>
    <s v="Clock"/>
    <x v="0"/>
    <n v="2"/>
    <x v="20"/>
    <x v="0"/>
    <x v="1"/>
    <n v="938641"/>
    <n v="0"/>
    <n v="938641"/>
    <n v="22796"/>
    <n v="55"/>
    <n v="22851"/>
    <n v="41.404990120000001"/>
    <n v="48.592268109999999"/>
    <n v="55189"/>
    <n v="41.404990124843721"/>
  </r>
  <r>
    <x v="28"/>
    <x v="309"/>
    <x v="1121"/>
    <x v="1"/>
    <x v="2"/>
    <s v="Hand"/>
    <x v="0"/>
    <n v="0"/>
    <x v="34"/>
    <x v="0"/>
    <x v="8"/>
    <n v="95047817"/>
    <n v="445771"/>
    <n v="94602046"/>
    <n v="21980"/>
    <n v="48"/>
    <n v="22028"/>
    <n v="39.913750929999999"/>
    <n v="46.842172419999997"/>
    <n v="55189"/>
    <n v="39.913750928627081"/>
  </r>
  <r>
    <x v="28"/>
    <x v="309"/>
    <x v="1122"/>
    <x v="1"/>
    <x v="46"/>
    <s v="Arrow"/>
    <x v="0"/>
    <n v="0"/>
    <x v="12"/>
    <x v="0"/>
    <x v="1"/>
    <n v="49783111"/>
    <n v="2887460"/>
    <n v="46895651"/>
    <n v="1339"/>
    <n v="3"/>
    <n v="1342"/>
    <n v="2.4316439870000002"/>
    <n v="2.8537404839999998"/>
    <n v="55189"/>
    <n v="2.4316439870264004"/>
  </r>
  <r>
    <x v="1"/>
    <x v="310"/>
    <x v="1123"/>
    <x v="0"/>
    <x v="4"/>
    <s v="Elephant"/>
    <x v="2"/>
    <n v="0"/>
    <x v="17"/>
    <x v="2"/>
    <x v="8"/>
    <n v="88451770"/>
    <n v="0"/>
    <n v="88451770"/>
    <n v="517545"/>
    <n v="1275"/>
    <n v="518820"/>
    <n v="29.61335175"/>
    <n v="53.983917820000002"/>
    <n v="1751980"/>
    <n v="29.613351750590759"/>
  </r>
  <r>
    <x v="1"/>
    <x v="310"/>
    <x v="1124"/>
    <x v="1"/>
    <x v="0"/>
    <s v="Lotus"/>
    <x v="2"/>
    <n v="1"/>
    <x v="20"/>
    <x v="2"/>
    <x v="1"/>
    <n v="46688371"/>
    <n v="4550000"/>
    <n v="42138371"/>
    <n v="356328"/>
    <n v="895"/>
    <n v="357223"/>
    <n v="20.3896734"/>
    <n v="37.169532930000003"/>
    <n v="1751980"/>
    <n v="20.38967339809815"/>
  </r>
  <r>
    <x v="1"/>
    <x v="310"/>
    <x v="1125"/>
    <x v="1"/>
    <x v="17"/>
    <s v="Walking Stick"/>
    <x v="0"/>
    <n v="0"/>
    <x v="39"/>
    <x v="2"/>
    <x v="3"/>
    <n v="177000"/>
    <n v="570570"/>
    <n v="-393570"/>
    <n v="17924"/>
    <n v="3"/>
    <n v="17927"/>
    <n v="1.023242274"/>
    <n v="1.865328428"/>
    <n v="1751980"/>
    <n v="1.0232422744551879"/>
  </r>
  <r>
    <x v="1"/>
    <x v="310"/>
    <x v="1126"/>
    <x v="1"/>
    <x v="2"/>
    <s v="Hand"/>
    <x v="0"/>
    <n v="3"/>
    <x v="40"/>
    <x v="2"/>
    <x v="4"/>
    <n v="4615570"/>
    <n v="1743219"/>
    <n v="2872351"/>
    <n v="17603"/>
    <n v="27"/>
    <n v="17630"/>
    <n v="1.0062900260000001"/>
    <n v="1.8344251789999999"/>
    <n v="1751980"/>
    <n v="1.006290026141851"/>
  </r>
  <r>
    <x v="2"/>
    <x v="311"/>
    <x v="1127"/>
    <x v="0"/>
    <x v="0"/>
    <s v="Lotus"/>
    <x v="0"/>
    <n v="0"/>
    <x v="42"/>
    <x v="2"/>
    <x v="6"/>
    <n v="286478302"/>
    <n v="100250602"/>
    <n v="186227700"/>
    <n v="657590"/>
    <n v="3905"/>
    <n v="661495"/>
    <n v="35.061752079999998"/>
    <n v="56.149832480000001"/>
    <n v="1886657"/>
    <n v="35.06175208318205"/>
  </r>
  <r>
    <x v="2"/>
    <x v="311"/>
    <x v="1128"/>
    <x v="1"/>
    <x v="2"/>
    <s v="Hand"/>
    <x v="0"/>
    <n v="0"/>
    <x v="29"/>
    <x v="2"/>
    <x v="1"/>
    <n v="125045318"/>
    <n v="19268169"/>
    <n v="105777149"/>
    <n v="370835"/>
    <n v="1549"/>
    <n v="372384"/>
    <n v="19.737768970000001"/>
    <n v="31.609156859999999"/>
    <n v="1886657"/>
    <n v="19.737768974434676"/>
  </r>
  <r>
    <x v="2"/>
    <x v="311"/>
    <x v="1129"/>
    <x v="1"/>
    <x v="6"/>
    <s v="Whistle"/>
    <x v="0"/>
    <n v="0"/>
    <x v="29"/>
    <x v="2"/>
    <x v="1"/>
    <n v="14323873"/>
    <n v="540000"/>
    <n v="13783873"/>
    <n v="111780"/>
    <n v="475"/>
    <n v="112255"/>
    <n v="5.9499421459999997"/>
    <n v="9.5285670269999994"/>
    <n v="1886657"/>
    <n v="5.9499421463466859"/>
  </r>
  <r>
    <x v="23"/>
    <x v="312"/>
    <x v="1130"/>
    <x v="0"/>
    <x v="0"/>
    <s v="Lotus"/>
    <x v="0"/>
    <n v="0"/>
    <x v="0"/>
    <x v="0"/>
    <x v="4"/>
    <n v="12947303"/>
    <n v="525000"/>
    <n v="12422303"/>
    <n v="369527"/>
    <n v="2068"/>
    <n v="371595"/>
    <n v="30.106069420000001"/>
    <n v="45.406889569999997"/>
    <n v="1234286"/>
    <n v="30.106069419891341"/>
  </r>
  <r>
    <x v="23"/>
    <x v="312"/>
    <x v="1131"/>
    <x v="1"/>
    <x v="2"/>
    <s v="Hand"/>
    <x v="0"/>
    <n v="1"/>
    <x v="42"/>
    <x v="0"/>
    <x v="1"/>
    <n v="21094142"/>
    <n v="3935029"/>
    <n v="17159113"/>
    <n v="360068"/>
    <n v="1164"/>
    <n v="361232"/>
    <n v="29.266474710000001"/>
    <n v="44.140587289999999"/>
    <n v="1234286"/>
    <n v="29.266474706834561"/>
  </r>
  <r>
    <x v="23"/>
    <x v="312"/>
    <x v="1132"/>
    <x v="1"/>
    <x v="88"/>
    <s v="Basket containing Fruits"/>
    <x v="0"/>
    <n v="1"/>
    <x v="38"/>
    <x v="0"/>
    <x v="4"/>
    <n v="22679920"/>
    <n v="2400000"/>
    <n v="20279920"/>
    <n v="19397"/>
    <n v="149"/>
    <n v="19546"/>
    <n v="1.5835875960000001"/>
    <n v="2.3884149780000001"/>
    <n v="1234286"/>
    <n v="1.5835875963917601"/>
  </r>
  <r>
    <x v="23"/>
    <x v="312"/>
    <x v="3"/>
    <x v="1"/>
    <x v="3"/>
    <m/>
    <x v="1"/>
    <m/>
    <x v="2"/>
    <x v="1"/>
    <x v="2"/>
    <n v="0"/>
    <n v="0"/>
    <n v="0"/>
    <n v="10770"/>
    <n v="13"/>
    <n v="10783"/>
    <n v="0.87362248300000001"/>
    <n v="1.3176239999999999"/>
    <n v="1234286"/>
    <n v="0.87362248295775857"/>
  </r>
  <r>
    <x v="23"/>
    <x v="312"/>
    <x v="1133"/>
    <x v="1"/>
    <x v="18"/>
    <s v="Air Conditioner"/>
    <x v="0"/>
    <n v="0"/>
    <x v="25"/>
    <x v="0"/>
    <x v="7"/>
    <n v="1352000"/>
    <n v="0"/>
    <n v="1352000"/>
    <n v="10658"/>
    <n v="5"/>
    <n v="10663"/>
    <n v="0.863900263"/>
    <n v="1.3029606520000001"/>
    <n v="1234286"/>
    <n v="0.86390026298605016"/>
  </r>
  <r>
    <x v="23"/>
    <x v="312"/>
    <x v="1134"/>
    <x v="1"/>
    <x v="10"/>
    <s v="Flowers and Grass"/>
    <x v="0"/>
    <n v="0"/>
    <x v="45"/>
    <x v="0"/>
    <x v="0"/>
    <n v="9232000"/>
    <n v="800000"/>
    <n v="8432000"/>
    <n v="9500"/>
    <n v="143"/>
    <n v="9643"/>
    <n v="0.78126139299999997"/>
    <n v="1.178322195"/>
    <n v="1234286"/>
    <n v="0.78126139322652943"/>
  </r>
  <r>
    <x v="23"/>
    <x v="312"/>
    <x v="1135"/>
    <x v="1"/>
    <x v="18"/>
    <s v="Tractor Chalata Kisan"/>
    <x v="0"/>
    <n v="0"/>
    <x v="4"/>
    <x v="0"/>
    <x v="7"/>
    <n v="1804321"/>
    <n v="250000"/>
    <n v="1554321"/>
    <n v="8948"/>
    <n v="2"/>
    <n v="8950"/>
    <n v="0.72511557299999996"/>
    <n v="1.093641361"/>
    <n v="1234286"/>
    <n v="0.72511557288991368"/>
  </r>
  <r>
    <x v="1"/>
    <x v="313"/>
    <x v="1136"/>
    <x v="0"/>
    <x v="0"/>
    <s v="Lotus"/>
    <x v="0"/>
    <n v="0"/>
    <x v="30"/>
    <x v="3"/>
    <x v="1"/>
    <n v="51492709"/>
    <n v="0"/>
    <n v="51492709"/>
    <n v="627881"/>
    <n v="5145"/>
    <n v="633026"/>
    <n v="31.025104800000001"/>
    <n v="56.640032929999997"/>
    <n v="2040367"/>
    <n v="31.025104797323227"/>
  </r>
  <r>
    <x v="1"/>
    <x v="313"/>
    <x v="1137"/>
    <x v="1"/>
    <x v="12"/>
    <s v="Bicycle"/>
    <x v="2"/>
    <n v="1"/>
    <x v="10"/>
    <x v="3"/>
    <x v="4"/>
    <n v="1935459756"/>
    <n v="284863762"/>
    <n v="1650595994"/>
    <n v="282858"/>
    <n v="2866"/>
    <n v="285724"/>
    <n v="14.00355916"/>
    <n v="25.565169149999999"/>
    <n v="2040367"/>
    <n v="14.003559163621054"/>
  </r>
  <r>
    <x v="1"/>
    <x v="313"/>
    <x v="1138"/>
    <x v="1"/>
    <x v="2"/>
    <s v="Hand"/>
    <x v="0"/>
    <n v="0"/>
    <x v="31"/>
    <x v="3"/>
    <x v="1"/>
    <n v="49765383"/>
    <n v="0"/>
    <n v="49765383"/>
    <n v="178904"/>
    <n v="1107"/>
    <n v="180011"/>
    <n v="8.8224814459999994"/>
    <n v="16.106493199999999"/>
    <n v="2040367"/>
    <n v="8.8224814457399088"/>
  </r>
  <r>
    <x v="10"/>
    <x v="314"/>
    <x v="1139"/>
    <x v="0"/>
    <x v="2"/>
    <s v="Hand"/>
    <x v="0"/>
    <n v="3"/>
    <x v="20"/>
    <x v="3"/>
    <x v="0"/>
    <n v="54281096"/>
    <n v="3331266"/>
    <n v="50949830"/>
    <n v="383284"/>
    <n v="511"/>
    <n v="383795"/>
    <n v="22.799815840000001"/>
    <n v="36.655762760000002"/>
    <n v="1683325"/>
    <n v="22.79981584067248"/>
  </r>
  <r>
    <x v="10"/>
    <x v="314"/>
    <x v="1140"/>
    <x v="1"/>
    <x v="63"/>
    <s v="Letter Box"/>
    <x v="0"/>
    <n v="8"/>
    <x v="35"/>
    <x v="3"/>
    <x v="4"/>
    <n v="123412923"/>
    <n v="12443000"/>
    <n v="110969923"/>
    <n v="306786"/>
    <n v="637"/>
    <n v="307423"/>
    <n v="18.262842890000002"/>
    <n v="29.361572070000001"/>
    <n v="1683325"/>
    <n v="18.262842885360818"/>
  </r>
  <r>
    <x v="10"/>
    <x v="314"/>
    <x v="1141"/>
    <x v="1"/>
    <x v="21"/>
    <s v="Scales"/>
    <x v="0"/>
    <n v="0"/>
    <x v="9"/>
    <x v="3"/>
    <x v="8"/>
    <n v="41621765"/>
    <n v="0"/>
    <n v="41621765"/>
    <n v="298963"/>
    <n v="472"/>
    <n v="299435"/>
    <n v="17.788305879999999"/>
    <n v="28.59864855"/>
    <n v="1683325"/>
    <n v="17.788305882702389"/>
  </r>
  <r>
    <x v="10"/>
    <x v="314"/>
    <x v="1142"/>
    <x v="1"/>
    <x v="20"/>
    <s v="Broom"/>
    <x v="0"/>
    <n v="0"/>
    <x v="16"/>
    <x v="3"/>
    <x v="3"/>
    <n v="1902817"/>
    <n v="0"/>
    <n v="1902817"/>
    <n v="15794"/>
    <n v="151"/>
    <n v="15945"/>
    <n v="0.94723241199999997"/>
    <n v="1.5228862729999999"/>
    <n v="1683325"/>
    <n v="0.94723241204164377"/>
  </r>
  <r>
    <x v="10"/>
    <x v="314"/>
    <x v="3"/>
    <x v="1"/>
    <x v="3"/>
    <m/>
    <x v="1"/>
    <m/>
    <x v="2"/>
    <x v="1"/>
    <x v="2"/>
    <n v="0"/>
    <n v="0"/>
    <n v="0"/>
    <n v="10458"/>
    <n v="80"/>
    <n v="10538"/>
    <n v="0.62602290100000002"/>
    <n v="1.0064707150000001"/>
    <n v="1683325"/>
    <n v="0.62602290110347081"/>
  </r>
  <r>
    <x v="1"/>
    <x v="315"/>
    <x v="1143"/>
    <x v="0"/>
    <x v="0"/>
    <s v="Lotus"/>
    <x v="0"/>
    <n v="0"/>
    <x v="3"/>
    <x v="2"/>
    <x v="4"/>
    <n v="259027394"/>
    <n v="11194163"/>
    <n v="247833231"/>
    <n v="487093"/>
    <n v="1304"/>
    <n v="488397"/>
    <n v="26.424033680000001"/>
    <n v="47.169430470000002"/>
    <n v="1848306"/>
    <n v="26.424033682734354"/>
  </r>
  <r>
    <x v="1"/>
    <x v="315"/>
    <x v="1144"/>
    <x v="1"/>
    <x v="4"/>
    <s v="Elephant"/>
    <x v="0"/>
    <n v="1"/>
    <x v="44"/>
    <x v="2"/>
    <x v="4"/>
    <n v="102095537"/>
    <n v="11700000"/>
    <n v="90395537"/>
    <n v="486763"/>
    <n v="1453"/>
    <n v="488216"/>
    <n v="26.414240929999998"/>
    <n v="47.151949469999998"/>
    <n v="1848306"/>
    <n v="26.414240931966894"/>
  </r>
  <r>
    <x v="1"/>
    <x v="315"/>
    <x v="1145"/>
    <x v="1"/>
    <x v="17"/>
    <s v="Walking Stick"/>
    <x v="0"/>
    <n v="0"/>
    <x v="44"/>
    <x v="2"/>
    <x v="1"/>
    <n v="4441330"/>
    <n v="0"/>
    <n v="4441330"/>
    <n v="11212"/>
    <n v="11"/>
    <n v="11223"/>
    <n v="0.60720465099999998"/>
    <n v="1.0839184479999999"/>
    <n v="1848306"/>
    <n v="0.60720465117788935"/>
  </r>
  <r>
    <x v="1"/>
    <x v="315"/>
    <x v="3"/>
    <x v="1"/>
    <x v="3"/>
    <m/>
    <x v="1"/>
    <m/>
    <x v="2"/>
    <x v="1"/>
    <x v="2"/>
    <n v="0"/>
    <n v="0"/>
    <n v="0"/>
    <n v="10812"/>
    <n v="18"/>
    <n v="10830"/>
    <n v="0.58594193800000005"/>
    <n v="1.045962469"/>
    <n v="1848306"/>
    <n v="0.58594193818556017"/>
  </r>
  <r>
    <x v="8"/>
    <x v="316"/>
    <x v="1146"/>
    <x v="0"/>
    <x v="13"/>
    <s v="Ceiling Fan"/>
    <x v="0"/>
    <n v="2"/>
    <x v="41"/>
    <x v="3"/>
    <x v="1"/>
    <n v="990575840"/>
    <n v="746310844"/>
    <n v="244264996"/>
    <n v="567592"/>
    <n v="5258"/>
    <n v="572850"/>
    <n v="38.880861060000001"/>
    <n v="45.991656710000001"/>
    <n v="1473347"/>
    <n v="38.880861059886094"/>
  </r>
  <r>
    <x v="8"/>
    <x v="316"/>
    <x v="1147"/>
    <x v="1"/>
    <x v="14"/>
    <s v="Bicycle"/>
    <x v="0"/>
    <n v="0"/>
    <x v="10"/>
    <x v="3"/>
    <x v="0"/>
    <n v="58649214"/>
    <n v="16809408"/>
    <n v="41839806"/>
    <n v="509887"/>
    <n v="2725"/>
    <n v="512612"/>
    <n v="34.792346950000002"/>
    <n v="41.155407400000001"/>
    <n v="1473347"/>
    <n v="34.792346948817901"/>
  </r>
  <r>
    <x v="8"/>
    <x v="316"/>
    <x v="1148"/>
    <x v="1"/>
    <x v="15"/>
    <s v="Glass Tumbler"/>
    <x v="0"/>
    <n v="0"/>
    <x v="17"/>
    <x v="3"/>
    <x v="1"/>
    <n v="100800000"/>
    <n v="37600000"/>
    <n v="63200000"/>
    <n v="112566"/>
    <n v="876"/>
    <n v="113442"/>
    <n v="7.6996118359999999"/>
    <n v="9.1077690859999993"/>
    <n v="1473347"/>
    <n v="7.6996118361798001"/>
  </r>
  <r>
    <x v="8"/>
    <x v="316"/>
    <x v="3"/>
    <x v="1"/>
    <x v="3"/>
    <m/>
    <x v="1"/>
    <m/>
    <x v="2"/>
    <x v="1"/>
    <x v="2"/>
    <n v="0"/>
    <n v="0"/>
    <n v="0"/>
    <n v="14067"/>
    <n v="34"/>
    <n v="14101"/>
    <n v="0.95707257000000001"/>
    <n v="1.132108495"/>
    <n v="1473347"/>
    <n v="0.95707257014131764"/>
  </r>
  <r>
    <x v="2"/>
    <x v="317"/>
    <x v="1149"/>
    <x v="0"/>
    <x v="0"/>
    <s v="Lotus"/>
    <x v="0"/>
    <n v="2"/>
    <x v="21"/>
    <x v="3"/>
    <x v="0"/>
    <n v="1275160578"/>
    <n v="896315287"/>
    <n v="378845291"/>
    <n v="583191"/>
    <n v="3123"/>
    <n v="586314"/>
    <n v="30.703916159999999"/>
    <n v="48.144434779999997"/>
    <n v="1909574"/>
    <n v="30.70391616140563"/>
  </r>
  <r>
    <x v="2"/>
    <x v="317"/>
    <x v="1150"/>
    <x v="1"/>
    <x v="5"/>
    <s v="Clock"/>
    <x v="0"/>
    <n v="1"/>
    <x v="41"/>
    <x v="3"/>
    <x v="4"/>
    <n v="493306415"/>
    <n v="112417440"/>
    <n v="380888975"/>
    <n v="498441"/>
    <n v="2109"/>
    <n v="500550"/>
    <n v="26.21265266"/>
    <n v="41.10203207"/>
    <n v="1909574"/>
    <n v="26.212652664939927"/>
  </r>
  <r>
    <x v="2"/>
    <x v="317"/>
    <x v="1151"/>
    <x v="1"/>
    <x v="6"/>
    <s v="Key"/>
    <x v="0"/>
    <n v="1"/>
    <x v="54"/>
    <x v="3"/>
    <x v="8"/>
    <n v="19159126"/>
    <n v="1606630"/>
    <n v="17552496"/>
    <n v="51349"/>
    <n v="183"/>
    <n v="51532"/>
    <n v="2.6986123609999999"/>
    <n v="4.2314851989999998"/>
    <n v="1909574"/>
    <n v="2.69861236066264"/>
  </r>
  <r>
    <x v="2"/>
    <x v="317"/>
    <x v="1152"/>
    <x v="1"/>
    <x v="18"/>
    <s v="Tent"/>
    <x v="0"/>
    <n v="0"/>
    <x v="20"/>
    <x v="3"/>
    <x v="9"/>
    <n v="62512874"/>
    <n v="112981121"/>
    <n v="-50468247"/>
    <n v="12859"/>
    <n v="10"/>
    <n v="12869"/>
    <n v="0.67391994200000005"/>
    <n v="1.056721708"/>
    <n v="1909574"/>
    <n v="0.67391994235363484"/>
  </r>
  <r>
    <x v="14"/>
    <x v="318"/>
    <x v="1153"/>
    <x v="0"/>
    <x v="46"/>
    <s v="Arrow"/>
    <x v="0"/>
    <n v="1"/>
    <x v="30"/>
    <x v="3"/>
    <x v="8"/>
    <n v="37420953"/>
    <n v="700000"/>
    <n v="36720953"/>
    <n v="623460"/>
    <n v="874"/>
    <n v="624334"/>
    <n v="33.123223029999998"/>
    <n v="54.400985660000003"/>
    <n v="1884883"/>
    <n v="33.123223032941567"/>
  </r>
  <r>
    <x v="14"/>
    <x v="318"/>
    <x v="1154"/>
    <x v="1"/>
    <x v="30"/>
    <s v="Hurricane Lamp"/>
    <x v="0"/>
    <n v="3"/>
    <x v="33"/>
    <x v="3"/>
    <x v="8"/>
    <n v="81533690"/>
    <n v="0"/>
    <n v="81533690"/>
    <n v="322410"/>
    <n v="397"/>
    <n v="322807"/>
    <n v="17.126102790000001"/>
    <n v="28.127603140000002"/>
    <n v="1884883"/>
    <n v="17.126102787281759"/>
  </r>
  <r>
    <x v="14"/>
    <x v="318"/>
    <x v="1155"/>
    <x v="1"/>
    <x v="95"/>
    <s v="HOCKEY &amp; BALL"/>
    <x v="0"/>
    <n v="31"/>
    <x v="19"/>
    <x v="3"/>
    <x v="4"/>
    <n v="119543561"/>
    <n v="17695194"/>
    <n v="101848367"/>
    <n v="97466"/>
    <n v="165"/>
    <n v="97631"/>
    <n v="5.1796848930000001"/>
    <n v="8.5070212919999992"/>
    <n v="1884883"/>
    <n v="5.1796848929084724"/>
  </r>
  <r>
    <x v="14"/>
    <x v="318"/>
    <x v="3"/>
    <x v="1"/>
    <x v="3"/>
    <m/>
    <x v="1"/>
    <m/>
    <x v="2"/>
    <x v="1"/>
    <x v="2"/>
    <n v="0"/>
    <n v="0"/>
    <n v="0"/>
    <n v="38429"/>
    <n v="21"/>
    <n v="38450"/>
    <n v="2.0399144140000001"/>
    <n v="3.3503187379999999"/>
    <n v="1884883"/>
    <n v="2.0399144137858953"/>
  </r>
  <r>
    <x v="14"/>
    <x v="318"/>
    <x v="1156"/>
    <x v="1"/>
    <x v="18"/>
    <s v="COCONUT FARM"/>
    <x v="0"/>
    <n v="0"/>
    <x v="42"/>
    <x v="3"/>
    <x v="1"/>
    <n v="11276322"/>
    <n v="0"/>
    <n v="11276322"/>
    <n v="17573"/>
    <n v="11"/>
    <n v="17584"/>
    <n v="0.93289610000000001"/>
    <n v="1.532171773"/>
    <n v="1884883"/>
    <n v="0.93289610018234548"/>
  </r>
  <r>
    <x v="14"/>
    <x v="319"/>
    <x v="1157"/>
    <x v="0"/>
    <x v="0"/>
    <s v="Lotus"/>
    <x v="0"/>
    <n v="1"/>
    <x v="23"/>
    <x v="3"/>
    <x v="3"/>
    <n v="46699125"/>
    <n v="7892847"/>
    <n v="38806278"/>
    <n v="594811"/>
    <n v="1032"/>
    <n v="595843"/>
    <n v="33.235367289999999"/>
    <n v="61.764205879999999"/>
    <n v="1792798"/>
    <n v="33.235367286219642"/>
  </r>
  <r>
    <x v="14"/>
    <x v="319"/>
    <x v="1158"/>
    <x v="1"/>
    <x v="86"/>
    <s v="Boat with Man and Sail"/>
    <x v="0"/>
    <s v="Not Available"/>
    <x v="15"/>
    <x v="3"/>
    <x v="12"/>
    <n v="0"/>
    <n v="0"/>
    <n v="0"/>
    <n v="140705"/>
    <n v="198"/>
    <n v="140903"/>
    <n v="7.8593907400000003"/>
    <n v="14.605797000000001"/>
    <n v="1792798"/>
    <n v="7.8593907400610661"/>
  </r>
  <r>
    <x v="14"/>
    <x v="319"/>
    <x v="1159"/>
    <x v="1"/>
    <x v="18"/>
    <s v="Helicopter"/>
    <x v="0"/>
    <n v="1"/>
    <x v="22"/>
    <x v="3"/>
    <x v="8"/>
    <n v="26802196"/>
    <n v="0"/>
    <n v="26802196"/>
    <n v="131416"/>
    <n v="114"/>
    <n v="131530"/>
    <n v="7.3365766810000004"/>
    <n v="13.63420565"/>
    <n v="1792798"/>
    <n v="7.3365766806968766"/>
  </r>
  <r>
    <x v="14"/>
    <x v="319"/>
    <x v="1160"/>
    <x v="1"/>
    <x v="18"/>
    <s v="Bat"/>
    <x v="2"/>
    <n v="0"/>
    <x v="42"/>
    <x v="3"/>
    <x v="6"/>
    <n v="10874083"/>
    <n v="0"/>
    <n v="10874083"/>
    <n v="14254"/>
    <n v="0"/>
    <n v="14254"/>
    <n v="0.795070053"/>
    <n v="1.4775486"/>
    <n v="1792798"/>
    <n v="0.79507005251009866"/>
  </r>
  <r>
    <x v="14"/>
    <x v="319"/>
    <x v="1161"/>
    <x v="1"/>
    <x v="18"/>
    <s v="Almirah"/>
    <x v="0"/>
    <n v="0"/>
    <x v="53"/>
    <x v="3"/>
    <x v="1"/>
    <n v="757606"/>
    <n v="0"/>
    <n v="757606"/>
    <n v="12491"/>
    <n v="1"/>
    <n v="12492"/>
    <n v="0.69678792599999995"/>
    <n v="1.2949022809999999"/>
    <n v="1792798"/>
    <n v="0.69678792591245631"/>
  </r>
  <r>
    <x v="14"/>
    <x v="319"/>
    <x v="1162"/>
    <x v="1"/>
    <x v="96"/>
    <s v="DIAMOND"/>
    <x v="0"/>
    <n v="0"/>
    <x v="48"/>
    <x v="3"/>
    <x v="1"/>
    <n v="189200"/>
    <n v="0"/>
    <n v="189200"/>
    <n v="10109"/>
    <n v="18"/>
    <n v="10127"/>
    <n v="0.56487122400000001"/>
    <n v="1.049749872"/>
    <n v="1792798"/>
    <n v="0.56487122364036546"/>
  </r>
  <r>
    <x v="13"/>
    <x v="320"/>
    <x v="1163"/>
    <x v="0"/>
    <x v="8"/>
    <s v="Hammer, Sickle and Star"/>
    <x v="0"/>
    <n v="0"/>
    <x v="23"/>
    <x v="3"/>
    <x v="0"/>
    <n v="1811456"/>
    <n v="0"/>
    <n v="1811456"/>
    <n v="444152"/>
    <n v="2923"/>
    <n v="447075"/>
    <n v="29.04921684"/>
    <n v="43.954904130000003"/>
    <n v="1539026"/>
    <n v="29.049216842340549"/>
  </r>
  <r>
    <x v="13"/>
    <x v="320"/>
    <x v="1164"/>
    <x v="1"/>
    <x v="29"/>
    <s v="Two Leaves"/>
    <x v="0"/>
    <n v="0"/>
    <x v="34"/>
    <x v="3"/>
    <x v="1"/>
    <n v="32239213"/>
    <n v="8700000"/>
    <n v="23539213"/>
    <n v="307033"/>
    <n v="647"/>
    <n v="307680"/>
    <n v="19.991864979999999"/>
    <n v="30.250058500000002"/>
    <n v="1539026"/>
    <n v="19.991864984737102"/>
  </r>
  <r>
    <x v="13"/>
    <x v="320"/>
    <x v="1165"/>
    <x v="1"/>
    <x v="18"/>
    <s v="Gift Pack"/>
    <x v="0"/>
    <n v="3"/>
    <x v="21"/>
    <x v="3"/>
    <x v="8"/>
    <n v="28787054"/>
    <n v="330000"/>
    <n v="28457054"/>
    <n v="85318"/>
    <n v="429"/>
    <n v="85747"/>
    <n v="5.5715108129999997"/>
    <n v="8.4303554540000007"/>
    <n v="1539026"/>
    <n v="5.5715108126828268"/>
  </r>
  <r>
    <x v="13"/>
    <x v="320"/>
    <x v="1166"/>
    <x v="1"/>
    <x v="28"/>
    <s v="Battery Torch"/>
    <x v="0"/>
    <n v="0"/>
    <x v="0"/>
    <x v="3"/>
    <x v="8"/>
    <n v="6297227"/>
    <n v="4676374"/>
    <n v="1620853"/>
    <n v="84842"/>
    <n v="206"/>
    <n v="85048"/>
    <n v="5.5260924769999997"/>
    <n v="8.3616321350000007"/>
    <n v="1539026"/>
    <n v="5.5260924766703097"/>
  </r>
  <r>
    <x v="13"/>
    <x v="320"/>
    <x v="1167"/>
    <x v="1"/>
    <x v="27"/>
    <s v="Ganna Kisan"/>
    <x v="2"/>
    <n v="0"/>
    <x v="8"/>
    <x v="3"/>
    <x v="1"/>
    <n v="175000"/>
    <n v="0"/>
    <n v="175000"/>
    <n v="42721"/>
    <n v="180"/>
    <n v="42901"/>
    <n v="2.7875422510000001"/>
    <n v="4.2178814339999997"/>
    <n v="1539026"/>
    <n v="2.7875422507482006"/>
  </r>
  <r>
    <x v="13"/>
    <x v="320"/>
    <x v="3"/>
    <x v="1"/>
    <x v="3"/>
    <m/>
    <x v="1"/>
    <m/>
    <x v="2"/>
    <x v="1"/>
    <x v="2"/>
    <n v="0"/>
    <n v="0"/>
    <n v="0"/>
    <n v="16111"/>
    <n v="76"/>
    <n v="16187"/>
    <n v="1.0517691060000001"/>
    <n v="1.5914511730000001"/>
    <n v="1539026"/>
    <n v="1.0517691059150398"/>
  </r>
  <r>
    <x v="0"/>
    <x v="321"/>
    <x v="1168"/>
    <x v="0"/>
    <x v="1"/>
    <s v="Car"/>
    <x v="2"/>
    <n v="1"/>
    <x v="48"/>
    <x v="0"/>
    <x v="4"/>
    <n v="19731269"/>
    <n v="1252068"/>
    <n v="18479201"/>
    <n v="461824"/>
    <n v="285"/>
    <n v="462109"/>
    <n v="32.442703340000001"/>
    <n v="46.97628461"/>
    <n v="1424385"/>
    <n v="32.442703342144149"/>
  </r>
  <r>
    <x v="0"/>
    <x v="321"/>
    <x v="1169"/>
    <x v="1"/>
    <x v="2"/>
    <s v="Hand"/>
    <x v="0"/>
    <n v="1"/>
    <x v="32"/>
    <x v="0"/>
    <x v="6"/>
    <n v="43570110"/>
    <n v="33600000"/>
    <n v="9970110"/>
    <n v="315262"/>
    <n v="184"/>
    <n v="315446"/>
    <n v="22.146119200000001"/>
    <n v="32.067068749999997"/>
    <n v="1424385"/>
    <n v="22.146119202322406"/>
  </r>
  <r>
    <x v="0"/>
    <x v="321"/>
    <x v="1170"/>
    <x v="1"/>
    <x v="97"/>
    <s v="BOX"/>
    <x v="0"/>
    <n v="1"/>
    <x v="36"/>
    <x v="0"/>
    <x v="1"/>
    <n v="0"/>
    <n v="0"/>
    <n v="0"/>
    <n v="56969"/>
    <n v="104"/>
    <n v="57073"/>
    <n v="4.0068520799999998"/>
    <n v="5.8018292029999996"/>
    <n v="1424385"/>
    <n v="4.0068520800204999"/>
  </r>
  <r>
    <x v="0"/>
    <x v="321"/>
    <x v="1171"/>
    <x v="1"/>
    <x v="8"/>
    <s v="Ears of Corn And Sickle"/>
    <x v="0"/>
    <n v="0"/>
    <x v="39"/>
    <x v="0"/>
    <x v="6"/>
    <n v="676200"/>
    <n v="0"/>
    <n v="676200"/>
    <n v="45694"/>
    <n v="25"/>
    <n v="45719"/>
    <n v="3.2097361320000002"/>
    <n v="4.6476237329999996"/>
    <n v="1424385"/>
    <n v="3.2097361317340463"/>
  </r>
  <r>
    <x v="0"/>
    <x v="321"/>
    <x v="1172"/>
    <x v="1"/>
    <x v="0"/>
    <s v="Lotus"/>
    <x v="0"/>
    <n v="0"/>
    <x v="5"/>
    <x v="0"/>
    <x v="4"/>
    <n v="29043582"/>
    <n v="9000000"/>
    <n v="20043582"/>
    <n v="25333"/>
    <n v="154"/>
    <n v="25487"/>
    <n v="1.7893336419999999"/>
    <n v="2.5909137580000001"/>
    <n v="1424385"/>
    <n v="1.7893336422385802"/>
  </r>
  <r>
    <x v="0"/>
    <x v="321"/>
    <x v="1173"/>
    <x v="1"/>
    <x v="18"/>
    <s v="Camera"/>
    <x v="0"/>
    <n v="0"/>
    <x v="8"/>
    <x v="0"/>
    <x v="1"/>
    <n v="2750000"/>
    <n v="1025000"/>
    <n v="1725000"/>
    <n v="14865"/>
    <n v="1"/>
    <n v="14866"/>
    <n v="1.0436785"/>
    <n v="1.511222346"/>
    <n v="1424385"/>
    <n v="1.0436784998437922"/>
  </r>
  <r>
    <x v="0"/>
    <x v="321"/>
    <x v="3"/>
    <x v="1"/>
    <x v="3"/>
    <m/>
    <x v="1"/>
    <m/>
    <x v="2"/>
    <x v="1"/>
    <x v="2"/>
    <n v="0"/>
    <n v="0"/>
    <n v="0"/>
    <n v="14073"/>
    <n v="9"/>
    <n v="14082"/>
    <n v="0.98863720099999997"/>
    <n v="1.4315238180000001"/>
    <n v="1424385"/>
    <n v="0.98863720131846389"/>
  </r>
  <r>
    <x v="0"/>
    <x v="321"/>
    <x v="1174"/>
    <x v="1"/>
    <x v="18"/>
    <s v="Scissors"/>
    <x v="2"/>
    <n v="0"/>
    <x v="23"/>
    <x v="0"/>
    <x v="11"/>
    <n v="596000"/>
    <n v="0"/>
    <n v="596000"/>
    <n v="11054"/>
    <n v="4"/>
    <n v="11058"/>
    <n v="0.77633505000000003"/>
    <n v="1.1241152089999999"/>
    <n v="1424385"/>
    <n v="0.77633504986362534"/>
  </r>
  <r>
    <x v="1"/>
    <x v="322"/>
    <x v="1175"/>
    <x v="0"/>
    <x v="0"/>
    <s v="Lotus"/>
    <x v="0"/>
    <n v="5"/>
    <x v="1"/>
    <x v="3"/>
    <x v="0"/>
    <n v="371827109"/>
    <n v="4483048"/>
    <n v="367344061"/>
    <n v="725557"/>
    <n v="792"/>
    <n v="726349"/>
    <n v="37.92137237"/>
    <n v="59.186342510000003"/>
    <n v="1915408"/>
    <n v="37.921372365574328"/>
  </r>
  <r>
    <x v="14"/>
    <x v="322"/>
    <x v="1176"/>
    <x v="0"/>
    <x v="0"/>
    <s v="Lotus"/>
    <x v="0"/>
    <n v="5"/>
    <x v="32"/>
    <x v="3"/>
    <x v="4"/>
    <n v="10451986"/>
    <n v="376000"/>
    <n v="10075986"/>
    <n v="543523"/>
    <n v="2829"/>
    <n v="546352"/>
    <n v="30.22246217"/>
    <n v="56.151919499999998"/>
    <n v="1807768"/>
    <n v="30.222462174349808"/>
  </r>
  <r>
    <x v="14"/>
    <x v="322"/>
    <x v="1177"/>
    <x v="1"/>
    <x v="30"/>
    <s v="Hurricane Lamp"/>
    <x v="0"/>
    <n v="3"/>
    <x v="34"/>
    <x v="3"/>
    <x v="0"/>
    <n v="39112311"/>
    <n v="6266511"/>
    <n v="32845800"/>
    <n v="314803"/>
    <n v="777"/>
    <n v="315580"/>
    <n v="17.456886059999999"/>
    <n v="32.434076849999997"/>
    <n v="1807768"/>
    <n v="17.456886060600695"/>
  </r>
  <r>
    <x v="1"/>
    <x v="322"/>
    <x v="1178"/>
    <x v="1"/>
    <x v="12"/>
    <s v="Bicycle"/>
    <x v="0"/>
    <n v="4"/>
    <x v="32"/>
    <x v="3"/>
    <x v="4"/>
    <n v="82263380"/>
    <n v="0"/>
    <n v="82263380"/>
    <n v="385592"/>
    <n v="333"/>
    <n v="385925"/>
    <n v="20.14844879"/>
    <n v="31.446989299999998"/>
    <n v="1915408"/>
    <n v="20.148448790022805"/>
  </r>
  <r>
    <x v="1"/>
    <x v="322"/>
    <x v="1179"/>
    <x v="1"/>
    <x v="2"/>
    <s v="Hand"/>
    <x v="2"/>
    <n v="0"/>
    <x v="25"/>
    <x v="3"/>
    <x v="1"/>
    <n v="85042997"/>
    <n v="7395000"/>
    <n v="77647997"/>
    <n v="72449"/>
    <n v="67"/>
    <n v="72516"/>
    <n v="3.7859296819999999"/>
    <n v="5.908945718"/>
    <n v="1915408"/>
    <n v="3.7859296818223589"/>
  </r>
  <r>
    <x v="14"/>
    <x v="322"/>
    <x v="1180"/>
    <x v="1"/>
    <x v="4"/>
    <s v="Elephant"/>
    <x v="0"/>
    <n v="5"/>
    <x v="19"/>
    <x v="3"/>
    <x v="4"/>
    <n v="79825395"/>
    <n v="22404267"/>
    <n v="57421128"/>
    <n v="24913"/>
    <n v="126"/>
    <n v="25039"/>
    <n v="1.385078174"/>
    <n v="2.5734103880000001"/>
    <n v="1807768"/>
    <n v="1.3850781737479587"/>
  </r>
  <r>
    <x v="14"/>
    <x v="322"/>
    <x v="3"/>
    <x v="1"/>
    <x v="3"/>
    <m/>
    <x v="1"/>
    <m/>
    <x v="2"/>
    <x v="1"/>
    <x v="2"/>
    <n v="0"/>
    <n v="0"/>
    <n v="0"/>
    <n v="22149"/>
    <n v="19"/>
    <n v="22168"/>
    <n v="1.2262635470000001"/>
    <n v="2.2783402480000001"/>
    <n v="1807768"/>
    <n v="1.226263547092326"/>
  </r>
  <r>
    <x v="14"/>
    <x v="322"/>
    <x v="1181"/>
    <x v="1"/>
    <x v="18"/>
    <s v="Cauliflower"/>
    <x v="0"/>
    <n v="0"/>
    <x v="4"/>
    <x v="3"/>
    <x v="8"/>
    <n v="35623127"/>
    <n v="1547000"/>
    <n v="34076127"/>
    <n v="20495"/>
    <n v="2"/>
    <n v="20497"/>
    <n v="1.1338291199999999"/>
    <n v="2.1066014110000002"/>
    <n v="1807768"/>
    <n v="1.1338291196657979"/>
  </r>
  <r>
    <x v="14"/>
    <x v="322"/>
    <x v="1182"/>
    <x v="1"/>
    <x v="18"/>
    <s v="Whistle"/>
    <x v="0"/>
    <n v="1"/>
    <x v="30"/>
    <x v="3"/>
    <x v="8"/>
    <n v="13459000"/>
    <n v="950000"/>
    <n v="12509000"/>
    <n v="13135"/>
    <n v="2"/>
    <n v="13137"/>
    <n v="0.72669723100000005"/>
    <n v="1.3501694259999999"/>
    <n v="1807768"/>
    <n v="0.72669723106062278"/>
  </r>
  <r>
    <x v="20"/>
    <x v="323"/>
    <x v="1183"/>
    <x v="0"/>
    <x v="0"/>
    <s v="Lotus"/>
    <x v="0"/>
    <n v="0"/>
    <x v="19"/>
    <x v="3"/>
    <x v="4"/>
    <n v="17591683"/>
    <n v="1383014"/>
    <n v="16208669"/>
    <n v="614924"/>
    <n v="1656"/>
    <n v="616580"/>
    <n v="37.643372730000003"/>
    <n v="50.424978760000002"/>
    <n v="1637951"/>
    <n v="37.643372726046138"/>
  </r>
  <r>
    <x v="20"/>
    <x v="323"/>
    <x v="1184"/>
    <x v="1"/>
    <x v="2"/>
    <s v="Hand"/>
    <x v="0"/>
    <n v="0"/>
    <x v="11"/>
    <x v="3"/>
    <x v="0"/>
    <n v="92123717"/>
    <n v="106791"/>
    <n v="92016926"/>
    <n v="525229"/>
    <n v="840"/>
    <n v="526069"/>
    <n v="32.117505350000002"/>
    <n v="43.022832639999997"/>
    <n v="1637951"/>
    <n v="32.117505346619041"/>
  </r>
  <r>
    <x v="20"/>
    <x v="323"/>
    <x v="3"/>
    <x v="1"/>
    <x v="3"/>
    <m/>
    <x v="1"/>
    <m/>
    <x v="2"/>
    <x v="1"/>
    <x v="2"/>
    <n v="0"/>
    <n v="0"/>
    <n v="0"/>
    <n v="21218"/>
    <n v="23"/>
    <n v="21241"/>
    <n v="1.29680314"/>
    <n v="1.737125716"/>
    <n v="1637951"/>
    <n v="1.2968031400206721"/>
  </r>
  <r>
    <x v="20"/>
    <x v="323"/>
    <x v="1185"/>
    <x v="1"/>
    <x v="18"/>
    <s v="Glass Tumbler"/>
    <x v="0"/>
    <n v="1"/>
    <x v="36"/>
    <x v="3"/>
    <x v="0"/>
    <n v="3775400"/>
    <n v="0"/>
    <n v="3775400"/>
    <n v="15488"/>
    <n v="3"/>
    <n v="15491"/>
    <n v="0.94575478800000001"/>
    <n v="1.2668807710000001"/>
    <n v="1637951"/>
    <n v="0.94575478753637943"/>
  </r>
  <r>
    <x v="0"/>
    <x v="324"/>
    <x v="1186"/>
    <x v="0"/>
    <x v="1"/>
    <s v="Car"/>
    <x v="0"/>
    <n v="0"/>
    <x v="14"/>
    <x v="3"/>
    <x v="0"/>
    <n v="63353123"/>
    <n v="4569251"/>
    <n v="58783872"/>
    <n v="411241"/>
    <n v="161"/>
    <n v="411402"/>
    <n v="27.315679809999999"/>
    <n v="41.776582679999997"/>
    <n v="1506102"/>
    <n v="27.315679814514553"/>
  </r>
  <r>
    <x v="0"/>
    <x v="324"/>
    <x v="1187"/>
    <x v="1"/>
    <x v="0"/>
    <s v="Lotus"/>
    <x v="2"/>
    <n v="2"/>
    <x v="29"/>
    <x v="3"/>
    <x v="6"/>
    <n v="788398644"/>
    <n v="51670191"/>
    <n v="736728453"/>
    <n v="333121"/>
    <n v="452"/>
    <n v="333573"/>
    <n v="22.148101520000001"/>
    <n v="33.873291850000001"/>
    <n v="1506102"/>
    <n v="22.148101523004417"/>
  </r>
  <r>
    <x v="0"/>
    <x v="324"/>
    <x v="1188"/>
    <x v="1"/>
    <x v="2"/>
    <s v="Hand"/>
    <x v="0"/>
    <n v="4"/>
    <x v="8"/>
    <x v="3"/>
    <x v="0"/>
    <n v="15759063"/>
    <n v="1722846"/>
    <n v="14036217"/>
    <n v="193513"/>
    <n v="118"/>
    <n v="193631"/>
    <n v="12.85643336"/>
    <n v="19.662620700000002"/>
    <n v="1506102"/>
    <n v="12.856433362415029"/>
  </r>
  <r>
    <x v="0"/>
    <x v="324"/>
    <x v="3"/>
    <x v="1"/>
    <x v="3"/>
    <m/>
    <x v="1"/>
    <m/>
    <x v="2"/>
    <x v="1"/>
    <x v="2"/>
    <n v="0"/>
    <n v="0"/>
    <n v="0"/>
    <n v="10599"/>
    <n v="1"/>
    <n v="10600"/>
    <n v="0.70380359400000003"/>
    <n v="1.076396752"/>
    <n v="1506102"/>
    <n v="0.70380359364770784"/>
  </r>
  <r>
    <x v="3"/>
    <x v="325"/>
    <x v="1189"/>
    <x v="0"/>
    <x v="0"/>
    <s v="Lotus"/>
    <x v="2"/>
    <n v="0"/>
    <x v="33"/>
    <x v="3"/>
    <x v="0"/>
    <n v="440308300"/>
    <n v="7477793"/>
    <n v="432830507"/>
    <n v="656686"/>
    <n v="2839"/>
    <n v="659525"/>
    <n v="39.998629360000002"/>
    <n v="60.803815329999999"/>
    <n v="1648869"/>
    <n v="39.998629363521296"/>
  </r>
  <r>
    <x v="3"/>
    <x v="325"/>
    <x v="1190"/>
    <x v="1"/>
    <x v="2"/>
    <s v="Hand"/>
    <x v="0"/>
    <n v="0"/>
    <x v="49"/>
    <x v="3"/>
    <x v="8"/>
    <n v="698773712"/>
    <n v="96220673"/>
    <n v="602553039"/>
    <n v="376193"/>
    <n v="1813"/>
    <n v="378006"/>
    <n v="22.925168710000001"/>
    <n v="34.849637270000002"/>
    <n v="1648869"/>
    <n v="22.925168706549762"/>
  </r>
  <r>
    <x v="3"/>
    <x v="325"/>
    <x v="3"/>
    <x v="1"/>
    <x v="3"/>
    <m/>
    <x v="1"/>
    <m/>
    <x v="2"/>
    <x v="1"/>
    <x v="2"/>
    <n v="0"/>
    <n v="0"/>
    <n v="0"/>
    <n v="11979"/>
    <n v="88"/>
    <n v="12067"/>
    <n v="0.731834973"/>
    <n v="1.1124970839999999"/>
    <n v="1648869"/>
    <n v="0.73183497294205913"/>
  </r>
  <r>
    <x v="1"/>
    <x v="326"/>
    <x v="1191"/>
    <x v="0"/>
    <x v="12"/>
    <s v="Bicycle"/>
    <x v="0"/>
    <n v="1"/>
    <x v="55"/>
    <x v="3"/>
    <x v="1"/>
    <n v="205604593"/>
    <n v="22055657"/>
    <n v="183548936"/>
    <n v="523145"/>
    <n v="1781"/>
    <n v="524926"/>
    <n v="30.461643089999999"/>
    <n v="53.659095069999999"/>
    <n v="1723236"/>
    <n v="30.46164309473572"/>
  </r>
  <r>
    <x v="1"/>
    <x v="326"/>
    <x v="1192"/>
    <x v="1"/>
    <x v="0"/>
    <s v="Lotus"/>
    <x v="0"/>
    <n v="0"/>
    <x v="14"/>
    <x v="3"/>
    <x v="5"/>
    <n v="26146972"/>
    <n v="0"/>
    <n v="26146972"/>
    <n v="428559"/>
    <n v="1978"/>
    <n v="430537"/>
    <n v="24.98421574"/>
    <n v="44.010443019999997"/>
    <n v="1723236"/>
    <n v="24.984215742939448"/>
  </r>
  <r>
    <x v="5"/>
    <x v="327"/>
    <x v="1193"/>
    <x v="0"/>
    <x v="98"/>
    <s v="Ladder"/>
    <x v="0"/>
    <n v="2"/>
    <x v="30"/>
    <x v="3"/>
    <x v="4"/>
    <n v="52932535"/>
    <n v="0"/>
    <n v="52932535"/>
    <n v="589153"/>
    <n v="720"/>
    <n v="589873"/>
    <n v="43.039333290000002"/>
    <n v="57.003630659999999"/>
    <n v="1370544"/>
    <n v="43.039333286636548"/>
  </r>
  <r>
    <x v="5"/>
    <x v="327"/>
    <x v="1194"/>
    <x v="1"/>
    <x v="8"/>
    <s v="Hammer, Sickle and Star"/>
    <x v="0"/>
    <n v="9"/>
    <x v="53"/>
    <x v="3"/>
    <x v="1"/>
    <n v="5438969"/>
    <n v="0"/>
    <n v="5438969"/>
    <n v="329103"/>
    <n v="617"/>
    <n v="329720"/>
    <n v="24.057600489999999"/>
    <n v="31.86319276"/>
    <n v="1370544"/>
    <n v="24.057600485646574"/>
  </r>
  <r>
    <x v="5"/>
    <x v="327"/>
    <x v="1195"/>
    <x v="1"/>
    <x v="0"/>
    <s v="Lotus"/>
    <x v="0"/>
    <n v="0"/>
    <x v="1"/>
    <x v="3"/>
    <x v="8"/>
    <n v="12100000"/>
    <n v="0"/>
    <n v="12100000"/>
    <n v="82087"/>
    <n v="245"/>
    <n v="82332"/>
    <n v="6.0072496759999998"/>
    <n v="7.9563277509999999"/>
    <n v="1370544"/>
    <n v="6.007249676041047"/>
  </r>
  <r>
    <x v="5"/>
    <x v="327"/>
    <x v="1196"/>
    <x v="1"/>
    <x v="58"/>
    <s v="Auto- Rickshaw"/>
    <x v="0"/>
    <n v="2"/>
    <x v="35"/>
    <x v="3"/>
    <x v="6"/>
    <n v="1203908"/>
    <n v="0"/>
    <n v="1203908"/>
    <n v="19095"/>
    <n v="11"/>
    <n v="19106"/>
    <n v="1.394044992"/>
    <n v="1.8463489040000001"/>
    <n v="1370544"/>
    <n v="1.3940449923534013"/>
  </r>
  <r>
    <x v="6"/>
    <x v="328"/>
    <x v="1197"/>
    <x v="0"/>
    <x v="2"/>
    <s v="Hand"/>
    <x v="0"/>
    <n v="0"/>
    <x v="46"/>
    <x v="3"/>
    <x v="3"/>
    <n v="270959520"/>
    <n v="728107"/>
    <n v="270231413"/>
    <n v="443540"/>
    <n v="730"/>
    <n v="444270"/>
    <n v="28.19705634"/>
    <n v="34.709217430000002"/>
    <n v="1575590"/>
    <n v="28.197056340799321"/>
  </r>
  <r>
    <x v="6"/>
    <x v="328"/>
    <x v="1198"/>
    <x v="1"/>
    <x v="0"/>
    <s v="Lotus"/>
    <x v="2"/>
    <n v="1"/>
    <x v="1"/>
    <x v="3"/>
    <x v="1"/>
    <n v="10132939"/>
    <n v="2840000"/>
    <n v="7292939"/>
    <n v="434003"/>
    <n v="2045"/>
    <n v="436048"/>
    <n v="27.675220079999999"/>
    <n v="34.066862139999998"/>
    <n v="1575590"/>
    <n v="27.67522007628888"/>
  </r>
  <r>
    <x v="6"/>
    <x v="328"/>
    <x v="1199"/>
    <x v="1"/>
    <x v="10"/>
    <s v="Flowers and Grass"/>
    <x v="0"/>
    <n v="0"/>
    <x v="22"/>
    <x v="3"/>
    <x v="8"/>
    <n v="13573609"/>
    <n v="0"/>
    <n v="13573609"/>
    <n v="350374"/>
    <n v="979"/>
    <n v="351353"/>
    <n v="22.299773420000001"/>
    <n v="27.449946369999999"/>
    <n v="1575590"/>
    <n v="22.29977341821159"/>
  </r>
  <r>
    <x v="6"/>
    <x v="329"/>
    <x v="1200"/>
    <x v="0"/>
    <x v="0"/>
    <s v="Lotus"/>
    <x v="0"/>
    <n v="4"/>
    <x v="29"/>
    <x v="0"/>
    <x v="4"/>
    <n v="10232439"/>
    <n v="1070914"/>
    <n v="9161525"/>
    <n v="507798"/>
    <n v="1726"/>
    <n v="509524"/>
    <n v="30.221684450000001"/>
    <n v="37.593065199999998"/>
    <n v="1685955"/>
    <n v="30.221684445907513"/>
  </r>
  <r>
    <x v="6"/>
    <x v="329"/>
    <x v="1201"/>
    <x v="1"/>
    <x v="10"/>
    <s v="Flowers and Grass"/>
    <x v="2"/>
    <n v="2"/>
    <x v="48"/>
    <x v="3"/>
    <x v="8"/>
    <n v="14786683"/>
    <n v="386896"/>
    <n v="14399787"/>
    <n v="424517"/>
    <n v="719"/>
    <n v="425236"/>
    <n v="25.222262749999999"/>
    <n v="31.374232960000001"/>
    <n v="1685955"/>
    <n v="25.222262753157704"/>
  </r>
  <r>
    <x v="6"/>
    <x v="329"/>
    <x v="1202"/>
    <x v="1"/>
    <x v="2"/>
    <s v="Hand"/>
    <x v="0"/>
    <n v="0"/>
    <x v="4"/>
    <x v="3"/>
    <x v="4"/>
    <n v="8613504"/>
    <n v="354254"/>
    <n v="8259250"/>
    <n v="304964"/>
    <n v="306"/>
    <n v="305270"/>
    <n v="18.106651719999999"/>
    <n v="22.523050949999998"/>
    <n v="1685955"/>
    <n v="18.106651719648507"/>
  </r>
  <r>
    <x v="6"/>
    <x v="329"/>
    <x v="1203"/>
    <x v="1"/>
    <x v="8"/>
    <s v="Hammer, Sickle and Star"/>
    <x v="0"/>
    <n v="1"/>
    <x v="9"/>
    <x v="3"/>
    <x v="4"/>
    <n v="10978779"/>
    <n v="0"/>
    <n v="10978779"/>
    <n v="50315"/>
    <n v="86"/>
    <n v="50401"/>
    <n v="2.9894629450000001"/>
    <n v="3.7186238120000001"/>
    <n v="1685955"/>
    <n v="2.9894629453336536"/>
  </r>
  <r>
    <x v="0"/>
    <x v="330"/>
    <x v="1204"/>
    <x v="0"/>
    <x v="2"/>
    <s v="Hand"/>
    <x v="0"/>
    <n v="42"/>
    <x v="19"/>
    <x v="3"/>
    <x v="4"/>
    <n v="245357182"/>
    <n v="27807304"/>
    <n v="217549878"/>
    <n v="602907"/>
    <n v="841"/>
    <n v="603748"/>
    <n v="19.164698869999999"/>
    <n v="38.61155274"/>
    <n v="3150313"/>
    <n v="19.164698872778672"/>
  </r>
  <r>
    <x v="0"/>
    <x v="330"/>
    <x v="1205"/>
    <x v="1"/>
    <x v="1"/>
    <s v="Car"/>
    <x v="0"/>
    <n v="0"/>
    <x v="41"/>
    <x v="3"/>
    <x v="0"/>
    <n v="567940114"/>
    <n v="91408506"/>
    <n v="476531608"/>
    <n v="592485"/>
    <n v="344"/>
    <n v="592829"/>
    <n v="18.818098389999999"/>
    <n v="37.91324891"/>
    <n v="3150313"/>
    <n v="18.818098392128022"/>
  </r>
  <r>
    <x v="0"/>
    <x v="330"/>
    <x v="1206"/>
    <x v="1"/>
    <x v="0"/>
    <s v="Lotus"/>
    <x v="0"/>
    <n v="1"/>
    <x v="29"/>
    <x v="3"/>
    <x v="1"/>
    <n v="25940000"/>
    <n v="6100000"/>
    <n v="19840000"/>
    <n v="303851"/>
    <n v="431"/>
    <n v="304282"/>
    <n v="9.6587862859999998"/>
    <n v="19.45977542"/>
    <n v="3150313"/>
    <n v="9.6587862856801845"/>
  </r>
  <r>
    <x v="0"/>
    <x v="330"/>
    <x v="1207"/>
    <x v="1"/>
    <x v="15"/>
    <s v="Glass Tumbler"/>
    <x v="0"/>
    <n v="0"/>
    <x v="20"/>
    <x v="3"/>
    <x v="6"/>
    <n v="139714395"/>
    <n v="40743724"/>
    <n v="98970671"/>
    <n v="28413"/>
    <n v="7"/>
    <n v="28420"/>
    <n v="0.90213258200000002"/>
    <n v="1.817546938"/>
    <n v="3150313"/>
    <n v="0.90213258174663913"/>
  </r>
  <r>
    <x v="0"/>
    <x v="330"/>
    <x v="3"/>
    <x v="1"/>
    <x v="3"/>
    <m/>
    <x v="1"/>
    <m/>
    <x v="2"/>
    <x v="1"/>
    <x v="2"/>
    <n v="0"/>
    <n v="0"/>
    <n v="0"/>
    <n v="17867"/>
    <n v="28"/>
    <n v="17895"/>
    <n v="0.56803879499999999"/>
    <n v="1.144440621"/>
    <n v="3150313"/>
    <n v="0.56803879487530284"/>
  </r>
  <r>
    <x v="26"/>
    <x v="331"/>
    <x v="1208"/>
    <x v="0"/>
    <x v="0"/>
    <s v="Lotus"/>
    <x v="0"/>
    <n v="0"/>
    <x v="14"/>
    <x v="3"/>
    <x v="6"/>
    <n v="15724337"/>
    <n v="783963"/>
    <n v="14940374"/>
    <n v="638441"/>
    <n v="8748"/>
    <n v="647189"/>
    <n v="50.503955640000001"/>
    <n v="68.620089320000005"/>
    <n v="1281462"/>
    <n v="50.503955638169529"/>
  </r>
  <r>
    <x v="26"/>
    <x v="331"/>
    <x v="1209"/>
    <x v="1"/>
    <x v="2"/>
    <s v="Hand"/>
    <x v="0"/>
    <n v="0"/>
    <x v="16"/>
    <x v="3"/>
    <x v="5"/>
    <n v="48523665"/>
    <n v="16286033"/>
    <n v="32237632"/>
    <n v="240184"/>
    <n v="1546"/>
    <n v="241730"/>
    <n v="18.863610470000001"/>
    <n v="25.6301238"/>
    <n v="1281462"/>
    <n v="18.863610469916392"/>
  </r>
  <r>
    <x v="26"/>
    <x v="331"/>
    <x v="1210"/>
    <x v="1"/>
    <x v="8"/>
    <s v="Hammer, Sickle and Star"/>
    <x v="0"/>
    <n v="1"/>
    <x v="35"/>
    <x v="3"/>
    <x v="1"/>
    <n v="4303590"/>
    <n v="934823"/>
    <n v="3368767"/>
    <n v="14742"/>
    <n v="96"/>
    <n v="14838"/>
    <n v="1.1578962150000001"/>
    <n v="1.573241951"/>
    <n v="1281462"/>
    <n v="1.157896215416454"/>
  </r>
  <r>
    <x v="19"/>
    <x v="332"/>
    <x v="1211"/>
    <x v="0"/>
    <x v="0"/>
    <s v="Lotus"/>
    <x v="0"/>
    <n v="0"/>
    <x v="29"/>
    <x v="0"/>
    <x v="1"/>
    <n v="26702373"/>
    <n v="1000075"/>
    <n v="25702298"/>
    <n v="735365"/>
    <n v="1901"/>
    <n v="737266"/>
    <n v="37.783962930000001"/>
    <n v="48.570455440000003"/>
    <n v="1951267"/>
    <n v="37.783962932802126"/>
  </r>
  <r>
    <x v="19"/>
    <x v="332"/>
    <x v="1212"/>
    <x v="1"/>
    <x v="2"/>
    <s v="Hand"/>
    <x v="0"/>
    <n v="1"/>
    <x v="3"/>
    <x v="0"/>
    <x v="4"/>
    <n v="3182853"/>
    <n v="0"/>
    <n v="3182853"/>
    <n v="638372"/>
    <n v="1220"/>
    <n v="639592"/>
    <n v="32.778292260000001"/>
    <n v="42.135775610000003"/>
    <n v="1951267"/>
    <n v="32.778292258312163"/>
  </r>
  <r>
    <x v="19"/>
    <x v="332"/>
    <x v="1213"/>
    <x v="1"/>
    <x v="92"/>
    <s v="Saw"/>
    <x v="0"/>
    <n v="0"/>
    <x v="42"/>
    <x v="0"/>
    <x v="7"/>
    <n v="15377000"/>
    <n v="282000"/>
    <n v="15095000"/>
    <n v="48782"/>
    <n v="143"/>
    <n v="48925"/>
    <n v="2.5073452270000001"/>
    <n v="3.2231372839999999"/>
    <n v="1951267"/>
    <n v="2.5073452274855259"/>
  </r>
  <r>
    <x v="19"/>
    <x v="332"/>
    <x v="3"/>
    <x v="1"/>
    <x v="3"/>
    <m/>
    <x v="1"/>
    <m/>
    <x v="2"/>
    <x v="1"/>
    <x v="2"/>
    <n v="0"/>
    <n v="0"/>
    <n v="0"/>
    <n v="32221"/>
    <n v="19"/>
    <n v="32240"/>
    <n v="1.6522597880000001"/>
    <n v="2.1239437099999998"/>
    <n v="1951267"/>
    <n v="1.6522597881274064"/>
  </r>
  <r>
    <x v="19"/>
    <x v="332"/>
    <x v="1214"/>
    <x v="1"/>
    <x v="99"/>
    <s v="FLUTE"/>
    <x v="0"/>
    <n v="0"/>
    <x v="20"/>
    <x v="0"/>
    <x v="0"/>
    <n v="2120000"/>
    <n v="0"/>
    <n v="2120000"/>
    <n v="15707"/>
    <n v="2"/>
    <n v="15709"/>
    <n v="0.80506665700000002"/>
    <n v="1.0348955259999999"/>
    <n v="1951267"/>
    <n v="0.8050666566902428"/>
  </r>
  <r>
    <x v="19"/>
    <x v="332"/>
    <x v="1215"/>
    <x v="1"/>
    <x v="18"/>
    <s v="Helicopter"/>
    <x v="0"/>
    <n v="0"/>
    <x v="13"/>
    <x v="0"/>
    <x v="1"/>
    <n v="2313900"/>
    <n v="294000"/>
    <n v="2019900"/>
    <n v="15626"/>
    <n v="0"/>
    <n v="15626"/>
    <n v="0.80081301000000005"/>
    <n v="1.0294275559999999"/>
    <n v="1951267"/>
    <n v="0.80081301021336393"/>
  </r>
  <r>
    <x v="19"/>
    <x v="333"/>
    <x v="1216"/>
    <x v="0"/>
    <x v="0"/>
    <s v="Lotus"/>
    <x v="0"/>
    <n v="1"/>
    <x v="29"/>
    <x v="3"/>
    <x v="1"/>
    <n v="90908944"/>
    <n v="799283"/>
    <n v="90109661"/>
    <n v="845944"/>
    <n v="1842"/>
    <n v="847786"/>
    <n v="48.145723009999998"/>
    <n v="61.812932230000001"/>
    <n v="1760875"/>
    <n v="48.145723007027755"/>
  </r>
  <r>
    <x v="19"/>
    <x v="333"/>
    <x v="1217"/>
    <x v="1"/>
    <x v="2"/>
    <s v="Hand"/>
    <x v="2"/>
    <n v="0"/>
    <x v="39"/>
    <x v="3"/>
    <x v="1"/>
    <n v="6759260"/>
    <n v="0"/>
    <n v="6759260"/>
    <n v="470528"/>
    <n v="524"/>
    <n v="471052"/>
    <n v="26.751018670000001"/>
    <n v="34.344876360000001"/>
    <n v="1760875"/>
    <n v="26.751018669695465"/>
  </r>
  <r>
    <x v="18"/>
    <x v="334"/>
    <x v="1218"/>
    <x v="0"/>
    <x v="18"/>
    <s v="Man Blowing Turha"/>
    <x v="2"/>
    <n v="0"/>
    <x v="32"/>
    <x v="3"/>
    <x v="6"/>
    <n v="234154139"/>
    <n v="14232295"/>
    <n v="219921844"/>
    <n v="702167"/>
    <n v="1493"/>
    <n v="703660"/>
    <n v="41.10153948"/>
    <n v="51.003825689999999"/>
    <n v="1712004"/>
    <n v="41.101539482384389"/>
  </r>
  <r>
    <x v="18"/>
    <x v="334"/>
    <x v="1219"/>
    <x v="1"/>
    <x v="34"/>
    <s v="A lady farmer carrying paddy on her head"/>
    <x v="0"/>
    <n v="0"/>
    <x v="27"/>
    <x v="3"/>
    <x v="4"/>
    <n v="740087761"/>
    <n v="353629176"/>
    <n v="386458585"/>
    <n v="576545"/>
    <n v="1239"/>
    <n v="577784"/>
    <n v="33.74898657"/>
    <n v="41.879877239999999"/>
    <n v="1712004"/>
    <n v="33.748986567788393"/>
  </r>
  <r>
    <x v="18"/>
    <x v="334"/>
    <x v="1220"/>
    <x v="1"/>
    <x v="18"/>
    <s v="Sitar"/>
    <x v="0"/>
    <n v="0"/>
    <x v="34"/>
    <x v="3"/>
    <x v="6"/>
    <n v="660000"/>
    <n v="1160000"/>
    <n v="-500000"/>
    <n v="18323"/>
    <n v="0"/>
    <n v="18323"/>
    <n v="1.070266191"/>
    <n v="1.3281174120000001"/>
    <n v="1712004"/>
    <n v="1.0702661909668434"/>
  </r>
  <r>
    <x v="17"/>
    <x v="335"/>
    <x v="1221"/>
    <x v="0"/>
    <x v="0"/>
    <s v="Lotus"/>
    <x v="0"/>
    <n v="0"/>
    <x v="39"/>
    <x v="3"/>
    <x v="4"/>
    <n v="6206286"/>
    <n v="0"/>
    <n v="6206286"/>
    <n v="732740"/>
    <n v="2729"/>
    <n v="735469"/>
    <n v="40.854009779999998"/>
    <n v="48.822339599999999"/>
    <n v="1800237"/>
    <n v="40.854009777601505"/>
  </r>
  <r>
    <x v="17"/>
    <x v="335"/>
    <x v="1222"/>
    <x v="1"/>
    <x v="2"/>
    <s v="Hand"/>
    <x v="0"/>
    <n v="0"/>
    <x v="30"/>
    <x v="3"/>
    <x v="1"/>
    <n v="126699173"/>
    <n v="0"/>
    <n v="126699173"/>
    <n v="595845"/>
    <n v="1079"/>
    <n v="596924"/>
    <n v="33.158078629999999"/>
    <n v="39.625363200000002"/>
    <n v="1800237"/>
    <n v="33.158078630758055"/>
  </r>
  <r>
    <x v="17"/>
    <x v="335"/>
    <x v="1223"/>
    <x v="1"/>
    <x v="90"/>
    <s v="Tractor Chalata Kisan"/>
    <x v="0"/>
    <n v="0"/>
    <x v="32"/>
    <x v="0"/>
    <x v="1"/>
    <n v="1035500"/>
    <n v="0"/>
    <n v="1035500"/>
    <n v="103402"/>
    <n v="468"/>
    <n v="103870"/>
    <n v="5.7697958659999999"/>
    <n v="6.8951599789999998"/>
    <n v="1800237"/>
    <n v="5.7697958657665627"/>
  </r>
  <r>
    <x v="17"/>
    <x v="335"/>
    <x v="3"/>
    <x v="1"/>
    <x v="3"/>
    <m/>
    <x v="1"/>
    <m/>
    <x v="2"/>
    <x v="1"/>
    <x v="2"/>
    <n v="0"/>
    <n v="0"/>
    <n v="0"/>
    <n v="18495"/>
    <n v="23"/>
    <n v="18518"/>
    <n v="1.02864234"/>
    <n v="1.229272865"/>
    <n v="1800237"/>
    <n v="1.0286423398696949"/>
  </r>
  <r>
    <x v="1"/>
    <x v="336"/>
    <x v="1224"/>
    <x v="0"/>
    <x v="0"/>
    <s v="Lotus"/>
    <x v="2"/>
    <n v="0"/>
    <x v="44"/>
    <x v="3"/>
    <x v="3"/>
    <n v="2508270292"/>
    <n v="131288062"/>
    <n v="2376982230"/>
    <n v="667342"/>
    <n v="3951"/>
    <n v="671293"/>
    <n v="37.131235089999997"/>
    <n v="60.787630450000002"/>
    <n v="1807893"/>
    <n v="37.131235089687273"/>
  </r>
  <r>
    <x v="1"/>
    <x v="336"/>
    <x v="1225"/>
    <x v="1"/>
    <x v="44"/>
    <s v="Hand Pump"/>
    <x v="0"/>
    <n v="2"/>
    <x v="11"/>
    <x v="3"/>
    <x v="4"/>
    <n v="216820285"/>
    <n v="5708000"/>
    <n v="211112285"/>
    <n v="377319"/>
    <n v="503"/>
    <n v="377822"/>
    <n v="20.898471310000001"/>
    <n v="34.2129355"/>
    <n v="1807893"/>
    <n v="20.898471314397479"/>
  </r>
  <r>
    <x v="1"/>
    <x v="336"/>
    <x v="1226"/>
    <x v="1"/>
    <x v="2"/>
    <s v="Hand"/>
    <x v="0"/>
    <n v="0"/>
    <x v="22"/>
    <x v="3"/>
    <x v="4"/>
    <n v="356953188"/>
    <n v="0"/>
    <n v="356953188"/>
    <n v="27970"/>
    <n v="114"/>
    <n v="28084"/>
    <n v="1.5534105170000001"/>
    <n v="2.543091934"/>
    <n v="1807893"/>
    <n v="1.5534105171047181"/>
  </r>
  <r>
    <x v="6"/>
    <x v="337"/>
    <x v="1227"/>
    <x v="0"/>
    <x v="10"/>
    <s v="Flowers and Grass"/>
    <x v="0"/>
    <n v="0"/>
    <x v="58"/>
    <x v="2"/>
    <x v="1"/>
    <n v="10667304"/>
    <n v="0"/>
    <n v="10667304"/>
    <n v="726463"/>
    <n v="365"/>
    <n v="726828"/>
    <n v="43.994295729999997"/>
    <n v="51.841522830000002"/>
    <n v="1652096"/>
    <n v="43.994295730998687"/>
  </r>
  <r>
    <x v="6"/>
    <x v="337"/>
    <x v="1228"/>
    <x v="1"/>
    <x v="0"/>
    <s v="Lotus"/>
    <x v="0"/>
    <n v="0"/>
    <x v="15"/>
    <x v="2"/>
    <x v="1"/>
    <n v="3592432"/>
    <n v="400000"/>
    <n v="3192432"/>
    <n v="522267"/>
    <n v="587"/>
    <n v="522854"/>
    <n v="31.64791877"/>
    <n v="37.292932550000003"/>
    <n v="1652096"/>
    <n v="31.647918765011234"/>
  </r>
  <r>
    <x v="6"/>
    <x v="337"/>
    <x v="1229"/>
    <x v="1"/>
    <x v="8"/>
    <s v="Hammer, Sickle and Star"/>
    <x v="0"/>
    <n v="0"/>
    <x v="21"/>
    <x v="2"/>
    <x v="8"/>
    <n v="6853079"/>
    <n v="0"/>
    <n v="6853079"/>
    <n v="92372"/>
    <n v="45"/>
    <n v="92417"/>
    <n v="5.5939243239999996"/>
    <n v="6.591708101"/>
    <n v="1652096"/>
    <n v="5.593924324010227"/>
  </r>
  <r>
    <x v="6"/>
    <x v="337"/>
    <x v="1230"/>
    <x v="1"/>
    <x v="2"/>
    <s v="Hand"/>
    <x v="0"/>
    <n v="0"/>
    <x v="22"/>
    <x v="2"/>
    <x v="6"/>
    <n v="844789"/>
    <n v="258300"/>
    <n v="586489"/>
    <n v="32299"/>
    <n v="25"/>
    <n v="32324"/>
    <n v="1.956544898"/>
    <n v="2.3055322359999999"/>
    <n v="1652096"/>
    <n v="1.9565448981173006"/>
  </r>
  <r>
    <x v="2"/>
    <x v="338"/>
    <x v="1231"/>
    <x v="0"/>
    <x v="19"/>
    <s v="Bow and Arrow"/>
    <x v="0"/>
    <n v="3"/>
    <x v="32"/>
    <x v="3"/>
    <x v="7"/>
    <n v="1023310134"/>
    <n v="416612"/>
    <n v="1022893522"/>
    <n v="718950"/>
    <n v="1713"/>
    <n v="720663"/>
    <n v="31.359352149999999"/>
    <n v="52.624034649999999"/>
    <n v="2298080"/>
    <n v="31.359352154842302"/>
  </r>
  <r>
    <x v="2"/>
    <x v="338"/>
    <x v="1232"/>
    <x v="1"/>
    <x v="5"/>
    <s v="Clock"/>
    <x v="0"/>
    <n v="0"/>
    <x v="40"/>
    <x v="3"/>
    <x v="4"/>
    <n v="201239333"/>
    <n v="93613295"/>
    <n v="107626038"/>
    <n v="503375"/>
    <n v="1375"/>
    <n v="504750"/>
    <n v="21.963987329999998"/>
    <n v="36.857701159999998"/>
    <n v="2298080"/>
    <n v="21.96398732855253"/>
  </r>
  <r>
    <x v="2"/>
    <x v="338"/>
    <x v="1233"/>
    <x v="1"/>
    <x v="6"/>
    <s v="Cup &amp; Saucer"/>
    <x v="0"/>
    <n v="0"/>
    <x v="4"/>
    <x v="3"/>
    <x v="5"/>
    <n v="6525572"/>
    <n v="534788"/>
    <n v="5990784"/>
    <n v="75713"/>
    <n v="191"/>
    <n v="75904"/>
    <n v="3.3029311429999999"/>
    <n v="5.5426388290000004"/>
    <n v="2298080"/>
    <n v="3.3029311425189722"/>
  </r>
  <r>
    <x v="2"/>
    <x v="338"/>
    <x v="3"/>
    <x v="1"/>
    <x v="3"/>
    <m/>
    <x v="1"/>
    <m/>
    <x v="2"/>
    <x v="1"/>
    <x v="2"/>
    <n v="0"/>
    <n v="0"/>
    <n v="0"/>
    <n v="15747"/>
    <n v="32"/>
    <n v="15779"/>
    <n v="0.68661665400000005"/>
    <n v="1.1522093440000001"/>
    <n v="2298080"/>
    <n v="0.68661665390238813"/>
  </r>
  <r>
    <x v="5"/>
    <x v="339"/>
    <x v="1234"/>
    <x v="0"/>
    <x v="2"/>
    <s v="Hand"/>
    <x v="0"/>
    <n v="1"/>
    <x v="31"/>
    <x v="2"/>
    <x v="1"/>
    <n v="12965129"/>
    <n v="982819"/>
    <n v="11982310"/>
    <n v="437997"/>
    <n v="2418"/>
    <n v="440415"/>
    <n v="33.66824605"/>
    <n v="45.293409850000003"/>
    <n v="1308102"/>
    <n v="33.668246054206783"/>
  </r>
  <r>
    <x v="5"/>
    <x v="339"/>
    <x v="1235"/>
    <x v="1"/>
    <x v="8"/>
    <s v="Ears of Corn And Sickle"/>
    <x v="0"/>
    <n v="0"/>
    <x v="38"/>
    <x v="2"/>
    <x v="6"/>
    <n v="3725488"/>
    <n v="953336"/>
    <n v="2772152"/>
    <n v="376497"/>
    <n v="2780"/>
    <n v="379277"/>
    <n v="28.9944515"/>
    <n v="39.005820890000003"/>
    <n v="1308102"/>
    <n v="28.994451503017348"/>
  </r>
  <r>
    <x v="5"/>
    <x v="339"/>
    <x v="1236"/>
    <x v="1"/>
    <x v="9"/>
    <s v="Pot"/>
    <x v="0"/>
    <n v="0"/>
    <x v="12"/>
    <x v="2"/>
    <x v="6"/>
    <n v="4926063"/>
    <n v="400000"/>
    <n v="4526063"/>
    <n v="132323"/>
    <n v="1223"/>
    <n v="133546"/>
    <n v="10.20914271"/>
    <n v="13.734213670000001"/>
    <n v="1308102"/>
    <n v="10.209142712112664"/>
  </r>
  <r>
    <x v="13"/>
    <x v="340"/>
    <x v="1237"/>
    <x v="0"/>
    <x v="25"/>
    <s v="Rising Sun"/>
    <x v="0"/>
    <n v="0"/>
    <x v="51"/>
    <x v="3"/>
    <x v="4"/>
    <n v="13355095"/>
    <n v="215000"/>
    <n v="13140095"/>
    <n v="595845"/>
    <n v="3447"/>
    <n v="599292"/>
    <n v="40.3606579"/>
    <n v="54.591266009999998"/>
    <n v="1484842"/>
    <n v="40.360657901648793"/>
  </r>
  <r>
    <x v="13"/>
    <x v="340"/>
    <x v="1238"/>
    <x v="1"/>
    <x v="29"/>
    <s v="Two Leaves"/>
    <x v="0"/>
    <n v="0"/>
    <x v="12"/>
    <x v="3"/>
    <x v="1"/>
    <n v="17159486"/>
    <n v="354102"/>
    <n v="16805384"/>
    <n v="337448"/>
    <n v="530"/>
    <n v="337978"/>
    <n v="22.76188308"/>
    <n v="30.787407309999999"/>
    <n v="1484842"/>
    <n v="22.76188308250979"/>
  </r>
  <r>
    <x v="13"/>
    <x v="340"/>
    <x v="1239"/>
    <x v="1"/>
    <x v="18"/>
    <s v="Gift Pack"/>
    <x v="0"/>
    <n v="2"/>
    <x v="48"/>
    <x v="3"/>
    <x v="0"/>
    <n v="6270000"/>
    <n v="0"/>
    <n v="6270000"/>
    <n v="68928"/>
    <n v="102"/>
    <n v="69030"/>
    <n v="4.6489794870000001"/>
    <n v="6.2881451659999996"/>
    <n v="1484842"/>
    <n v="4.648979487379802"/>
  </r>
  <r>
    <x v="13"/>
    <x v="340"/>
    <x v="1240"/>
    <x v="1"/>
    <x v="27"/>
    <s v="Ganna Kisan"/>
    <x v="2"/>
    <n v="0"/>
    <x v="52"/>
    <x v="3"/>
    <x v="4"/>
    <n v="525600"/>
    <n v="57500"/>
    <n v="468100"/>
    <n v="40929"/>
    <n v="127"/>
    <n v="41056"/>
    <n v="2.7650079939999999"/>
    <n v="3.7399114579999999"/>
    <n v="1484842"/>
    <n v="2.7650079941165457"/>
  </r>
  <r>
    <x v="13"/>
    <x v="340"/>
    <x v="1241"/>
    <x v="1"/>
    <x v="28"/>
    <s v="Battery Torch"/>
    <x v="0"/>
    <n v="0"/>
    <x v="15"/>
    <x v="3"/>
    <x v="7"/>
    <n v="8606404"/>
    <n v="6100000"/>
    <n v="2506404"/>
    <n v="16954"/>
    <n v="51"/>
    <n v="17005"/>
    <n v="1.145239696"/>
    <n v="1.549035326"/>
    <n v="1484842"/>
    <n v="1.1452396955366295"/>
  </r>
  <r>
    <x v="16"/>
    <x v="341"/>
    <x v="1242"/>
    <x v="0"/>
    <x v="0"/>
    <s v="Lotus"/>
    <x v="0"/>
    <n v="1"/>
    <x v="1"/>
    <x v="0"/>
    <x v="6"/>
    <n v="2742000"/>
    <n v="400000"/>
    <n v="2342000"/>
    <n v="480253"/>
    <n v="3559"/>
    <n v="483812"/>
    <n v="32.40090945"/>
    <n v="42.008764489999997"/>
    <n v="1493205"/>
    <n v="32.400909453156132"/>
  </r>
  <r>
    <x v="16"/>
    <x v="341"/>
    <x v="1243"/>
    <x v="1"/>
    <x v="37"/>
    <s v="Conch"/>
    <x v="0"/>
    <n v="0"/>
    <x v="25"/>
    <x v="0"/>
    <x v="8"/>
    <n v="11842615"/>
    <n v="632703"/>
    <n v="11209912"/>
    <n v="457676"/>
    <n v="880"/>
    <n v="458556"/>
    <n v="30.7095141"/>
    <n v="39.815818970000002"/>
    <n v="1493205"/>
    <n v="30.709514098867874"/>
  </r>
  <r>
    <x v="16"/>
    <x v="341"/>
    <x v="1244"/>
    <x v="1"/>
    <x v="62"/>
    <s v="Bow &amp; Arrow"/>
    <x v="2"/>
    <n v="0"/>
    <x v="4"/>
    <x v="0"/>
    <x v="0"/>
    <n v="28247881"/>
    <n v="7196331"/>
    <n v="21051550"/>
    <n v="135265"/>
    <n v="287"/>
    <n v="135552"/>
    <n v="9.0779229909999994"/>
    <n v="11.76980324"/>
    <n v="1493205"/>
    <n v="9.077922991149908"/>
  </r>
  <r>
    <x v="16"/>
    <x v="341"/>
    <x v="3"/>
    <x v="1"/>
    <x v="3"/>
    <m/>
    <x v="1"/>
    <m/>
    <x v="2"/>
    <x v="1"/>
    <x v="2"/>
    <n v="0"/>
    <n v="0"/>
    <n v="0"/>
    <n v="21336"/>
    <n v="21"/>
    <n v="21357"/>
    <n v="1.430279165"/>
    <n v="1.8544004350000001"/>
    <n v="1493205"/>
    <n v="1.4302791646157091"/>
  </r>
  <r>
    <x v="16"/>
    <x v="341"/>
    <x v="1245"/>
    <x v="1"/>
    <x v="18"/>
    <s v="Pot"/>
    <x v="2"/>
    <n v="0"/>
    <x v="4"/>
    <x v="0"/>
    <x v="1"/>
    <n v="10673347"/>
    <n v="1000000"/>
    <n v="9673347"/>
    <n v="13905"/>
    <n v="32"/>
    <n v="13937"/>
    <n v="0.93336146099999995"/>
    <n v="1.2101315189999999"/>
    <n v="1493205"/>
    <n v="0.93336146075053328"/>
  </r>
  <r>
    <x v="0"/>
    <x v="342"/>
    <x v="1246"/>
    <x v="0"/>
    <x v="1"/>
    <s v="Car"/>
    <x v="0"/>
    <n v="0"/>
    <x v="38"/>
    <x v="3"/>
    <x v="4"/>
    <n v="1266581773"/>
    <n v="268266203"/>
    <n v="998315570"/>
    <n v="595830"/>
    <n v="218"/>
    <n v="596048"/>
    <n v="37.17590646"/>
    <n v="51.815347060000001"/>
    <n v="1603318"/>
    <n v="37.175906463970342"/>
  </r>
  <r>
    <x v="0"/>
    <x v="342"/>
    <x v="1247"/>
    <x v="1"/>
    <x v="2"/>
    <s v="Hand"/>
    <x v="0"/>
    <n v="1"/>
    <x v="15"/>
    <x v="3"/>
    <x v="6"/>
    <n v="121568484"/>
    <n v="38100000"/>
    <n v="83468484"/>
    <n v="279442"/>
    <n v="179"/>
    <n v="279621"/>
    <n v="17.440145999999999"/>
    <n v="24.307873130000001"/>
    <n v="1603318"/>
    <n v="17.440145997238226"/>
  </r>
  <r>
    <x v="0"/>
    <x v="342"/>
    <x v="1248"/>
    <x v="1"/>
    <x v="0"/>
    <s v="Lotus"/>
    <x v="0"/>
    <n v="0"/>
    <x v="1"/>
    <x v="3"/>
    <x v="8"/>
    <n v="126488701"/>
    <n v="6900000"/>
    <n v="119588701"/>
    <n v="201243"/>
    <n v="324"/>
    <n v="201567"/>
    <n v="12.571866590000001"/>
    <n v="17.522521780000002"/>
    <n v="1603318"/>
    <n v="12.571866591655553"/>
  </r>
  <r>
    <x v="0"/>
    <x v="342"/>
    <x v="1249"/>
    <x v="1"/>
    <x v="18"/>
    <s v="BOX"/>
    <x v="0"/>
    <n v="0"/>
    <x v="23"/>
    <x v="3"/>
    <x v="0"/>
    <n v="10428157"/>
    <n v="100000"/>
    <n v="10328157"/>
    <n v="18813"/>
    <n v="0"/>
    <n v="18813"/>
    <n v="1.173379205"/>
    <n v="1.635442321"/>
    <n v="1603318"/>
    <n v="1.1733792048738927"/>
  </r>
  <r>
    <x v="0"/>
    <x v="342"/>
    <x v="3"/>
    <x v="1"/>
    <x v="3"/>
    <m/>
    <x v="1"/>
    <m/>
    <x v="2"/>
    <x v="1"/>
    <x v="2"/>
    <n v="0"/>
    <n v="0"/>
    <n v="0"/>
    <n v="15383"/>
    <n v="7"/>
    <n v="15390"/>
    <n v="0.95988443999999995"/>
    <n v="1.3378757939999999"/>
    <n v="1603318"/>
    <n v="0.95988443964328973"/>
  </r>
  <r>
    <x v="0"/>
    <x v="342"/>
    <x v="1250"/>
    <x v="1"/>
    <x v="18"/>
    <s v="Camera"/>
    <x v="0"/>
    <n v="0"/>
    <x v="18"/>
    <x v="3"/>
    <x v="11"/>
    <n v="510000"/>
    <n v="30000"/>
    <n v="480000"/>
    <n v="14711"/>
    <n v="0"/>
    <n v="14711"/>
    <n v="0.91753476199999995"/>
    <n v="1.278849305"/>
    <n v="1603318"/>
    <n v="0.91753476228670794"/>
  </r>
  <r>
    <x v="0"/>
    <x v="342"/>
    <x v="1251"/>
    <x v="1"/>
    <x v="18"/>
    <s v="Road Roller"/>
    <x v="0"/>
    <n v="0"/>
    <x v="36"/>
    <x v="2"/>
    <x v="0"/>
    <n v="51000"/>
    <n v="0"/>
    <n v="51000"/>
    <n v="13997"/>
    <n v="1"/>
    <n v="13998"/>
    <n v="0.87306448299999995"/>
    <n v="1.2168671449999999"/>
    <n v="1603318"/>
    <n v="0.87306448252935476"/>
  </r>
  <r>
    <x v="6"/>
    <x v="343"/>
    <x v="1252"/>
    <x v="0"/>
    <x v="0"/>
    <s v="Lotus"/>
    <x v="0"/>
    <n v="14"/>
    <x v="1"/>
    <x v="3"/>
    <x v="6"/>
    <n v="4536462"/>
    <n v="0"/>
    <n v="4536462"/>
    <n v="683285"/>
    <n v="2148"/>
    <n v="685433"/>
    <n v="40.940046680000002"/>
    <n v="48.601204969999998"/>
    <n v="1674236"/>
    <n v="40.940046683980036"/>
  </r>
  <r>
    <x v="6"/>
    <x v="343"/>
    <x v="1253"/>
    <x v="1"/>
    <x v="10"/>
    <s v="Flowers and Grass"/>
    <x v="0"/>
    <n v="0"/>
    <x v="30"/>
    <x v="3"/>
    <x v="8"/>
    <n v="67663831"/>
    <n v="2600000"/>
    <n v="65063831"/>
    <n v="595972"/>
    <n v="509"/>
    <n v="596481"/>
    <n v="35.627056160000002"/>
    <n v="42.293988390000003"/>
    <n v="1674236"/>
    <n v="35.627056161735858"/>
  </r>
  <r>
    <x v="6"/>
    <x v="343"/>
    <x v="1254"/>
    <x v="1"/>
    <x v="8"/>
    <s v="Ears of Corn And Sickle"/>
    <x v="0"/>
    <n v="3"/>
    <x v="41"/>
    <x v="3"/>
    <x v="7"/>
    <n v="5306513"/>
    <n v="775323"/>
    <n v="4531190"/>
    <n v="62232"/>
    <n v="87"/>
    <n v="62319"/>
    <n v="3.722235097"/>
    <n v="4.4187812559999999"/>
    <n v="1674236"/>
    <n v="3.7222350970830878"/>
  </r>
  <r>
    <x v="6"/>
    <x v="343"/>
    <x v="1255"/>
    <x v="1"/>
    <x v="2"/>
    <s v="Hand"/>
    <x v="0"/>
    <n v="2"/>
    <x v="12"/>
    <x v="3"/>
    <x v="4"/>
    <n v="3548014"/>
    <n v="0"/>
    <n v="3548014"/>
    <n v="20769"/>
    <n v="38"/>
    <n v="20807"/>
    <n v="1.2427758090000001"/>
    <n v="1.475337884"/>
    <n v="1674236"/>
    <n v="1.2427758093841013"/>
  </r>
  <r>
    <x v="6"/>
    <x v="343"/>
    <x v="3"/>
    <x v="1"/>
    <x v="3"/>
    <m/>
    <x v="1"/>
    <m/>
    <x v="2"/>
    <x v="1"/>
    <x v="2"/>
    <n v="0"/>
    <n v="0"/>
    <n v="0"/>
    <n v="14729"/>
    <n v="29"/>
    <n v="14758"/>
    <n v="0.88147668499999998"/>
    <n v="1.0464284370000001"/>
    <n v="1674236"/>
    <n v="0.88147668548520031"/>
  </r>
  <r>
    <x v="1"/>
    <x v="344"/>
    <x v="1256"/>
    <x v="0"/>
    <x v="0"/>
    <s v="Lotus"/>
    <x v="0"/>
    <n v="3"/>
    <x v="10"/>
    <x v="3"/>
    <x v="1"/>
    <n v="13489377"/>
    <n v="1990094"/>
    <n v="11499283"/>
    <n v="582976"/>
    <n v="3208"/>
    <n v="586184"/>
    <n v="30.96700302"/>
    <n v="48.16868539"/>
    <n v="1892931"/>
    <n v="30.96700302335373"/>
  </r>
  <r>
    <x v="1"/>
    <x v="344"/>
    <x v="1257"/>
    <x v="1"/>
    <x v="4"/>
    <s v="Elephant"/>
    <x v="0"/>
    <n v="6"/>
    <x v="14"/>
    <x v="3"/>
    <x v="7"/>
    <n v="89793968"/>
    <n v="0"/>
    <n v="89793968"/>
    <n v="580597"/>
    <n v="858"/>
    <n v="581455"/>
    <n v="30.71717881"/>
    <n v="47.780087760000001"/>
    <n v="1892931"/>
    <n v="30.717178808947605"/>
  </r>
  <r>
    <x v="1"/>
    <x v="344"/>
    <x v="1258"/>
    <x v="1"/>
    <x v="2"/>
    <s v="Hand"/>
    <x v="0"/>
    <n v="1"/>
    <x v="10"/>
    <x v="3"/>
    <x v="4"/>
    <n v="115801988"/>
    <n v="3686064"/>
    <n v="112115924"/>
    <n v="34301"/>
    <n v="178"/>
    <n v="34479"/>
    <n v="1.8214610040000001"/>
    <n v="2.8332538989999998"/>
    <n v="1892931"/>
    <n v="1.8214610041253485"/>
  </r>
  <r>
    <x v="1"/>
    <x v="345"/>
    <x v="1259"/>
    <x v="0"/>
    <x v="100"/>
    <s v="Cup &amp; Saucer"/>
    <x v="2"/>
    <n v="2"/>
    <x v="5"/>
    <x v="3"/>
    <x v="1"/>
    <n v="26900662"/>
    <n v="1805603"/>
    <n v="25095059"/>
    <n v="590867"/>
    <n v="697"/>
    <n v="591564"/>
    <n v="32.060482890000003"/>
    <n v="53.339272299999998"/>
    <n v="1845150"/>
    <n v="32.060482887570117"/>
  </r>
  <r>
    <x v="1"/>
    <x v="345"/>
    <x v="1260"/>
    <x v="1"/>
    <x v="12"/>
    <s v="Bicycle"/>
    <x v="0"/>
    <n v="0"/>
    <x v="1"/>
    <x v="2"/>
    <x v="0"/>
    <n v="26572962"/>
    <n v="0"/>
    <n v="26572962"/>
    <n v="359208"/>
    <n v="348"/>
    <n v="359556"/>
    <n v="19.486545809999999"/>
    <n v="32.41991634"/>
    <n v="1845150"/>
    <n v="19.486545809283797"/>
  </r>
  <r>
    <x v="1"/>
    <x v="345"/>
    <x v="1261"/>
    <x v="1"/>
    <x v="2"/>
    <s v="Hand"/>
    <x v="0"/>
    <n v="3"/>
    <x v="25"/>
    <x v="3"/>
    <x v="4"/>
    <n v="79195975"/>
    <n v="2723790"/>
    <n v="76472185"/>
    <n v="91392"/>
    <n v="109"/>
    <n v="91501"/>
    <n v="4.9590006229999997"/>
    <n v="8.2503275299999999"/>
    <n v="1845150"/>
    <n v="4.9590006232555623"/>
  </r>
  <r>
    <x v="1"/>
    <x v="345"/>
    <x v="3"/>
    <x v="1"/>
    <x v="3"/>
    <m/>
    <x v="1"/>
    <m/>
    <x v="2"/>
    <x v="1"/>
    <x v="2"/>
    <n v="0"/>
    <n v="0"/>
    <n v="0"/>
    <n v="15333"/>
    <n v="20"/>
    <n v="15353"/>
    <n v="0.832073273"/>
    <n v="1.3843267130000001"/>
    <n v="1845150"/>
    <n v="0.83207327317562263"/>
  </r>
  <r>
    <x v="1"/>
    <x v="345"/>
    <x v="1262"/>
    <x v="1"/>
    <x v="101"/>
    <s v="Glass Tumbler"/>
    <x v="0"/>
    <n v="0"/>
    <x v="12"/>
    <x v="2"/>
    <x v="7"/>
    <n v="586200"/>
    <n v="0"/>
    <n v="586200"/>
    <n v="14136"/>
    <n v="6"/>
    <n v="14142"/>
    <n v="0.76644175299999995"/>
    <n v="1.275135047"/>
    <n v="1845150"/>
    <n v="0.76644175270303228"/>
  </r>
  <r>
    <x v="1"/>
    <x v="346"/>
    <x v="1263"/>
    <x v="0"/>
    <x v="0"/>
    <s v="Lotus"/>
    <x v="0"/>
    <n v="0"/>
    <x v="0"/>
    <x v="2"/>
    <x v="1"/>
    <n v="48771207"/>
    <n v="5735470"/>
    <n v="43035737"/>
    <n v="533562"/>
    <n v="867"/>
    <n v="534429"/>
    <n v="29.741192210000001"/>
    <n v="52.01852865"/>
    <n v="1796932"/>
    <n v="29.741192209833205"/>
  </r>
  <r>
    <x v="1"/>
    <x v="346"/>
    <x v="1264"/>
    <x v="1"/>
    <x v="4"/>
    <s v="Elephant"/>
    <x v="2"/>
    <n v="0"/>
    <x v="17"/>
    <x v="2"/>
    <x v="3"/>
    <n v="39928000"/>
    <n v="300000"/>
    <n v="39628000"/>
    <n v="433110"/>
    <n v="647"/>
    <n v="433757"/>
    <n v="24.138754280000001"/>
    <n v="42.219641770000003"/>
    <n v="1796932"/>
    <n v="24.138754276733902"/>
  </r>
  <r>
    <x v="1"/>
    <x v="346"/>
    <x v="1265"/>
    <x v="1"/>
    <x v="2"/>
    <s v="Hand"/>
    <x v="2"/>
    <n v="1"/>
    <x v="38"/>
    <x v="2"/>
    <x v="1"/>
    <n v="54872128"/>
    <n v="1350000"/>
    <n v="53522128"/>
    <n v="26446"/>
    <n v="59"/>
    <n v="26505"/>
    <n v="1.47501408"/>
    <n v="2.579858319"/>
    <n v="1796932"/>
    <n v="1.4750140795533722"/>
  </r>
  <r>
    <x v="29"/>
    <x v="347"/>
    <x v="1266"/>
    <x v="0"/>
    <x v="102"/>
    <s v="Star"/>
    <x v="0"/>
    <n v="0"/>
    <x v="7"/>
    <x v="0"/>
    <x v="4"/>
    <n v="131201374"/>
    <n v="0"/>
    <n v="131201374"/>
    <n v="223509"/>
    <n v="777"/>
    <n v="224286"/>
    <n v="28.302358210000001"/>
    <n v="44.826090690000001"/>
    <n v="792464"/>
    <n v="28.302358214379453"/>
  </r>
  <r>
    <x v="29"/>
    <x v="347"/>
    <x v="1267"/>
    <x v="1"/>
    <x v="18"/>
    <s v="Triangle"/>
    <x v="0"/>
    <n v="0"/>
    <x v="25"/>
    <x v="0"/>
    <x v="1"/>
    <n v="13891235"/>
    <n v="6000000"/>
    <n v="7891235"/>
    <n v="215202"/>
    <n v="944"/>
    <n v="216146"/>
    <n v="27.275182220000001"/>
    <n v="43.199219739999997"/>
    <n v="792464"/>
    <n v="27.275182216479234"/>
  </r>
  <r>
    <x v="29"/>
    <x v="347"/>
    <x v="1268"/>
    <x v="1"/>
    <x v="0"/>
    <s v="Lotus"/>
    <x v="0"/>
    <n v="0"/>
    <x v="29"/>
    <x v="0"/>
    <x v="8"/>
    <n v="15655480"/>
    <n v="1016188"/>
    <n v="14639292"/>
    <n v="27989"/>
    <n v="718"/>
    <n v="28707"/>
    <n v="3.6224989399999998"/>
    <n v="5.7374182319999996"/>
    <n v="792464"/>
    <n v="3.6224989400149408"/>
  </r>
  <r>
    <x v="29"/>
    <x v="347"/>
    <x v="1269"/>
    <x v="1"/>
    <x v="103"/>
    <s v="DIAMOND"/>
    <x v="0"/>
    <n v="0"/>
    <x v="34"/>
    <x v="0"/>
    <x v="6"/>
    <n v="7724713"/>
    <n v="2145065"/>
    <n v="5579648"/>
    <n v="13211"/>
    <n v="112"/>
    <n v="13323"/>
    <n v="1.681212017"/>
    <n v="2.6627520499999999"/>
    <n v="792464"/>
    <n v="1.6812120172020433"/>
  </r>
  <r>
    <x v="29"/>
    <x v="347"/>
    <x v="1270"/>
    <x v="1"/>
    <x v="18"/>
    <s v="Tyres"/>
    <x v="0"/>
    <n v="0"/>
    <x v="1"/>
    <x v="0"/>
    <x v="8"/>
    <n v="13499370"/>
    <n v="2500000"/>
    <n v="10999370"/>
    <n v="12467"/>
    <n v="208"/>
    <n v="12675"/>
    <n v="1.5994417409999999"/>
    <n v="2.53324193"/>
    <n v="792464"/>
    <n v="1.599441741202124"/>
  </r>
  <r>
    <x v="1"/>
    <x v="348"/>
    <x v="1271"/>
    <x v="0"/>
    <x v="0"/>
    <s v="Lotus"/>
    <x v="0"/>
    <n v="1"/>
    <x v="29"/>
    <x v="2"/>
    <x v="4"/>
    <n v="55530561"/>
    <n v="0"/>
    <n v="55530561"/>
    <n v="627223"/>
    <n v="2776"/>
    <n v="629999"/>
    <n v="31.13518573"/>
    <n v="49.583576000000001"/>
    <n v="2023431"/>
    <n v="31.135185731561887"/>
  </r>
  <r>
    <x v="1"/>
    <x v="348"/>
    <x v="1272"/>
    <x v="1"/>
    <x v="4"/>
    <s v="Elephant"/>
    <x v="0"/>
    <n v="1"/>
    <x v="23"/>
    <x v="2"/>
    <x v="1"/>
    <n v="83407710"/>
    <n v="6808934"/>
    <n v="76598776"/>
    <n v="537448"/>
    <n v="2347"/>
    <n v="539795"/>
    <n v="26.67721311"/>
    <n v="42.484141100000002"/>
    <n v="2023431"/>
    <n v="26.677213109811998"/>
  </r>
  <r>
    <x v="1"/>
    <x v="348"/>
    <x v="1273"/>
    <x v="1"/>
    <x v="2"/>
    <s v="Hand"/>
    <x v="0"/>
    <n v="0"/>
    <x v="14"/>
    <x v="2"/>
    <x v="8"/>
    <n v="9185305"/>
    <n v="0"/>
    <n v="9185305"/>
    <n v="59640"/>
    <n v="429"/>
    <n v="60069"/>
    <n v="2.9686705400000002"/>
    <n v="4.72768342"/>
    <n v="2023431"/>
    <n v="2.9686705402852875"/>
  </r>
  <r>
    <x v="1"/>
    <x v="349"/>
    <x v="1274"/>
    <x v="0"/>
    <x v="12"/>
    <s v="Bicycle"/>
    <x v="0"/>
    <n v="0"/>
    <x v="14"/>
    <x v="3"/>
    <x v="1"/>
    <n v="55795546"/>
    <n v="500000"/>
    <n v="55295546"/>
    <n v="648817"/>
    <n v="599"/>
    <n v="649416"/>
    <n v="33.151415129999997"/>
    <n v="50.64600531"/>
    <n v="1958939"/>
    <n v="33.151415128291383"/>
  </r>
  <r>
    <x v="1"/>
    <x v="349"/>
    <x v="1275"/>
    <x v="1"/>
    <x v="0"/>
    <s v="Lotus"/>
    <x v="0"/>
    <n v="3"/>
    <x v="30"/>
    <x v="3"/>
    <x v="6"/>
    <n v="102903614"/>
    <n v="600000"/>
    <n v="102303614"/>
    <n v="549729"/>
    <n v="1809"/>
    <n v="551538"/>
    <n v="28.15493489"/>
    <n v="43.012793770000002"/>
    <n v="1958939"/>
    <n v="28.154934890775056"/>
  </r>
  <r>
    <x v="1"/>
    <x v="349"/>
    <x v="1276"/>
    <x v="1"/>
    <x v="2"/>
    <s v="Hand"/>
    <x v="0"/>
    <n v="0"/>
    <x v="16"/>
    <x v="3"/>
    <x v="1"/>
    <n v="31547689"/>
    <n v="10034039"/>
    <n v="21513650"/>
    <n v="59117"/>
    <n v="81"/>
    <n v="59198"/>
    <n v="3.0219419799999998"/>
    <n v="4.6166744"/>
    <n v="1958939"/>
    <n v="3.0219419798166252"/>
  </r>
  <r>
    <x v="19"/>
    <x v="350"/>
    <x v="1277"/>
    <x v="0"/>
    <x v="0"/>
    <s v="Lotus"/>
    <x v="0"/>
    <n v="1"/>
    <x v="18"/>
    <x v="3"/>
    <x v="4"/>
    <n v="23062224"/>
    <n v="6689767"/>
    <n v="16372457"/>
    <n v="537856"/>
    <n v="3833"/>
    <n v="541689"/>
    <n v="29.47609623"/>
    <n v="47.569406020000002"/>
    <n v="1837723"/>
    <n v="29.476096234307349"/>
  </r>
  <r>
    <x v="19"/>
    <x v="350"/>
    <x v="1278"/>
    <x v="1"/>
    <x v="2"/>
    <s v="Hand"/>
    <x v="0"/>
    <n v="1"/>
    <x v="29"/>
    <x v="3"/>
    <x v="1"/>
    <n v="44669161"/>
    <n v="1052042"/>
    <n v="43617119"/>
    <n v="427890"/>
    <n v="458"/>
    <n v="428348"/>
    <n v="23.30862703"/>
    <n v="37.616159699999997"/>
    <n v="1837723"/>
    <n v="23.308627034651032"/>
  </r>
  <r>
    <x v="19"/>
    <x v="350"/>
    <x v="1279"/>
    <x v="1"/>
    <x v="4"/>
    <s v="Elephant"/>
    <x v="0"/>
    <n v="5"/>
    <x v="18"/>
    <x v="3"/>
    <x v="7"/>
    <n v="441032899"/>
    <n v="11599732"/>
    <n v="429433167"/>
    <n v="129228"/>
    <n v="152"/>
    <n v="129380"/>
    <n v="7.0402340289999996"/>
    <n v="11.361740319999999"/>
    <n v="1837723"/>
    <n v="7.0402340287410023"/>
  </r>
  <r>
    <x v="2"/>
    <x v="351"/>
    <x v="1280"/>
    <x v="0"/>
    <x v="0"/>
    <s v="Lotus"/>
    <x v="0"/>
    <n v="9"/>
    <x v="37"/>
    <x v="3"/>
    <x v="11"/>
    <n v="157535232"/>
    <n v="21136135"/>
    <n v="136399097"/>
    <n v="705555"/>
    <n v="1123"/>
    <n v="706678"/>
    <n v="42.897866270000002"/>
    <n v="71.384356170000004"/>
    <n v="1647350"/>
    <n v="42.897866270070111"/>
  </r>
  <r>
    <x v="2"/>
    <x v="351"/>
    <x v="1281"/>
    <x v="1"/>
    <x v="2"/>
    <s v="Hand"/>
    <x v="2"/>
    <n v="0"/>
    <x v="35"/>
    <x v="3"/>
    <x v="0"/>
    <n v="689063226"/>
    <n v="1894201"/>
    <n v="687169025"/>
    <n v="240956"/>
    <n v="475"/>
    <n v="241431"/>
    <n v="14.655719789999999"/>
    <n v="24.387905799999999"/>
    <n v="1647350"/>
    <n v="14.655719792393846"/>
  </r>
  <r>
    <x v="2"/>
    <x v="351"/>
    <x v="1282"/>
    <x v="1"/>
    <x v="6"/>
    <s v="Cup &amp; Saucer"/>
    <x v="0"/>
    <n v="0"/>
    <x v="35"/>
    <x v="2"/>
    <x v="4"/>
    <n v="890000"/>
    <n v="60000"/>
    <n v="830000"/>
    <n v="15629"/>
    <n v="62"/>
    <n v="15691"/>
    <n v="0.95249946900000004"/>
    <n v="1.5850103339999999"/>
    <n v="1647350"/>
    <n v="0.95249946884390069"/>
  </r>
  <r>
    <x v="2"/>
    <x v="351"/>
    <x v="3"/>
    <x v="1"/>
    <x v="3"/>
    <m/>
    <x v="1"/>
    <m/>
    <x v="2"/>
    <x v="1"/>
    <x v="2"/>
    <n v="0"/>
    <n v="0"/>
    <n v="0"/>
    <n v="11941"/>
    <n v="25"/>
    <n v="11966"/>
    <n v="0.726378729"/>
    <n v="1.208733265"/>
    <n v="1647350"/>
    <n v="0.7263787294746108"/>
  </r>
  <r>
    <x v="2"/>
    <x v="352"/>
    <x v="1283"/>
    <x v="0"/>
    <x v="0"/>
    <s v="Lotus"/>
    <x v="2"/>
    <n v="2"/>
    <x v="8"/>
    <x v="3"/>
    <x v="5"/>
    <n v="22242513"/>
    <n v="0"/>
    <n v="22242513"/>
    <n v="485815"/>
    <n v="857"/>
    <n v="486672"/>
    <n v="28.970451059999998"/>
    <n v="53.966912729999997"/>
    <n v="1679891"/>
    <n v="28.970451059027042"/>
  </r>
  <r>
    <x v="2"/>
    <x v="352"/>
    <x v="1284"/>
    <x v="1"/>
    <x v="2"/>
    <s v="Hand"/>
    <x v="2"/>
    <n v="0"/>
    <x v="0"/>
    <x v="3"/>
    <x v="4"/>
    <n v="962096603"/>
    <n v="36057947"/>
    <n v="926038656"/>
    <n v="356298"/>
    <n v="369"/>
    <n v="356667"/>
    <n v="21.231556099999999"/>
    <n v="39.550697110000002"/>
    <n v="1679891"/>
    <n v="21.231556095008543"/>
  </r>
  <r>
    <x v="2"/>
    <x v="352"/>
    <x v="1285"/>
    <x v="1"/>
    <x v="6"/>
    <s v="Cup &amp; Saucer"/>
    <x v="0"/>
    <n v="0"/>
    <x v="15"/>
    <x v="3"/>
    <x v="3"/>
    <n v="1000402"/>
    <n v="1709730"/>
    <n v="-709328"/>
    <n v="33626"/>
    <n v="77"/>
    <n v="33703"/>
    <n v="2.0062611210000001"/>
    <n v="3.737315604"/>
    <n v="1679891"/>
    <n v="2.0062611205131762"/>
  </r>
  <r>
    <x v="2"/>
    <x v="352"/>
    <x v="3"/>
    <x v="1"/>
    <x v="3"/>
    <m/>
    <x v="1"/>
    <m/>
    <x v="2"/>
    <x v="1"/>
    <x v="2"/>
    <n v="0"/>
    <n v="0"/>
    <n v="0"/>
    <n v="10647"/>
    <n v="22"/>
    <n v="10669"/>
    <n v="0.63510073"/>
    <n v="1.1830822240000001"/>
    <n v="1679891"/>
    <n v="0.63510072974972787"/>
  </r>
  <r>
    <x v="2"/>
    <x v="353"/>
    <x v="1286"/>
    <x v="0"/>
    <x v="0"/>
    <s v="Lotus"/>
    <x v="0"/>
    <n v="2"/>
    <x v="15"/>
    <x v="3"/>
    <x v="6"/>
    <n v="54661944"/>
    <n v="2048000"/>
    <n v="52613944"/>
    <n v="513579"/>
    <n v="1020"/>
    <n v="514599"/>
    <n v="32.391343069999998"/>
    <n v="56.600280910000002"/>
    <n v="1588693"/>
    <n v="32.391343072576014"/>
  </r>
  <r>
    <x v="2"/>
    <x v="353"/>
    <x v="1287"/>
    <x v="1"/>
    <x v="5"/>
    <s v="Clock"/>
    <x v="0"/>
    <n v="1"/>
    <x v="41"/>
    <x v="3"/>
    <x v="4"/>
    <n v="26109673"/>
    <n v="0"/>
    <n v="26109673"/>
    <n v="287555"/>
    <n v="558"/>
    <n v="288113"/>
    <n v="18.135221850000001"/>
    <n v="31.689289590000001"/>
    <n v="1588693"/>
    <n v="18.135221845882118"/>
  </r>
  <r>
    <x v="2"/>
    <x v="353"/>
    <x v="1288"/>
    <x v="1"/>
    <x v="6"/>
    <s v="Cup &amp; Saucer"/>
    <x v="2"/>
    <n v="0"/>
    <x v="41"/>
    <x v="3"/>
    <x v="4"/>
    <n v="2927285"/>
    <n v="32490"/>
    <n v="2894795"/>
    <n v="68089"/>
    <n v="150"/>
    <n v="68239"/>
    <n v="4.2952917900000003"/>
    <n v="7.5055462000000004"/>
    <n v="1588693"/>
    <n v="4.2952917901696548"/>
  </r>
  <r>
    <x v="2"/>
    <x v="353"/>
    <x v="3"/>
    <x v="1"/>
    <x v="3"/>
    <m/>
    <x v="1"/>
    <m/>
    <x v="2"/>
    <x v="1"/>
    <x v="2"/>
    <n v="0"/>
    <n v="0"/>
    <n v="0"/>
    <n v="12446"/>
    <n v="20"/>
    <n v="12466"/>
    <n v="0.78467016599999995"/>
    <n v="1.3711241219999999"/>
    <n v="1588693"/>
    <n v="0.78467016597920436"/>
  </r>
  <r>
    <x v="2"/>
    <x v="354"/>
    <x v="1289"/>
    <x v="0"/>
    <x v="19"/>
    <s v="Bow and Arrow"/>
    <x v="0"/>
    <n v="0"/>
    <x v="50"/>
    <x v="3"/>
    <x v="4"/>
    <n v="105392000"/>
    <n v="4032000"/>
    <n v="101360000"/>
    <n v="569018"/>
    <n v="1045"/>
    <n v="570063"/>
    <n v="32.908571039999998"/>
    <n v="60.527100930000003"/>
    <n v="1732263"/>
    <n v="32.908571042618817"/>
  </r>
  <r>
    <x v="2"/>
    <x v="354"/>
    <x v="1290"/>
    <x v="1"/>
    <x v="2"/>
    <s v="Hand"/>
    <x v="0"/>
    <n v="11"/>
    <x v="1"/>
    <x v="3"/>
    <x v="4"/>
    <n v="122093505"/>
    <n v="8399569"/>
    <n v="113693936"/>
    <n v="309517"/>
    <n v="218"/>
    <n v="309735"/>
    <n v="17.880368050000001"/>
    <n v="32.886473260000002"/>
    <n v="1732263"/>
    <n v="17.880368050348014"/>
  </r>
  <r>
    <x v="2"/>
    <x v="354"/>
    <x v="1291"/>
    <x v="1"/>
    <x v="6"/>
    <s v="Cup &amp; Saucer"/>
    <x v="0"/>
    <n v="0"/>
    <x v="15"/>
    <x v="3"/>
    <x v="7"/>
    <n v="95452500"/>
    <n v="4342000"/>
    <n v="91110500"/>
    <n v="23367"/>
    <n v="55"/>
    <n v="23422"/>
    <n v="1.3521041549999999"/>
    <n v="2.486858046"/>
    <n v="1732263"/>
    <n v="1.3521041550849957"/>
  </r>
  <r>
    <x v="2"/>
    <x v="354"/>
    <x v="3"/>
    <x v="1"/>
    <x v="3"/>
    <m/>
    <x v="1"/>
    <m/>
    <x v="2"/>
    <x v="1"/>
    <x v="2"/>
    <n v="0"/>
    <n v="0"/>
    <n v="0"/>
    <n v="18185"/>
    <n v="40"/>
    <n v="18225"/>
    <n v="1.0520919740000001"/>
    <n v="1.9350605359999999"/>
    <n v="1732263"/>
    <n v="1.0520919744865531"/>
  </r>
  <r>
    <x v="2"/>
    <x v="355"/>
    <x v="1292"/>
    <x v="0"/>
    <x v="19"/>
    <s v="Bow and Arrow"/>
    <x v="0"/>
    <n v="1"/>
    <x v="30"/>
    <x v="3"/>
    <x v="4"/>
    <n v="27181577"/>
    <n v="0"/>
    <n v="27181577"/>
    <n v="420530"/>
    <n v="1407"/>
    <n v="421937"/>
    <n v="27.148598360000001"/>
    <n v="52.62378726"/>
    <n v="1554176"/>
    <n v="27.148598356942845"/>
  </r>
  <r>
    <x v="2"/>
    <x v="355"/>
    <x v="1293"/>
    <x v="1"/>
    <x v="2"/>
    <s v="Hand"/>
    <x v="0"/>
    <n v="0"/>
    <x v="20"/>
    <x v="3"/>
    <x v="4"/>
    <n v="793200422"/>
    <n v="49681435"/>
    <n v="743518987"/>
    <n v="321362"/>
    <n v="508"/>
    <n v="321870"/>
    <n v="20.710009679999999"/>
    <n v="40.143477359999999"/>
    <n v="1554176"/>
    <n v="20.710009677153682"/>
  </r>
  <r>
    <x v="2"/>
    <x v="355"/>
    <x v="1294"/>
    <x v="1"/>
    <x v="6"/>
    <s v="Cup &amp; Saucer"/>
    <x v="0"/>
    <n v="0"/>
    <x v="10"/>
    <x v="3"/>
    <x v="5"/>
    <n v="101100914"/>
    <n v="992020"/>
    <n v="100108894"/>
    <n v="30213"/>
    <n v="135"/>
    <n v="30348"/>
    <n v="1.952674601"/>
    <n v="3.784988507"/>
    <n v="1554176"/>
    <n v="1.9526746005600397"/>
  </r>
  <r>
    <x v="2"/>
    <x v="355"/>
    <x v="3"/>
    <x v="1"/>
    <x v="3"/>
    <m/>
    <x v="1"/>
    <m/>
    <x v="2"/>
    <x v="1"/>
    <x v="2"/>
    <n v="0"/>
    <n v="0"/>
    <n v="0"/>
    <n v="15071"/>
    <n v="44"/>
    <n v="15115"/>
    <n v="0.97254107599999995"/>
    <n v="1.8851358010000001"/>
    <n v="1554176"/>
    <n v="0.97254107642892429"/>
  </r>
  <r>
    <x v="2"/>
    <x v="356"/>
    <x v="1295"/>
    <x v="0"/>
    <x v="19"/>
    <s v="Bow &amp; Arrow"/>
    <x v="0"/>
    <n v="0"/>
    <x v="4"/>
    <x v="2"/>
    <x v="5"/>
    <n v="18881363"/>
    <n v="7778954"/>
    <n v="11102409"/>
    <n v="423743"/>
    <n v="1170"/>
    <n v="424913"/>
    <n v="29.50006248"/>
    <n v="53.253716300000001"/>
    <n v="1440380"/>
    <n v="29.500062483511297"/>
  </r>
  <r>
    <x v="2"/>
    <x v="356"/>
    <x v="1296"/>
    <x v="1"/>
    <x v="2"/>
    <s v="Hand"/>
    <x v="0"/>
    <n v="0"/>
    <x v="55"/>
    <x v="3"/>
    <x v="6"/>
    <n v="218952482"/>
    <n v="25590000"/>
    <n v="193362482"/>
    <n v="272393"/>
    <n v="381"/>
    <n v="272774"/>
    <n v="18.937641459999998"/>
    <n v="34.186360999999998"/>
    <n v="1440380"/>
    <n v="18.937641455726961"/>
  </r>
  <r>
    <x v="2"/>
    <x v="356"/>
    <x v="1297"/>
    <x v="1"/>
    <x v="6"/>
    <s v="Cup &amp; Saucer"/>
    <x v="0"/>
    <n v="3"/>
    <x v="19"/>
    <x v="3"/>
    <x v="8"/>
    <n v="1250624308"/>
    <n v="237660077"/>
    <n v="1012964231"/>
    <n v="63256"/>
    <n v="156"/>
    <n v="63412"/>
    <n v="4.4024493539999998"/>
    <n v="7.9473319440000001"/>
    <n v="1440380"/>
    <n v="4.4024493536427887"/>
  </r>
  <r>
    <x v="2"/>
    <x v="356"/>
    <x v="3"/>
    <x v="1"/>
    <x v="3"/>
    <m/>
    <x v="1"/>
    <m/>
    <x v="2"/>
    <x v="1"/>
    <x v="2"/>
    <n v="0"/>
    <n v="0"/>
    <n v="0"/>
    <n v="13795"/>
    <n v="39"/>
    <n v="13834"/>
    <n v="0.96044099500000002"/>
    <n v="1.7337947090000001"/>
    <n v="1440380"/>
    <n v="0.96044099473749978"/>
  </r>
  <r>
    <x v="2"/>
    <x v="356"/>
    <x v="1298"/>
    <x v="1"/>
    <x v="4"/>
    <s v="Elephant"/>
    <x v="0"/>
    <n v="1"/>
    <x v="25"/>
    <x v="3"/>
    <x v="11"/>
    <n v="3647388"/>
    <n v="0"/>
    <n v="3647388"/>
    <n v="8623"/>
    <n v="12"/>
    <n v="8635"/>
    <n v="0.59949457799999994"/>
    <n v="1.082211748"/>
    <n v="1440380"/>
    <n v="0.59949457781974202"/>
  </r>
  <r>
    <x v="14"/>
    <x v="357"/>
    <x v="1299"/>
    <x v="0"/>
    <x v="46"/>
    <s v="Arrow"/>
    <x v="0"/>
    <n v="1"/>
    <x v="37"/>
    <x v="3"/>
    <x v="4"/>
    <n v="88324866"/>
    <n v="7534918"/>
    <n v="80789948"/>
    <n v="525519"/>
    <n v="3243"/>
    <n v="528762"/>
    <n v="28.00609102"/>
    <n v="51.01708636"/>
    <n v="1888025"/>
    <n v="28.006091021040508"/>
  </r>
  <r>
    <x v="14"/>
    <x v="357"/>
    <x v="1300"/>
    <x v="1"/>
    <x v="2"/>
    <s v="Hand"/>
    <x v="2"/>
    <n v="2"/>
    <x v="35"/>
    <x v="3"/>
    <x v="9"/>
    <n v="621659689"/>
    <n v="214610632"/>
    <n v="407049057"/>
    <n v="359303"/>
    <n v="1522"/>
    <n v="360825"/>
    <n v="19.11124058"/>
    <n v="34.813848550000003"/>
    <n v="1888025"/>
    <n v="19.111240582089749"/>
  </r>
  <r>
    <x v="14"/>
    <x v="357"/>
    <x v="1301"/>
    <x v="1"/>
    <x v="18"/>
    <s v="Tractor Chalata Kisan"/>
    <x v="0"/>
    <n v="0"/>
    <x v="8"/>
    <x v="3"/>
    <x v="4"/>
    <n v="12545972"/>
    <n v="634728"/>
    <n v="11911244"/>
    <n v="18639"/>
    <n v="7"/>
    <n v="18646"/>
    <n v="0.98759285500000005"/>
    <n v="1.7990411420000001"/>
    <n v="1888025"/>
    <n v="0.98759285496749249"/>
  </r>
  <r>
    <x v="14"/>
    <x v="357"/>
    <x v="1302"/>
    <x v="1"/>
    <x v="18"/>
    <s v="Bat"/>
    <x v="0"/>
    <n v="0"/>
    <x v="41"/>
    <x v="3"/>
    <x v="7"/>
    <n v="1152595"/>
    <n v="0"/>
    <n v="1152595"/>
    <n v="15890"/>
    <n v="3"/>
    <n v="15893"/>
    <n v="0.841779108"/>
    <n v="1.5334206189999999"/>
    <n v="1888025"/>
    <n v="0.84177910779783105"/>
  </r>
  <r>
    <x v="14"/>
    <x v="357"/>
    <x v="1303"/>
    <x v="1"/>
    <x v="18"/>
    <s v="Balloon"/>
    <x v="0"/>
    <n v="0"/>
    <x v="15"/>
    <x v="3"/>
    <x v="0"/>
    <n v="464986"/>
    <n v="0"/>
    <n v="464986"/>
    <n v="12364"/>
    <n v="6"/>
    <n v="12370"/>
    <n v="0.65518200199999999"/>
    <n v="1.1935073970000001"/>
    <n v="1888025"/>
    <n v="0.65518200235696022"/>
  </r>
  <r>
    <x v="14"/>
    <x v="357"/>
    <x v="1304"/>
    <x v="1"/>
    <x v="18"/>
    <s v="Air Conditioner"/>
    <x v="0"/>
    <n v="0"/>
    <x v="21"/>
    <x v="2"/>
    <x v="8"/>
    <n v="1595000"/>
    <n v="0"/>
    <n v="1595000"/>
    <n v="11044"/>
    <n v="10"/>
    <n v="11054"/>
    <n v="0.58547953500000005"/>
    <n v="1.0665344189999999"/>
    <n v="1888025"/>
    <n v="0.5854795354934389"/>
  </r>
  <r>
    <x v="14"/>
    <x v="357"/>
    <x v="1305"/>
    <x v="1"/>
    <x v="4"/>
    <s v="Elephant"/>
    <x v="0"/>
    <n v="3"/>
    <x v="6"/>
    <x v="2"/>
    <x v="0"/>
    <n v="4407000"/>
    <n v="0"/>
    <n v="4407000"/>
    <n v="10477"/>
    <n v="135"/>
    <n v="10612"/>
    <n v="0.56206882899999999"/>
    <n v="1.0238884800000001"/>
    <n v="1888025"/>
    <n v="0.56206882853775775"/>
  </r>
  <r>
    <x v="6"/>
    <x v="358"/>
    <x v="1306"/>
    <x v="0"/>
    <x v="10"/>
    <s v="Flowers and Grass"/>
    <x v="0"/>
    <n v="3"/>
    <x v="42"/>
    <x v="3"/>
    <x v="7"/>
    <n v="8926616"/>
    <n v="1350000"/>
    <n v="7576616"/>
    <n v="604024"/>
    <n v="322"/>
    <n v="604346"/>
    <n v="35.030753189999999"/>
    <n v="41.558886309999998"/>
    <n v="1725187"/>
    <n v="35.03075318791528"/>
  </r>
  <r>
    <x v="6"/>
    <x v="358"/>
    <x v="1307"/>
    <x v="1"/>
    <x v="2"/>
    <s v="Hand"/>
    <x v="0"/>
    <n v="0"/>
    <x v="9"/>
    <x v="3"/>
    <x v="1"/>
    <n v="8021988"/>
    <n v="0"/>
    <n v="8021988"/>
    <n v="377721"/>
    <n v="208"/>
    <n v="377929"/>
    <n v="21.906552739999999"/>
    <n v="25.988934059999998"/>
    <n v="1725187"/>
    <n v="21.906552738920475"/>
  </r>
  <r>
    <x v="6"/>
    <x v="358"/>
    <x v="1308"/>
    <x v="1"/>
    <x v="0"/>
    <s v="Lotus"/>
    <x v="0"/>
    <n v="10"/>
    <x v="31"/>
    <x v="3"/>
    <x v="0"/>
    <n v="36308374"/>
    <n v="4900000"/>
    <n v="31408374"/>
    <n v="246745"/>
    <n v="1064"/>
    <n v="247809"/>
    <n v="14.364181970000001"/>
    <n v="17.041009720000002"/>
    <n v="1725187"/>
    <n v="14.364181969838633"/>
  </r>
  <r>
    <x v="6"/>
    <x v="358"/>
    <x v="1309"/>
    <x v="1"/>
    <x v="8"/>
    <s v="Hammer, Sickle and Star"/>
    <x v="0"/>
    <n v="0"/>
    <x v="12"/>
    <x v="3"/>
    <x v="4"/>
    <n v="4893387"/>
    <n v="42492"/>
    <n v="4850895"/>
    <n v="180662"/>
    <n v="131"/>
    <n v="180793"/>
    <n v="10.47961757"/>
    <n v="12.43253986"/>
    <n v="1725187"/>
    <n v="10.479617571892206"/>
  </r>
  <r>
    <x v="6"/>
    <x v="358"/>
    <x v="3"/>
    <x v="1"/>
    <x v="3"/>
    <m/>
    <x v="1"/>
    <m/>
    <x v="2"/>
    <x v="1"/>
    <x v="2"/>
    <n v="0"/>
    <n v="0"/>
    <n v="0"/>
    <n v="15012"/>
    <n v="13"/>
    <n v="15025"/>
    <n v="0.87092007999999999"/>
    <n v="1.033219822"/>
    <n v="1725187"/>
    <n v="0.87092007996814258"/>
  </r>
  <r>
    <x v="1"/>
    <x v="359"/>
    <x v="1310"/>
    <x v="0"/>
    <x v="0"/>
    <s v="Lotus"/>
    <x v="0"/>
    <n v="1"/>
    <x v="15"/>
    <x v="3"/>
    <x v="3"/>
    <n v="15781189"/>
    <n v="2373645"/>
    <n v="13407544"/>
    <n v="569535"/>
    <n v="4245"/>
    <n v="573780"/>
    <n v="33.79145973"/>
    <n v="49.388263119999998"/>
    <n v="1698003"/>
    <n v="33.791459732403304"/>
  </r>
  <r>
    <x v="1"/>
    <x v="359"/>
    <x v="1311"/>
    <x v="1"/>
    <x v="44"/>
    <s v="Hand Pump"/>
    <x v="0"/>
    <n v="0"/>
    <x v="54"/>
    <x v="3"/>
    <x v="1"/>
    <n v="166125602"/>
    <n v="0"/>
    <n v="166125602"/>
    <n v="565753"/>
    <n v="1501"/>
    <n v="567254"/>
    <n v="33.407125899999997"/>
    <n v="48.826535970000002"/>
    <n v="1698003"/>
    <n v="33.407125900248701"/>
  </r>
  <r>
    <x v="14"/>
    <x v="360"/>
    <x v="1312"/>
    <x v="0"/>
    <x v="0"/>
    <s v="Lotus"/>
    <x v="0"/>
    <n v="1"/>
    <x v="41"/>
    <x v="3"/>
    <x v="4"/>
    <n v="298867486"/>
    <n v="15714320"/>
    <n v="283153166"/>
    <n v="664074"/>
    <n v="2804"/>
    <n v="666878"/>
    <n v="38.535543259999997"/>
    <n v="63.00175625"/>
    <n v="1730553"/>
    <n v="38.53554326276052"/>
  </r>
  <r>
    <x v="14"/>
    <x v="360"/>
    <x v="1313"/>
    <x v="1"/>
    <x v="86"/>
    <s v="Boat with Man and Sail"/>
    <x v="0"/>
    <n v="0"/>
    <x v="25"/>
    <x v="3"/>
    <x v="1"/>
    <n v="71600000"/>
    <n v="14100000"/>
    <n v="57500000"/>
    <n v="255837"/>
    <n v="1053"/>
    <n v="256890"/>
    <n v="14.84438789"/>
    <n v="24.269088440000001"/>
    <n v="1730553"/>
    <n v="14.844387892193996"/>
  </r>
  <r>
    <x v="14"/>
    <x v="360"/>
    <x v="1314"/>
    <x v="1"/>
    <x v="104"/>
    <s v="Gas Cylinder"/>
    <x v="0"/>
    <n v="0"/>
    <x v="44"/>
    <x v="3"/>
    <x v="0"/>
    <n v="2025238"/>
    <n v="300000"/>
    <n v="1725238"/>
    <n v="24525"/>
    <n v="1"/>
    <n v="24526"/>
    <n v="1.4172348379999999"/>
    <n v="2.3170371099999998"/>
    <n v="1730553"/>
    <n v="1.4172348376501616"/>
  </r>
  <r>
    <x v="14"/>
    <x v="360"/>
    <x v="1315"/>
    <x v="1"/>
    <x v="105"/>
    <s v="Water Melon"/>
    <x v="0"/>
    <n v="0"/>
    <x v="13"/>
    <x v="3"/>
    <x v="4"/>
    <n v="8678000"/>
    <n v="380000"/>
    <n v="8298000"/>
    <n v="15838"/>
    <n v="5"/>
    <n v="15843"/>
    <n v="0.91548770800000001"/>
    <n v="1.4967307729999999"/>
    <n v="1730553"/>
    <n v="0.91548770826435244"/>
  </r>
  <r>
    <x v="18"/>
    <x v="361"/>
    <x v="1316"/>
    <x v="0"/>
    <x v="0"/>
    <s v="Lotus"/>
    <x v="0"/>
    <n v="3"/>
    <x v="21"/>
    <x v="3"/>
    <x v="1"/>
    <n v="18723762"/>
    <n v="6586698"/>
    <n v="12137064"/>
    <n v="685105"/>
    <n v="3869"/>
    <n v="688974"/>
    <n v="36.331910059999998"/>
    <n v="52.270118500000002"/>
    <n v="1896333"/>
    <n v="36.331910060100206"/>
  </r>
  <r>
    <x v="18"/>
    <x v="361"/>
    <x v="1317"/>
    <x v="1"/>
    <x v="2"/>
    <s v="Hand"/>
    <x v="0"/>
    <n v="0"/>
    <x v="7"/>
    <x v="3"/>
    <x v="4"/>
    <n v="46434790"/>
    <n v="3500000"/>
    <n v="42934790"/>
    <n v="548911"/>
    <n v="1416"/>
    <n v="550327"/>
    <n v="29.020588679999999"/>
    <n v="41.751441280000002"/>
    <n v="1896333"/>
    <n v="29.020588683527631"/>
  </r>
  <r>
    <x v="18"/>
    <x v="361"/>
    <x v="1318"/>
    <x v="1"/>
    <x v="4"/>
    <s v="Elephant"/>
    <x v="0"/>
    <n v="1"/>
    <x v="15"/>
    <x v="3"/>
    <x v="8"/>
    <n v="20100180"/>
    <n v="11200000"/>
    <n v="8900180"/>
    <n v="24425"/>
    <n v="172"/>
    <n v="24597"/>
    <n v="1.297082316"/>
    <n v="1.8660908899999999"/>
    <n v="1896333"/>
    <n v="1.2970823162387619"/>
  </r>
  <r>
    <x v="16"/>
    <x v="362"/>
    <x v="1319"/>
    <x v="0"/>
    <x v="37"/>
    <s v="Conch"/>
    <x v="0"/>
    <n v="0"/>
    <x v="13"/>
    <x v="0"/>
    <x v="4"/>
    <n v="8100600"/>
    <n v="771000"/>
    <n v="7329600"/>
    <n v="392481"/>
    <n v="23"/>
    <n v="392504"/>
    <n v="26.86536108"/>
    <n v="33.784506110000002"/>
    <n v="1461004"/>
    <n v="26.865361080462474"/>
  </r>
  <r>
    <x v="16"/>
    <x v="362"/>
    <x v="1320"/>
    <x v="1"/>
    <x v="2"/>
    <s v="Hand"/>
    <x v="0"/>
    <n v="10"/>
    <x v="20"/>
    <x v="0"/>
    <x v="4"/>
    <n v="2347000"/>
    <n v="0"/>
    <n v="2347000"/>
    <n v="349437"/>
    <n v="1433"/>
    <n v="350870"/>
    <n v="24.015676890000002"/>
    <n v="30.200888800000001"/>
    <n v="1461004"/>
    <n v="24.01567689068613"/>
  </r>
  <r>
    <x v="16"/>
    <x v="362"/>
    <x v="1321"/>
    <x v="1"/>
    <x v="0"/>
    <s v="Lotus"/>
    <x v="0"/>
    <n v="0"/>
    <x v="42"/>
    <x v="0"/>
    <x v="4"/>
    <n v="87471475"/>
    <n v="2621246"/>
    <n v="84850229"/>
    <n v="342510"/>
    <n v="329"/>
    <n v="342839"/>
    <n v="23.465986399999998"/>
    <n v="29.50962612"/>
    <n v="1461004"/>
    <n v="23.465986403870215"/>
  </r>
  <r>
    <x v="16"/>
    <x v="362"/>
    <x v="3"/>
    <x v="1"/>
    <x v="3"/>
    <m/>
    <x v="1"/>
    <m/>
    <x v="2"/>
    <x v="1"/>
    <x v="2"/>
    <n v="0"/>
    <n v="0"/>
    <n v="0"/>
    <n v="44580"/>
    <n v="2"/>
    <n v="44582"/>
    <n v="3.0514632399999999"/>
    <n v="3.8373643359999998"/>
    <n v="1461004"/>
    <n v="3.051463240347049"/>
  </r>
  <r>
    <x v="16"/>
    <x v="362"/>
    <x v="1322"/>
    <x v="1"/>
    <x v="4"/>
    <s v="Elephant"/>
    <x v="0"/>
    <n v="0"/>
    <x v="29"/>
    <x v="0"/>
    <x v="4"/>
    <n v="2142479"/>
    <n v="0"/>
    <n v="2142479"/>
    <n v="28189"/>
    <n v="716"/>
    <n v="28905"/>
    <n v="1.978434008"/>
    <n v="2.4879775720000001"/>
    <n v="1461004"/>
    <n v="1.9784340083942273"/>
  </r>
  <r>
    <x v="30"/>
    <x v="363"/>
    <x v="1323"/>
    <x v="0"/>
    <x v="106"/>
    <s v="Globe"/>
    <x v="0"/>
    <n v="0"/>
    <x v="7"/>
    <x v="0"/>
    <x v="4"/>
    <n v="128117474"/>
    <n v="18600000"/>
    <n v="109517474"/>
    <n v="499683"/>
    <n v="827"/>
    <n v="500510"/>
    <n v="41.235745940000001"/>
    <n v="49.68151855"/>
    <n v="1213777"/>
    <n v="41.2357459401521"/>
  </r>
  <r>
    <x v="30"/>
    <x v="363"/>
    <x v="1324"/>
    <x v="1"/>
    <x v="2"/>
    <s v="Hand"/>
    <x v="0"/>
    <n v="0"/>
    <x v="50"/>
    <x v="0"/>
    <x v="8"/>
    <n v="370159329"/>
    <n v="0"/>
    <n v="370159329"/>
    <n v="481915"/>
    <n v="2251"/>
    <n v="484166"/>
    <n v="39.889205349999997"/>
    <n v="48.059183849999997"/>
    <n v="1213777"/>
    <n v="39.889205348264142"/>
  </r>
  <r>
    <x v="30"/>
    <x v="363"/>
    <x v="1325"/>
    <x v="1"/>
    <x v="35"/>
    <s v="Book"/>
    <x v="0"/>
    <n v="0"/>
    <x v="8"/>
    <x v="0"/>
    <x v="1"/>
    <n v="1265882"/>
    <n v="0"/>
    <n v="1265882"/>
    <n v="14219"/>
    <n v="778"/>
    <n v="14997"/>
    <n v="1.235564688"/>
    <n v="1.4886290659999999"/>
    <n v="1213777"/>
    <n v="1.2355646877474198"/>
  </r>
  <r>
    <x v="13"/>
    <x v="364"/>
    <x v="1326"/>
    <x v="0"/>
    <x v="8"/>
    <s v="Ears of Corn And Sickle"/>
    <x v="0"/>
    <n v="0"/>
    <x v="22"/>
    <x v="2"/>
    <x v="0"/>
    <n v="4572837"/>
    <n v="1251381"/>
    <n v="3321456"/>
    <n v="519596"/>
    <n v="3296"/>
    <n v="522892"/>
    <n v="40.109876200000002"/>
    <n v="52.136960080000001"/>
    <n v="1303649"/>
    <n v="40.109876201339475"/>
  </r>
  <r>
    <x v="13"/>
    <x v="364"/>
    <x v="1327"/>
    <x v="1"/>
    <x v="29"/>
    <s v="Two Leaves"/>
    <x v="0"/>
    <n v="0"/>
    <x v="25"/>
    <x v="2"/>
    <x v="1"/>
    <n v="18492618"/>
    <n v="1429090"/>
    <n v="17063528"/>
    <n v="311014"/>
    <n v="525"/>
    <n v="311539"/>
    <n v="23.897460129999999"/>
    <n v="31.06319547"/>
    <n v="1303649"/>
    <n v="23.897460129221901"/>
  </r>
  <r>
    <x v="13"/>
    <x v="364"/>
    <x v="1328"/>
    <x v="1"/>
    <x v="18"/>
    <s v="Gift Pack"/>
    <x v="2"/>
    <n v="2"/>
    <x v="34"/>
    <x v="2"/>
    <x v="4"/>
    <n v="793540"/>
    <n v="0"/>
    <n v="793540"/>
    <n v="70177"/>
    <n v="130"/>
    <n v="70307"/>
    <n v="5.3930927730000002"/>
    <n v="7.0102301279999999"/>
    <n v="1303649"/>
    <n v="5.3930927726711717"/>
  </r>
  <r>
    <x v="13"/>
    <x v="364"/>
    <x v="1329"/>
    <x v="1"/>
    <x v="27"/>
    <s v="Ganna Kisan"/>
    <x v="2"/>
    <n v="0"/>
    <x v="56"/>
    <x v="2"/>
    <x v="8"/>
    <n v="119000"/>
    <n v="55400"/>
    <n v="63600"/>
    <n v="51207"/>
    <n v="241"/>
    <n v="51448"/>
    <n v="3.9464610489999998"/>
    <n v="5.1298209229999996"/>
    <n v="1303649"/>
    <n v="3.9464610489479912"/>
  </r>
  <r>
    <x v="13"/>
    <x v="364"/>
    <x v="1330"/>
    <x v="1"/>
    <x v="28"/>
    <s v="Battery Torch"/>
    <x v="0"/>
    <n v="0"/>
    <x v="18"/>
    <x v="2"/>
    <x v="8"/>
    <n v="6839043"/>
    <n v="97731"/>
    <n v="6741312"/>
    <n v="14410"/>
    <n v="93"/>
    <n v="14503"/>
    <n v="1.112492703"/>
    <n v="1.4460774540000001"/>
    <n v="1303649"/>
    <n v="1.1124927031739371"/>
  </r>
  <r>
    <x v="0"/>
    <x v="365"/>
    <x v="1331"/>
    <x v="0"/>
    <x v="1"/>
    <s v="Car"/>
    <x v="0"/>
    <n v="0"/>
    <x v="11"/>
    <x v="2"/>
    <x v="4"/>
    <n v="10778684"/>
    <n v="0"/>
    <n v="10778684"/>
    <n v="499428"/>
    <n v="244"/>
    <n v="499672"/>
    <n v="31.46329192"/>
    <n v="50.477374830000002"/>
    <n v="1588111"/>
    <n v="31.463291923549424"/>
  </r>
  <r>
    <x v="0"/>
    <x v="365"/>
    <x v="1332"/>
    <x v="1"/>
    <x v="2"/>
    <s v="Hand"/>
    <x v="0"/>
    <n v="4"/>
    <x v="10"/>
    <x v="2"/>
    <x v="8"/>
    <n v="265782483"/>
    <n v="18800000"/>
    <n v="246982483"/>
    <n v="309732"/>
    <n v="192"/>
    <n v="309924"/>
    <n v="19.51526058"/>
    <n v="31.308838430000002"/>
    <n v="1588111"/>
    <n v="19.515260583170825"/>
  </r>
  <r>
    <x v="0"/>
    <x v="365"/>
    <x v="1333"/>
    <x v="1"/>
    <x v="0"/>
    <s v="Lotus"/>
    <x v="2"/>
    <n v="0"/>
    <x v="20"/>
    <x v="2"/>
    <x v="1"/>
    <n v="51701683"/>
    <n v="886328"/>
    <n v="50815355"/>
    <n v="128686"/>
    <n v="335"/>
    <n v="129021"/>
    <n v="8.1241802369999991"/>
    <n v="13.033832950000001"/>
    <n v="1588111"/>
    <n v="8.1241802367718634"/>
  </r>
  <r>
    <x v="0"/>
    <x v="365"/>
    <x v="3"/>
    <x v="1"/>
    <x v="3"/>
    <m/>
    <x v="1"/>
    <m/>
    <x v="2"/>
    <x v="1"/>
    <x v="2"/>
    <n v="0"/>
    <n v="0"/>
    <n v="0"/>
    <n v="13521"/>
    <n v="4"/>
    <n v="13525"/>
    <n v="0.85164072300000004"/>
    <n v="1.3663092880000001"/>
    <n v="1588111"/>
    <n v="0.85164072284619907"/>
  </r>
  <r>
    <x v="0"/>
    <x v="365"/>
    <x v="1334"/>
    <x v="1"/>
    <x v="4"/>
    <s v="Elephant"/>
    <x v="0"/>
    <n v="0"/>
    <x v="38"/>
    <x v="2"/>
    <x v="6"/>
    <n v="775000"/>
    <n v="0"/>
    <n v="775000"/>
    <n v="12457"/>
    <n v="17"/>
    <n v="12474"/>
    <n v="0.78546146999999999"/>
    <n v="1.260136197"/>
    <n v="1588111"/>
    <n v="0.78546146963279007"/>
  </r>
  <r>
    <x v="0"/>
    <x v="365"/>
    <x v="1335"/>
    <x v="1"/>
    <x v="18"/>
    <s v="Gas Stove"/>
    <x v="0"/>
    <n v="0"/>
    <x v="39"/>
    <x v="2"/>
    <x v="6"/>
    <n v="925000"/>
    <n v="32000"/>
    <n v="893000"/>
    <n v="9912"/>
    <n v="0"/>
    <n v="9912"/>
    <n v="0.62413773299999997"/>
    <n v="1.0013203449999999"/>
    <n v="1588111"/>
    <n v="0.6241377334455841"/>
  </r>
  <r>
    <x v="4"/>
    <x v="366"/>
    <x v="1336"/>
    <x v="0"/>
    <x v="107"/>
    <s v="Tyres"/>
    <x v="0"/>
    <n v="0"/>
    <x v="4"/>
    <x v="3"/>
    <x v="8"/>
    <n v="4218568"/>
    <n v="0"/>
    <n v="4218568"/>
    <n v="655496"/>
    <n v="4555"/>
    <n v="660051"/>
    <n v="34.143471159999997"/>
    <n v="54.786337340000003"/>
    <n v="1933169"/>
    <n v="34.143471160565895"/>
  </r>
  <r>
    <x v="4"/>
    <x v="366"/>
    <x v="1337"/>
    <x v="1"/>
    <x v="2"/>
    <s v="Hand"/>
    <x v="2"/>
    <n v="0"/>
    <x v="4"/>
    <x v="3"/>
    <x v="8"/>
    <n v="650650190"/>
    <n v="97090675"/>
    <n v="553559515"/>
    <n v="476671"/>
    <n v="2120"/>
    <n v="478791"/>
    <n v="24.767156929999999"/>
    <n v="39.741179459999998"/>
    <n v="1933169"/>
    <n v="24.767156932477192"/>
  </r>
  <r>
    <x v="4"/>
    <x v="366"/>
    <x v="3"/>
    <x v="1"/>
    <x v="3"/>
    <m/>
    <x v="1"/>
    <m/>
    <x v="2"/>
    <x v="1"/>
    <x v="2"/>
    <n v="0"/>
    <n v="0"/>
    <n v="0"/>
    <n v="12979"/>
    <n v="70"/>
    <n v="13049"/>
    <n v="0.67500565099999998"/>
    <n v="1.083108602"/>
    <n v="1933169"/>
    <n v="0.67500565134243307"/>
  </r>
  <r>
    <x v="4"/>
    <x v="366"/>
    <x v="1338"/>
    <x v="1"/>
    <x v="18"/>
    <s v="Truck"/>
    <x v="2"/>
    <n v="0"/>
    <x v="25"/>
    <x v="3"/>
    <x v="1"/>
    <n v="8324000"/>
    <n v="1200000"/>
    <n v="7124000"/>
    <n v="12753"/>
    <n v="32"/>
    <n v="12785"/>
    <n v="0.66134931799999996"/>
    <n v="1.061195761"/>
    <n v="1933169"/>
    <n v="0.66134931814031783"/>
  </r>
  <r>
    <x v="1"/>
    <x v="367"/>
    <x v="1339"/>
    <x v="0"/>
    <x v="4"/>
    <s v="Elephant"/>
    <x v="0"/>
    <n v="1"/>
    <x v="32"/>
    <x v="2"/>
    <x v="0"/>
    <n v="28659644"/>
    <n v="9062600"/>
    <n v="19597044"/>
    <n v="567195"/>
    <n v="1183"/>
    <n v="568378"/>
    <n v="35.834556970000001"/>
    <n v="56.287031399999996"/>
    <n v="1586117"/>
    <n v="35.834556971522282"/>
  </r>
  <r>
    <x v="1"/>
    <x v="367"/>
    <x v="1340"/>
    <x v="1"/>
    <x v="0"/>
    <s v="Lotus"/>
    <x v="0"/>
    <n v="0"/>
    <x v="31"/>
    <x v="2"/>
    <x v="1"/>
    <n v="66352887"/>
    <n v="900000"/>
    <n v="65452887"/>
    <n v="399348"/>
    <n v="2198"/>
    <n v="401546"/>
    <n v="25.3162913"/>
    <n v="39.765494629999999"/>
    <n v="1586117"/>
    <n v="25.316291295030567"/>
  </r>
  <r>
    <x v="1"/>
    <x v="367"/>
    <x v="1341"/>
    <x v="1"/>
    <x v="2"/>
    <s v="Hand"/>
    <x v="2"/>
    <n v="0"/>
    <x v="9"/>
    <x v="2"/>
    <x v="6"/>
    <n v="37158570"/>
    <n v="0"/>
    <n v="37158570"/>
    <n v="19967"/>
    <n v="79"/>
    <n v="20046"/>
    <n v="1.2638411919999999"/>
    <n v="1.9851750619999999"/>
    <n v="1586117"/>
    <n v="1.26384119204321"/>
  </r>
  <r>
    <x v="2"/>
    <x v="368"/>
    <x v="1342"/>
    <x v="0"/>
    <x v="0"/>
    <s v="Lotus"/>
    <x v="0"/>
    <n v="4"/>
    <x v="7"/>
    <x v="3"/>
    <x v="8"/>
    <n v="187916075"/>
    <n v="40729055"/>
    <n v="147187020"/>
    <n v="657624"/>
    <n v="2597"/>
    <n v="660221"/>
    <n v="30.550285599999999"/>
    <n v="55.610904509999997"/>
    <n v="2161096"/>
    <n v="30.550285595827305"/>
  </r>
  <r>
    <x v="2"/>
    <x v="368"/>
    <x v="1343"/>
    <x v="1"/>
    <x v="2"/>
    <s v="Hand"/>
    <x v="0"/>
    <n v="4"/>
    <x v="31"/>
    <x v="3"/>
    <x v="0"/>
    <n v="22160504"/>
    <n v="1155060"/>
    <n v="21005444"/>
    <n v="442765"/>
    <n v="1447"/>
    <n v="444212"/>
    <n v="20.554940640000002"/>
    <n v="37.416306230000004"/>
    <n v="2161096"/>
    <n v="20.554940641230189"/>
  </r>
  <r>
    <x v="2"/>
    <x v="368"/>
    <x v="1344"/>
    <x v="1"/>
    <x v="4"/>
    <s v="Elephant"/>
    <x v="0"/>
    <n v="0"/>
    <x v="4"/>
    <x v="3"/>
    <x v="6"/>
    <n v="175000"/>
    <n v="0"/>
    <n v="175000"/>
    <n v="31654"/>
    <n v="71"/>
    <n v="31725"/>
    <n v="1.468005123"/>
    <n v="2.6722202799999999"/>
    <n v="2161096"/>
    <n v="1.4680051233263123"/>
  </r>
  <r>
    <x v="2"/>
    <x v="368"/>
    <x v="1345"/>
    <x v="1"/>
    <x v="6"/>
    <s v="Cup &amp; Saucer"/>
    <x v="0"/>
    <n v="0"/>
    <x v="4"/>
    <x v="2"/>
    <x v="4"/>
    <n v="4197060"/>
    <n v="0"/>
    <n v="4197060"/>
    <n v="25993"/>
    <n v="135"/>
    <n v="26128"/>
    <n v="1.2090161660000001"/>
    <n v="2.2007808190000002"/>
    <n v="2161096"/>
    <n v="1.2090161658713912"/>
  </r>
  <r>
    <x v="7"/>
    <x v="369"/>
    <x v="1346"/>
    <x v="0"/>
    <x v="0"/>
    <s v="Lotus"/>
    <x v="0"/>
    <n v="0"/>
    <x v="42"/>
    <x v="3"/>
    <x v="8"/>
    <n v="19699529"/>
    <n v="0"/>
    <n v="19699529"/>
    <n v="765173"/>
    <n v="7022"/>
    <n v="772195"/>
    <n v="42.232611200000001"/>
    <n v="61.236231269999998"/>
    <n v="1828433"/>
    <n v="42.232611203144984"/>
  </r>
  <r>
    <x v="7"/>
    <x v="369"/>
    <x v="1347"/>
    <x v="1"/>
    <x v="2"/>
    <s v="Hand"/>
    <x v="0"/>
    <n v="1"/>
    <x v="33"/>
    <x v="3"/>
    <x v="8"/>
    <n v="56735244"/>
    <n v="10712888"/>
    <n v="46022356"/>
    <n v="431101"/>
    <n v="1998"/>
    <n v="433099"/>
    <n v="23.686894729999999"/>
    <n v="34.345405669999998"/>
    <n v="1828433"/>
    <n v="23.686894734452942"/>
  </r>
  <r>
    <x v="7"/>
    <x v="369"/>
    <x v="1348"/>
    <x v="1"/>
    <x v="4"/>
    <s v="Elephant"/>
    <x v="0"/>
    <n v="0"/>
    <x v="15"/>
    <x v="3"/>
    <x v="8"/>
    <n v="0"/>
    <n v="35352263"/>
    <n v="-35352263"/>
    <n v="28271"/>
    <n v="184"/>
    <n v="28455"/>
    <n v="1.556250626"/>
    <n v="2.2565245319999998"/>
    <n v="1828433"/>
    <n v="1.5562506255356363"/>
  </r>
  <r>
    <x v="14"/>
    <x v="370"/>
    <x v="1349"/>
    <x v="0"/>
    <x v="46"/>
    <s v="Arrow"/>
    <x v="0"/>
    <n v="0"/>
    <x v="14"/>
    <x v="3"/>
    <x v="0"/>
    <n v="29251651"/>
    <n v="2712389"/>
    <n v="26539262"/>
    <n v="539183"/>
    <n v="1705"/>
    <n v="540888"/>
    <n v="25.57621043"/>
    <n v="52.418027780000003"/>
    <n v="2114809"/>
    <n v="25.576210428459493"/>
  </r>
  <r>
    <x v="14"/>
    <x v="370"/>
    <x v="1350"/>
    <x v="1"/>
    <x v="39"/>
    <s v="Telephone"/>
    <x v="0"/>
    <n v="0"/>
    <x v="15"/>
    <x v="3"/>
    <x v="0"/>
    <n v="56786845"/>
    <n v="1129071"/>
    <n v="55657774"/>
    <n v="284587"/>
    <n v="164"/>
    <n v="284751"/>
    <n v="13.46462021"/>
    <n v="27.59552038"/>
    <n v="2114809"/>
    <n v="13.464620209200925"/>
  </r>
  <r>
    <x v="14"/>
    <x v="370"/>
    <x v="1351"/>
    <x v="1"/>
    <x v="108"/>
    <s v="Tractor Chalata Kisan"/>
    <x v="0"/>
    <n v="0"/>
    <x v="18"/>
    <x v="2"/>
    <x v="11"/>
    <n v="4514580"/>
    <n v="1925"/>
    <n v="4512655"/>
    <n v="21268"/>
    <n v="8"/>
    <n v="21276"/>
    <n v="1.0060483"/>
    <n v="2.0618796480000001"/>
    <n v="2114809"/>
    <n v="1.0060483003429626"/>
  </r>
  <r>
    <x v="14"/>
    <x v="370"/>
    <x v="1352"/>
    <x v="1"/>
    <x v="32"/>
    <s v="Saw"/>
    <x v="0"/>
    <n v="0"/>
    <x v="14"/>
    <x v="3"/>
    <x v="1"/>
    <n v="3273000"/>
    <n v="0"/>
    <n v="3273000"/>
    <n v="16346"/>
    <n v="0"/>
    <n v="16346"/>
    <n v="0.77293032100000003"/>
    <n v="1.5841081370000001"/>
    <n v="2114809"/>
    <n v="0.77293032136708328"/>
  </r>
  <r>
    <x v="14"/>
    <x v="370"/>
    <x v="1353"/>
    <x v="1"/>
    <x v="4"/>
    <s v="Elephant"/>
    <x v="0"/>
    <n v="0"/>
    <x v="36"/>
    <x v="3"/>
    <x v="6"/>
    <n v="2562000"/>
    <n v="0"/>
    <n v="2562000"/>
    <n v="12612"/>
    <n v="63"/>
    <n v="12675"/>
    <n v="0.59934490500000004"/>
    <n v="1.2283476470000001"/>
    <n v="2114809"/>
    <n v="0.59934490537916196"/>
  </r>
  <r>
    <x v="14"/>
    <x v="370"/>
    <x v="1354"/>
    <x v="1"/>
    <x v="18"/>
    <s v="Battery Torch"/>
    <x v="0"/>
    <n v="0"/>
    <x v="36"/>
    <x v="2"/>
    <x v="4"/>
    <n v="592000"/>
    <n v="0"/>
    <n v="592000"/>
    <n v="11960"/>
    <n v="4"/>
    <n v="11964"/>
    <n v="0.565724848"/>
    <n v="1.159443886"/>
    <n v="2114809"/>
    <n v="0.56572484796499356"/>
  </r>
  <r>
    <x v="0"/>
    <x v="371"/>
    <x v="1355"/>
    <x v="0"/>
    <x v="2"/>
    <s v="Hand"/>
    <x v="0"/>
    <n v="4"/>
    <x v="32"/>
    <x v="3"/>
    <x v="4"/>
    <n v="31501349"/>
    <n v="1200000"/>
    <n v="30301349"/>
    <n v="525508"/>
    <n v="520"/>
    <n v="526028"/>
    <n v="33.167379160000003"/>
    <n v="44.730880689999999"/>
    <n v="1585980"/>
    <n v="33.167379159888519"/>
  </r>
  <r>
    <x v="0"/>
    <x v="371"/>
    <x v="1356"/>
    <x v="1"/>
    <x v="1"/>
    <s v="Car"/>
    <x v="0"/>
    <n v="0"/>
    <x v="22"/>
    <x v="3"/>
    <x v="1"/>
    <n v="943184220"/>
    <n v="208178829"/>
    <n v="735005391"/>
    <n v="500120"/>
    <n v="226"/>
    <n v="500346"/>
    <n v="31.548064920000002"/>
    <n v="42.547007440000002"/>
    <n v="1585980"/>
    <n v="31.548064918851438"/>
  </r>
  <r>
    <x v="0"/>
    <x v="371"/>
    <x v="1357"/>
    <x v="1"/>
    <x v="0"/>
    <s v="Lotus"/>
    <x v="0"/>
    <n v="0"/>
    <x v="18"/>
    <x v="3"/>
    <x v="0"/>
    <n v="184577651"/>
    <n v="21781741"/>
    <n v="162795910"/>
    <n v="52559"/>
    <n v="150"/>
    <n v="52709"/>
    <n v="3.3234340910000002"/>
    <n v="4.4821188039999997"/>
    <n v="1585980"/>
    <n v="3.3234340912243532"/>
  </r>
  <r>
    <x v="0"/>
    <x v="371"/>
    <x v="1358"/>
    <x v="1"/>
    <x v="8"/>
    <s v="Hammer, Sickle and Star"/>
    <x v="2"/>
    <n v="1"/>
    <x v="39"/>
    <x v="3"/>
    <x v="8"/>
    <n v="49866261"/>
    <n v="8538884"/>
    <n v="41327377"/>
    <n v="25062"/>
    <n v="27"/>
    <n v="25089"/>
    <n v="1.5819241100000001"/>
    <n v="2.1334473940000001"/>
    <n v="1585980"/>
    <n v="1.5819241100139978"/>
  </r>
  <r>
    <x v="13"/>
    <x v="372"/>
    <x v="1359"/>
    <x v="0"/>
    <x v="25"/>
    <s v="Rising Sun"/>
    <x v="0"/>
    <n v="0"/>
    <x v="1"/>
    <x v="3"/>
    <x v="4"/>
    <n v="485205173"/>
    <n v="18642484"/>
    <n v="466562689"/>
    <n v="623370"/>
    <n v="2923"/>
    <n v="626293"/>
    <n v="44.3048559"/>
    <n v="55.229438860000002"/>
    <n v="1413599"/>
    <n v="44.304855903265356"/>
  </r>
  <r>
    <x v="13"/>
    <x v="372"/>
    <x v="1360"/>
    <x v="1"/>
    <x v="29"/>
    <s v="Two Leaves"/>
    <x v="0"/>
    <n v="0"/>
    <x v="44"/>
    <x v="3"/>
    <x v="6"/>
    <n v="116009849"/>
    <n v="4281652"/>
    <n v="111728197"/>
    <n v="360541"/>
    <n v="601"/>
    <n v="361142"/>
    <n v="25.547697759999998"/>
    <n v="31.847186560000001"/>
    <n v="1413599"/>
    <n v="25.547697755869947"/>
  </r>
  <r>
    <x v="13"/>
    <x v="372"/>
    <x v="1361"/>
    <x v="1"/>
    <x v="27"/>
    <s v="Ganna Kisan"/>
    <x v="0"/>
    <n v="0"/>
    <x v="17"/>
    <x v="3"/>
    <x v="3"/>
    <n v="19918500"/>
    <n v="137800000"/>
    <n v="-117881500"/>
    <n v="38394"/>
    <n v="137"/>
    <n v="38531"/>
    <n v="2.725737638"/>
    <n v="3.3978433560000001"/>
    <n v="1413599"/>
    <n v="2.7257376384674861"/>
  </r>
  <r>
    <x v="13"/>
    <x v="372"/>
    <x v="1362"/>
    <x v="1"/>
    <x v="28"/>
    <s v="Battery Torch"/>
    <x v="0"/>
    <n v="0"/>
    <x v="42"/>
    <x v="3"/>
    <x v="4"/>
    <n v="6280106"/>
    <n v="260000"/>
    <n v="6020106"/>
    <n v="30842"/>
    <n v="105"/>
    <n v="30947"/>
    <n v="2.1892347120000002"/>
    <n v="2.7290508510000002"/>
    <n v="1413599"/>
    <n v="2.1892347122486644"/>
  </r>
  <r>
    <x v="13"/>
    <x v="372"/>
    <x v="1363"/>
    <x v="1"/>
    <x v="18"/>
    <s v="Gift Pack"/>
    <x v="0"/>
    <n v="0"/>
    <x v="1"/>
    <x v="3"/>
    <x v="0"/>
    <n v="36680249"/>
    <n v="3531974"/>
    <n v="33148275"/>
    <n v="23319"/>
    <n v="28"/>
    <n v="23347"/>
    <n v="1.651599923"/>
    <n v="2.058847391"/>
    <n v="1413599"/>
    <n v="1.6515999233163012"/>
  </r>
  <r>
    <x v="13"/>
    <x v="372"/>
    <x v="3"/>
    <x v="1"/>
    <x v="3"/>
    <m/>
    <x v="1"/>
    <m/>
    <x v="2"/>
    <x v="1"/>
    <x v="2"/>
    <n v="0"/>
    <n v="0"/>
    <n v="0"/>
    <n v="15007"/>
    <n v="66"/>
    <n v="15073"/>
    <n v="1.0662854180000001"/>
    <n v="1.329207467"/>
    <n v="1413599"/>
    <n v="1.0662854175759886"/>
  </r>
  <r>
    <x v="2"/>
    <x v="373"/>
    <x v="1364"/>
    <x v="0"/>
    <x v="0"/>
    <s v="Lotus"/>
    <x v="0"/>
    <n v="0"/>
    <x v="42"/>
    <x v="3"/>
    <x v="0"/>
    <n v="52178606"/>
    <n v="594000"/>
    <n v="51584606"/>
    <n v="482148"/>
    <n v="4658"/>
    <n v="486806"/>
    <n v="28.313835340000001"/>
    <n v="43.100697500000003"/>
    <n v="1719322"/>
    <n v="28.313835337417885"/>
  </r>
  <r>
    <x v="2"/>
    <x v="373"/>
    <x v="1365"/>
    <x v="1"/>
    <x v="2"/>
    <s v="Hand"/>
    <x v="0"/>
    <n v="3"/>
    <x v="14"/>
    <x v="3"/>
    <x v="1"/>
    <n v="500037964"/>
    <n v="48525290"/>
    <n v="451512674"/>
    <n v="442138"/>
    <n v="4520"/>
    <n v="446658"/>
    <n v="25.978728820000001"/>
    <n v="39.54608477"/>
    <n v="1719322"/>
    <n v="25.978728824501751"/>
  </r>
  <r>
    <x v="2"/>
    <x v="373"/>
    <x v="1366"/>
    <x v="1"/>
    <x v="6"/>
    <s v="Cup &amp; Saucer"/>
    <x v="0"/>
    <n v="0"/>
    <x v="21"/>
    <x v="3"/>
    <x v="3"/>
    <n v="8817999"/>
    <n v="2050000"/>
    <n v="6767999"/>
    <n v="165341"/>
    <n v="855"/>
    <n v="166196"/>
    <n v="9.6663684869999997"/>
    <n v="14.714616339999999"/>
    <n v="1719322"/>
    <n v="9.6663684871129441"/>
  </r>
  <r>
    <x v="2"/>
    <x v="374"/>
    <x v="1367"/>
    <x v="0"/>
    <x v="0"/>
    <s v="Lotus"/>
    <x v="2"/>
    <n v="0"/>
    <x v="27"/>
    <x v="0"/>
    <x v="1"/>
    <n v="271634532"/>
    <n v="15291251"/>
    <n v="256343281"/>
    <n v="637226"/>
    <n v="1910"/>
    <n v="639136"/>
    <n v="34.158320860000003"/>
    <n v="49.755789200000002"/>
    <n v="1871099"/>
    <n v="34.158320858490114"/>
  </r>
  <r>
    <x v="2"/>
    <x v="374"/>
    <x v="1368"/>
    <x v="1"/>
    <x v="2"/>
    <s v="Hand"/>
    <x v="0"/>
    <n v="0"/>
    <x v="18"/>
    <x v="0"/>
    <x v="1"/>
    <n v="45236068"/>
    <n v="3237933"/>
    <n v="41998135"/>
    <n v="541930"/>
    <n v="1577"/>
    <n v="543507"/>
    <n v="29.04747424"/>
    <n v="42.311213459999998"/>
    <n v="1871099"/>
    <n v="29.047474238402138"/>
  </r>
  <r>
    <x v="2"/>
    <x v="374"/>
    <x v="1369"/>
    <x v="1"/>
    <x v="6"/>
    <s v="Cup &amp; Saucer"/>
    <x v="0"/>
    <n v="0"/>
    <x v="36"/>
    <x v="0"/>
    <x v="1"/>
    <n v="7030314"/>
    <n v="3500000"/>
    <n v="3530314"/>
    <n v="25594"/>
    <n v="108"/>
    <n v="25702"/>
    <n v="1.373631219"/>
    <n v="2.000862562"/>
    <n v="1871099"/>
    <n v="1.3736312188719035"/>
  </r>
  <r>
    <x v="2"/>
    <x v="374"/>
    <x v="3"/>
    <x v="1"/>
    <x v="3"/>
    <m/>
    <x v="1"/>
    <m/>
    <x v="2"/>
    <x v="1"/>
    <x v="2"/>
    <n v="0"/>
    <n v="0"/>
    <n v="0"/>
    <n v="21902"/>
    <n v="23"/>
    <n v="21925"/>
    <n v="1.1717712419999999"/>
    <n v="1.706828716"/>
    <n v="1871099"/>
    <n v="1.1717712424623177"/>
  </r>
  <r>
    <x v="2"/>
    <x v="374"/>
    <x v="1370"/>
    <x v="1"/>
    <x v="18"/>
    <s v="Bat"/>
    <x v="0"/>
    <n v="0"/>
    <x v="3"/>
    <x v="0"/>
    <x v="8"/>
    <n v="42504576"/>
    <n v="5933112"/>
    <n v="36571464"/>
    <n v="13722"/>
    <n v="98"/>
    <n v="13820"/>
    <n v="0.73860335600000004"/>
    <n v="1.0758664929999999"/>
    <n v="1871099"/>
    <n v="0.73860335556803791"/>
  </r>
  <r>
    <x v="8"/>
    <x v="375"/>
    <x v="1371"/>
    <x v="0"/>
    <x v="13"/>
    <s v="Ceiling Fan"/>
    <x v="0"/>
    <n v="1"/>
    <x v="14"/>
    <x v="3"/>
    <x v="1"/>
    <n v="585932911"/>
    <n v="177035582"/>
    <n v="408897329"/>
    <n v="715024"/>
    <n v="5864"/>
    <n v="720888"/>
    <n v="44.965007919999998"/>
    <n v="55.462095650000002"/>
    <n v="1603220"/>
    <n v="44.965007921557863"/>
  </r>
  <r>
    <x v="8"/>
    <x v="375"/>
    <x v="1372"/>
    <x v="1"/>
    <x v="14"/>
    <s v="Bicycle"/>
    <x v="0"/>
    <n v="0"/>
    <x v="42"/>
    <x v="3"/>
    <x v="8"/>
    <n v="348903562"/>
    <n v="68693655"/>
    <n v="280209907"/>
    <n v="466869"/>
    <n v="3900"/>
    <n v="470769"/>
    <n v="29.363967519999999"/>
    <n v="36.218990060000003"/>
    <n v="1603220"/>
    <n v="29.363967515375304"/>
  </r>
  <r>
    <x v="8"/>
    <x v="375"/>
    <x v="1373"/>
    <x v="1"/>
    <x v="15"/>
    <s v="Glass Tumbler"/>
    <x v="0"/>
    <n v="1"/>
    <x v="9"/>
    <x v="3"/>
    <x v="4"/>
    <n v="333760526"/>
    <n v="9594811"/>
    <n v="324165715"/>
    <n v="38568"/>
    <n v="303"/>
    <n v="38871"/>
    <n v="2.4245580769999999"/>
    <n v="2.9905715179999999"/>
    <n v="1603220"/>
    <n v="2.4245580768702988"/>
  </r>
  <r>
    <x v="8"/>
    <x v="375"/>
    <x v="1374"/>
    <x v="1"/>
    <x v="2"/>
    <s v="Hand"/>
    <x v="0"/>
    <n v="0"/>
    <x v="36"/>
    <x v="3"/>
    <x v="1"/>
    <n v="3305200"/>
    <n v="877441"/>
    <n v="2427759"/>
    <n v="14313"/>
    <n v="107"/>
    <n v="14420"/>
    <n v="0.89943987700000005"/>
    <n v="1.1094142490000001"/>
    <n v="1603220"/>
    <n v="0.89943987724704022"/>
  </r>
  <r>
    <x v="8"/>
    <x v="376"/>
    <x v="1375"/>
    <x v="0"/>
    <x v="13"/>
    <s v="Ceiling Fan"/>
    <x v="0"/>
    <n v="0"/>
    <x v="26"/>
    <x v="3"/>
    <x v="8"/>
    <n v="177710073"/>
    <n v="10142413"/>
    <n v="167567660"/>
    <n v="740509"/>
    <n v="5048"/>
    <n v="745557"/>
    <n v="44.633681580000001"/>
    <n v="51.748486190000001"/>
    <n v="1670391"/>
    <n v="44.633681575152167"/>
  </r>
  <r>
    <x v="8"/>
    <x v="376"/>
    <x v="1376"/>
    <x v="1"/>
    <x v="14"/>
    <s v="Bicycle"/>
    <x v="0"/>
    <n v="0"/>
    <x v="50"/>
    <x v="3"/>
    <x v="4"/>
    <n v="437940180"/>
    <n v="1233171"/>
    <n v="436707009"/>
    <n v="589344"/>
    <n v="2211"/>
    <n v="591555"/>
    <n v="35.414163510000002"/>
    <n v="41.059336500000001"/>
    <n v="1670391"/>
    <n v="35.414163510220064"/>
  </r>
  <r>
    <x v="8"/>
    <x v="376"/>
    <x v="1377"/>
    <x v="1"/>
    <x v="15"/>
    <s v="Glass Tumbler"/>
    <x v="0"/>
    <n v="0"/>
    <x v="0"/>
    <x v="3"/>
    <x v="0"/>
    <n v="55264531"/>
    <n v="5468120"/>
    <n v="49796411"/>
    <n v="50713"/>
    <n v="295"/>
    <n v="51008"/>
    <n v="3.0536563000000001"/>
    <n v="3.5404225070000002"/>
    <n v="1670391"/>
    <n v="3.0536562996328405"/>
  </r>
  <r>
    <x v="8"/>
    <x v="376"/>
    <x v="1378"/>
    <x v="1"/>
    <x v="0"/>
    <s v="Lotus"/>
    <x v="0"/>
    <n v="0"/>
    <x v="12"/>
    <x v="3"/>
    <x v="4"/>
    <n v="391360844"/>
    <n v="22561506"/>
    <n v="368799338"/>
    <n v="15255"/>
    <n v="231"/>
    <n v="15486"/>
    <n v="0.92708832799999996"/>
    <n v="1.074870274"/>
    <n v="1670391"/>
    <n v="0.92708832842130984"/>
  </r>
  <r>
    <x v="8"/>
    <x v="377"/>
    <x v="1379"/>
    <x v="0"/>
    <x v="13"/>
    <s v="Ceiling Fan"/>
    <x v="0"/>
    <n v="3"/>
    <x v="42"/>
    <x v="3"/>
    <x v="1"/>
    <n v="3259405378"/>
    <n v="1014467354"/>
    <n v="2244938024"/>
    <n v="444376"/>
    <n v="4858"/>
    <n v="449234"/>
    <n v="31.20350131"/>
    <n v="38.097733810000001"/>
    <n v="1439691"/>
    <n v="31.203501306877655"/>
  </r>
  <r>
    <x v="8"/>
    <x v="377"/>
    <x v="1380"/>
    <x v="1"/>
    <x v="14"/>
    <s v="Bicycle"/>
    <x v="0"/>
    <n v="1"/>
    <x v="35"/>
    <x v="3"/>
    <x v="4"/>
    <n v="60940339"/>
    <n v="0"/>
    <n v="60940339"/>
    <n v="414547"/>
    <n v="2011"/>
    <n v="416558"/>
    <n v="28.933847610000001"/>
    <n v="35.326613309999999"/>
    <n v="1439691"/>
    <n v="28.933847610355279"/>
  </r>
  <r>
    <x v="8"/>
    <x v="377"/>
    <x v="1381"/>
    <x v="1"/>
    <x v="15"/>
    <s v="Glass Tumbler"/>
    <x v="0"/>
    <n v="0"/>
    <x v="3"/>
    <x v="3"/>
    <x v="8"/>
    <n v="367820773"/>
    <n v="21678798"/>
    <n v="346141975"/>
    <n v="249188"/>
    <n v="1614"/>
    <n v="250802"/>
    <n v="17.42054371"/>
    <n v="21.269511739999999"/>
    <n v="1439691"/>
    <n v="17.420543713894162"/>
  </r>
  <r>
    <x v="8"/>
    <x v="377"/>
    <x v="1382"/>
    <x v="1"/>
    <x v="2"/>
    <s v="Hand"/>
    <x v="0"/>
    <n v="1"/>
    <x v="33"/>
    <x v="3"/>
    <x v="6"/>
    <n v="143319558"/>
    <n v="0"/>
    <n v="143319558"/>
    <n v="13809"/>
    <n v="132"/>
    <n v="13941"/>
    <n v="0.968332788"/>
    <n v="1.1822802969999999"/>
    <n v="1439691"/>
    <n v="0.9683327880774415"/>
  </r>
  <r>
    <x v="8"/>
    <x v="377"/>
    <x v="1383"/>
    <x v="1"/>
    <x v="0"/>
    <s v="Lotus"/>
    <x v="0"/>
    <n v="3"/>
    <x v="29"/>
    <x v="3"/>
    <x v="0"/>
    <n v="22392505"/>
    <n v="1242976"/>
    <n v="21149529"/>
    <n v="12154"/>
    <n v="260"/>
    <n v="12414"/>
    <n v="0.86226836200000001"/>
    <n v="1.0527815519999999"/>
    <n v="1439691"/>
    <n v="0.862268361752626"/>
  </r>
  <r>
    <x v="8"/>
    <x v="377"/>
    <x v="3"/>
    <x v="1"/>
    <x v="3"/>
    <m/>
    <x v="1"/>
    <m/>
    <x v="2"/>
    <x v="1"/>
    <x v="2"/>
    <n v="0"/>
    <n v="0"/>
    <n v="0"/>
    <n v="12074"/>
    <n v="35"/>
    <n v="12109"/>
    <n v="0.84108326"/>
    <n v="1.0269157250000001"/>
    <n v="1439691"/>
    <n v="0.84108326022736823"/>
  </r>
  <r>
    <x v="2"/>
    <x v="378"/>
    <x v="1384"/>
    <x v="0"/>
    <x v="19"/>
    <s v="Bow and Arrow"/>
    <x v="0"/>
    <n v="1"/>
    <x v="35"/>
    <x v="3"/>
    <x v="5"/>
    <n v="146869996"/>
    <n v="41083126"/>
    <n v="105786870"/>
    <n v="562034"/>
    <n v="1565"/>
    <n v="563599"/>
    <n v="29.89813608"/>
    <n v="50.227521449999998"/>
    <n v="1885064"/>
    <n v="29.898136084504294"/>
  </r>
  <r>
    <x v="2"/>
    <x v="378"/>
    <x v="1385"/>
    <x v="1"/>
    <x v="5"/>
    <s v="Clock"/>
    <x v="0"/>
    <n v="16"/>
    <x v="39"/>
    <x v="3"/>
    <x v="6"/>
    <n v="654659863"/>
    <n v="130481204"/>
    <n v="524178659"/>
    <n v="270854"/>
    <n v="541"/>
    <n v="271395"/>
    <n v="14.39712392"/>
    <n v="24.18651947"/>
    <n v="1885064"/>
    <n v="14.39712391727814"/>
  </r>
  <r>
    <x v="2"/>
    <x v="378"/>
    <x v="1386"/>
    <x v="1"/>
    <x v="18"/>
    <s v="Tractor Chalata Kisan"/>
    <x v="0"/>
    <n v="1"/>
    <x v="18"/>
    <x v="3"/>
    <x v="8"/>
    <n v="214414506"/>
    <n v="46737153"/>
    <n v="167677353"/>
    <n v="134229"/>
    <n v="298"/>
    <n v="134527"/>
    <n v="7.1364685760000004"/>
    <n v="11.98894565"/>
    <n v="1885064"/>
    <n v="7.1364685761332245"/>
  </r>
  <r>
    <x v="2"/>
    <x v="378"/>
    <x v="1387"/>
    <x v="1"/>
    <x v="6"/>
    <s v="Cup &amp; Saucer"/>
    <x v="0"/>
    <n v="8"/>
    <x v="8"/>
    <x v="3"/>
    <x v="5"/>
    <n v="9091869"/>
    <n v="0"/>
    <n v="9091869"/>
    <n v="109836"/>
    <n v="145"/>
    <n v="109981"/>
    <n v="5.8343377199999997"/>
    <n v="9.8014244819999998"/>
    <n v="1885064"/>
    <n v="5.8343377200986275"/>
  </r>
  <r>
    <x v="3"/>
    <x v="379"/>
    <x v="1388"/>
    <x v="0"/>
    <x v="0"/>
    <s v="Lotus"/>
    <x v="0"/>
    <n v="1"/>
    <x v="12"/>
    <x v="3"/>
    <x v="6"/>
    <n v="446044269"/>
    <n v="56846658"/>
    <n v="389197611"/>
    <n v="969430"/>
    <n v="3309"/>
    <n v="972739"/>
    <n v="49.336091760000002"/>
    <n v="74.298216670000002"/>
    <n v="1971658"/>
    <n v="49.336091756278215"/>
  </r>
  <r>
    <x v="3"/>
    <x v="379"/>
    <x v="1389"/>
    <x v="1"/>
    <x v="2"/>
    <s v="Hand"/>
    <x v="0"/>
    <n v="0"/>
    <x v="4"/>
    <x v="3"/>
    <x v="0"/>
    <n v="31846750"/>
    <n v="1659481"/>
    <n v="30187269"/>
    <n v="281663"/>
    <n v="1408"/>
    <n v="283071"/>
    <n v="14.357003089999999"/>
    <n v="21.621082829999999"/>
    <n v="1971658"/>
    <n v="14.357003090799722"/>
  </r>
  <r>
    <x v="14"/>
    <x v="380"/>
    <x v="1390"/>
    <x v="0"/>
    <x v="73"/>
    <s v="Bungalow"/>
    <x v="0"/>
    <n v="2"/>
    <x v="34"/>
    <x v="3"/>
    <x v="4"/>
    <n v="176720167"/>
    <n v="4722200"/>
    <n v="171997967"/>
    <n v="491956"/>
    <n v="3728"/>
    <n v="495684"/>
    <n v="26.092105950000001"/>
    <n v="52.470490349999999"/>
    <n v="1899747"/>
    <n v="26.092105948844768"/>
  </r>
  <r>
    <x v="14"/>
    <x v="380"/>
    <x v="1391"/>
    <x v="1"/>
    <x v="30"/>
    <s v="Hurricane Lamp"/>
    <x v="2"/>
    <n v="0"/>
    <x v="38"/>
    <x v="3"/>
    <x v="9"/>
    <n v="118431743"/>
    <n v="4849749"/>
    <n v="113581994"/>
    <n v="344734"/>
    <n v="2878"/>
    <n v="347612"/>
    <n v="18.297804920000001"/>
    <n v="36.796370449999998"/>
    <n v="1899747"/>
    <n v="18.297804918233847"/>
  </r>
  <r>
    <x v="14"/>
    <x v="380"/>
    <x v="3"/>
    <x v="1"/>
    <x v="3"/>
    <m/>
    <x v="1"/>
    <m/>
    <x v="2"/>
    <x v="1"/>
    <x v="2"/>
    <n v="0"/>
    <n v="0"/>
    <n v="0"/>
    <n v="35044"/>
    <n v="103"/>
    <n v="35147"/>
    <n v="1.850088459"/>
    <n v="3.7204757960000001"/>
    <n v="1899747"/>
    <n v="1.8500884591474549"/>
  </r>
  <r>
    <x v="14"/>
    <x v="380"/>
    <x v="1392"/>
    <x v="1"/>
    <x v="18"/>
    <s v="Helicopter"/>
    <x v="0"/>
    <n v="0"/>
    <x v="36"/>
    <x v="3"/>
    <x v="4"/>
    <n v="6288351"/>
    <n v="600000"/>
    <n v="5688351"/>
    <n v="14922"/>
    <n v="12"/>
    <n v="14934"/>
    <n v="0.786104676"/>
    <n v="1.5808343680000001"/>
    <n v="1899747"/>
    <n v="0.78610467604370482"/>
  </r>
  <r>
    <x v="14"/>
    <x v="380"/>
    <x v="1393"/>
    <x v="1"/>
    <x v="4"/>
    <s v="Elephant"/>
    <x v="0"/>
    <n v="0"/>
    <x v="30"/>
    <x v="3"/>
    <x v="4"/>
    <n v="43439000"/>
    <n v="0"/>
    <n v="43439000"/>
    <n v="11296"/>
    <n v="107"/>
    <n v="11403"/>
    <n v="0.600237821"/>
    <n v="1.2070613569999999"/>
    <n v="1899747"/>
    <n v="0.60023782114144675"/>
  </r>
  <r>
    <x v="8"/>
    <x v="381"/>
    <x v="1394"/>
    <x v="0"/>
    <x v="13"/>
    <s v="Ceiling Fan"/>
    <x v="0"/>
    <n v="0"/>
    <x v="44"/>
    <x v="3"/>
    <x v="0"/>
    <n v="2211663364"/>
    <n v="152281255"/>
    <n v="2059382109"/>
    <n v="677014"/>
    <n v="6816"/>
    <n v="683830"/>
    <n v="40.878264270000003"/>
    <n v="53.044577050000001"/>
    <n v="1672845"/>
    <n v="40.878264274335038"/>
  </r>
  <r>
    <x v="8"/>
    <x v="381"/>
    <x v="1395"/>
    <x v="1"/>
    <x v="14"/>
    <s v="Bicycle"/>
    <x v="0"/>
    <n v="0"/>
    <x v="14"/>
    <x v="3"/>
    <x v="4"/>
    <n v="1654392880"/>
    <n v="680973688"/>
    <n v="973419192"/>
    <n v="529571"/>
    <n v="5688"/>
    <n v="535259"/>
    <n v="31.99692739"/>
    <n v="41.519949799999999"/>
    <n v="1672845"/>
    <n v="31.996927390164657"/>
  </r>
  <r>
    <x v="8"/>
    <x v="381"/>
    <x v="1396"/>
    <x v="1"/>
    <x v="8"/>
    <s v="Hammer, Sickle and Star"/>
    <x v="0"/>
    <n v="2"/>
    <x v="30"/>
    <x v="3"/>
    <x v="6"/>
    <n v="2353200"/>
    <n v="240000"/>
    <n v="2113200"/>
    <n v="18571"/>
    <n v="259"/>
    <n v="18830"/>
    <n v="1.1256273000000001"/>
    <n v="1.4606399050000001"/>
    <n v="1672845"/>
    <n v="1.1256272996003813"/>
  </r>
  <r>
    <x v="8"/>
    <x v="381"/>
    <x v="3"/>
    <x v="1"/>
    <x v="3"/>
    <m/>
    <x v="1"/>
    <m/>
    <x v="2"/>
    <x v="1"/>
    <x v="2"/>
    <n v="0"/>
    <n v="0"/>
    <n v="0"/>
    <n v="17128"/>
    <n v="33"/>
    <n v="17161"/>
    <n v="1.0258571480000001"/>
    <n v="1.3311758579999999"/>
    <n v="1672845"/>
    <n v="1.0258571475540172"/>
  </r>
  <r>
    <x v="22"/>
    <x v="382"/>
    <x v="1397"/>
    <x v="0"/>
    <x v="0"/>
    <s v="Lotus"/>
    <x v="2"/>
    <n v="0"/>
    <x v="19"/>
    <x v="3"/>
    <x v="8"/>
    <n v="361441689"/>
    <n v="7938378"/>
    <n v="353503311"/>
    <n v="503157"/>
    <n v="1049"/>
    <n v="504206"/>
    <n v="31.172510150000001"/>
    <n v="54.771244240000001"/>
    <n v="1617470"/>
    <n v="31.172510154747847"/>
  </r>
  <r>
    <x v="22"/>
    <x v="382"/>
    <x v="1398"/>
    <x v="1"/>
    <x v="2"/>
    <s v="Hand"/>
    <x v="0"/>
    <n v="0"/>
    <x v="32"/>
    <x v="3"/>
    <x v="1"/>
    <n v="245732926"/>
    <n v="0"/>
    <n v="245732926"/>
    <n v="247429"/>
    <n v="273"/>
    <n v="247702"/>
    <n v="15.314163479999999"/>
    <n v="26.9075472"/>
    <n v="1617470"/>
    <n v="15.314163477529721"/>
  </r>
  <r>
    <x v="22"/>
    <x v="382"/>
    <x v="1399"/>
    <x v="1"/>
    <x v="20"/>
    <s v="Broom"/>
    <x v="0"/>
    <n v="0"/>
    <x v="20"/>
    <x v="3"/>
    <x v="4"/>
    <n v="9594156"/>
    <n v="3285554"/>
    <n v="6308602"/>
    <n v="150203"/>
    <n v="139"/>
    <n v="150342"/>
    <n v="9.2948864580000006"/>
    <n v="16.331456589999998"/>
    <n v="1617470"/>
    <n v="9.2948864584814554"/>
  </r>
  <r>
    <x v="13"/>
    <x v="383"/>
    <x v="1400"/>
    <x v="0"/>
    <x v="25"/>
    <s v="Rising Sun"/>
    <x v="0"/>
    <n v="6"/>
    <x v="32"/>
    <x v="2"/>
    <x v="8"/>
    <n v="49591024"/>
    <n v="1424914"/>
    <n v="48166110"/>
    <n v="545463"/>
    <n v="2369"/>
    <n v="547832"/>
    <n v="40.10307014"/>
    <n v="54.18451529"/>
    <n v="1366060"/>
    <n v="40.103070143331919"/>
  </r>
  <r>
    <x v="13"/>
    <x v="383"/>
    <x v="1401"/>
    <x v="1"/>
    <x v="29"/>
    <s v="Two Leaves"/>
    <x v="0"/>
    <n v="0"/>
    <x v="29"/>
    <x v="2"/>
    <x v="4"/>
    <n v="12467318"/>
    <n v="0"/>
    <n v="12467318"/>
    <n v="341649"/>
    <n v="360"/>
    <n v="342009"/>
    <n v="25.036162390000001"/>
    <n v="33.827143890000002"/>
    <n v="1366060"/>
    <n v="25.036162394038332"/>
  </r>
  <r>
    <x v="13"/>
    <x v="383"/>
    <x v="1402"/>
    <x v="1"/>
    <x v="28"/>
    <s v="Battery Torch"/>
    <x v="0"/>
    <n v="0"/>
    <x v="32"/>
    <x v="2"/>
    <x v="8"/>
    <n v="56013763"/>
    <n v="810218"/>
    <n v="55203545"/>
    <n v="41055"/>
    <n v="114"/>
    <n v="41169"/>
    <n v="3.013703644"/>
    <n v="4.0719094719999998"/>
    <n v="1366060"/>
    <n v="3.0137036440566303"/>
  </r>
  <r>
    <x v="13"/>
    <x v="383"/>
    <x v="1403"/>
    <x v="1"/>
    <x v="18"/>
    <s v="Gift Pack"/>
    <x v="0"/>
    <n v="0"/>
    <x v="11"/>
    <x v="2"/>
    <x v="1"/>
    <n v="56129105"/>
    <n v="0"/>
    <n v="56129105"/>
    <n v="40392"/>
    <n v="27"/>
    <n v="40419"/>
    <n v="2.9588012240000001"/>
    <n v="3.9977290910000001"/>
    <n v="1366060"/>
    <n v="2.958801223957952"/>
  </r>
  <r>
    <x v="13"/>
    <x v="383"/>
    <x v="3"/>
    <x v="1"/>
    <x v="3"/>
    <m/>
    <x v="1"/>
    <m/>
    <x v="2"/>
    <x v="1"/>
    <x v="2"/>
    <n v="0"/>
    <n v="0"/>
    <n v="0"/>
    <n v="18096"/>
    <n v="53"/>
    <n v="18149"/>
    <n v="1.3285653630000001"/>
    <n v="1.7950663120000001"/>
    <n v="1366060"/>
    <n v="1.3285653631612082"/>
  </r>
  <r>
    <x v="0"/>
    <x v="384"/>
    <x v="1404"/>
    <x v="0"/>
    <x v="0"/>
    <s v="Lotus"/>
    <x v="0"/>
    <n v="1"/>
    <x v="20"/>
    <x v="3"/>
    <x v="1"/>
    <n v="876930468"/>
    <n v="337580746"/>
    <n v="539349722"/>
    <n v="479748"/>
    <n v="836"/>
    <n v="480584"/>
    <n v="30.937855070000001"/>
    <n v="45.202420660000001"/>
    <n v="1553385"/>
    <n v="30.937855071344195"/>
  </r>
  <r>
    <x v="0"/>
    <x v="384"/>
    <x v="1405"/>
    <x v="1"/>
    <x v="1"/>
    <s v="Car"/>
    <x v="2"/>
    <n v="2"/>
    <x v="25"/>
    <x v="3"/>
    <x v="8"/>
    <n v="179382394"/>
    <n v="90723181"/>
    <n v="88659213"/>
    <n v="409481"/>
    <n v="228"/>
    <n v="409709"/>
    <n v="26.375238589999999"/>
    <n v="38.536111409999997"/>
    <n v="1553385"/>
    <n v="26.375238591849413"/>
  </r>
  <r>
    <x v="0"/>
    <x v="384"/>
    <x v="1406"/>
    <x v="1"/>
    <x v="2"/>
    <s v="Hand"/>
    <x v="0"/>
    <n v="1"/>
    <x v="18"/>
    <x v="3"/>
    <x v="1"/>
    <n v="362049049"/>
    <n v="3509798"/>
    <n v="358539251"/>
    <n v="69173"/>
    <n v="67"/>
    <n v="69240"/>
    <n v="4.4573624699999996"/>
    <n v="6.5125256069999997"/>
    <n v="1553385"/>
    <n v="4.457362469703261"/>
  </r>
  <r>
    <x v="22"/>
    <x v="385"/>
    <x v="1407"/>
    <x v="0"/>
    <x v="0"/>
    <s v="Lotus"/>
    <x v="0"/>
    <n v="3"/>
    <x v="4"/>
    <x v="3"/>
    <x v="1"/>
    <n v="242817031"/>
    <n v="13618755"/>
    <n v="229198276"/>
    <n v="785262"/>
    <n v="2537"/>
    <n v="787799"/>
    <n v="34.394313539999999"/>
    <n v="53.856765979999999"/>
    <n v="2290492"/>
    <n v="34.394313536131101"/>
  </r>
  <r>
    <x v="22"/>
    <x v="385"/>
    <x v="1408"/>
    <x v="1"/>
    <x v="2"/>
    <s v="Hand"/>
    <x v="2"/>
    <n v="0"/>
    <x v="43"/>
    <x v="3"/>
    <x v="1"/>
    <n v="49285773"/>
    <n v="0"/>
    <n v="49285773"/>
    <n v="421293"/>
    <n v="404"/>
    <n v="421697"/>
    <n v="18.410760660000001"/>
    <n v="28.82871982"/>
    <n v="2290492"/>
    <n v="18.410760657535587"/>
  </r>
  <r>
    <x v="22"/>
    <x v="385"/>
    <x v="1409"/>
    <x v="1"/>
    <x v="20"/>
    <s v="Broom"/>
    <x v="0"/>
    <n v="1"/>
    <x v="8"/>
    <x v="3"/>
    <x v="1"/>
    <n v="5433393"/>
    <n v="0"/>
    <n v="5433393"/>
    <n v="190586"/>
    <n v="270"/>
    <n v="190856"/>
    <n v="8.3325329230000005"/>
    <n v="13.047600879999999"/>
    <n v="2290492"/>
    <n v="8.3325329230575775"/>
  </r>
  <r>
    <x v="22"/>
    <x v="385"/>
    <x v="1410"/>
    <x v="1"/>
    <x v="4"/>
    <s v="Elephant"/>
    <x v="0"/>
    <n v="0"/>
    <x v="20"/>
    <x v="3"/>
    <x v="0"/>
    <n v="92354028"/>
    <n v="40746162"/>
    <n v="51607866"/>
    <n v="37630"/>
    <n v="201"/>
    <n v="37831"/>
    <n v="1.65165388"/>
    <n v="2.5862628839999999"/>
    <n v="2290492"/>
    <n v="1.6516538804763343"/>
  </r>
  <r>
    <x v="31"/>
    <x v="386"/>
    <x v="1411"/>
    <x v="0"/>
    <x v="0"/>
    <s v="Lotus"/>
    <x v="0"/>
    <n v="0"/>
    <x v="11"/>
    <x v="3"/>
    <x v="4"/>
    <n v="65795623"/>
    <n v="1491387"/>
    <n v="64304236"/>
    <n v="244034"/>
    <n v="810"/>
    <n v="244844"/>
    <n v="43.976499789999998"/>
    <n v="57.07239526"/>
    <n v="556761"/>
    <n v="43.976499790754019"/>
  </r>
  <r>
    <x v="31"/>
    <x v="386"/>
    <x v="1412"/>
    <x v="1"/>
    <x v="2"/>
    <s v="Hand"/>
    <x v="0"/>
    <n v="0"/>
    <x v="0"/>
    <x v="3"/>
    <x v="1"/>
    <n v="14393879"/>
    <n v="1758927"/>
    <n v="12634952"/>
    <n v="164407"/>
    <n v="190"/>
    <n v="164597"/>
    <n v="29.563313520000001"/>
    <n v="38.36706247"/>
    <n v="556761"/>
    <n v="29.563313522319273"/>
  </r>
  <r>
    <x v="31"/>
    <x v="386"/>
    <x v="3"/>
    <x v="1"/>
    <x v="3"/>
    <m/>
    <x v="1"/>
    <m/>
    <x v="2"/>
    <x v="1"/>
    <x v="2"/>
    <n v="0"/>
    <n v="0"/>
    <n v="0"/>
    <n v="7047"/>
    <n v="16"/>
    <n v="7063"/>
    <n v="1.2685874189999999"/>
    <n v="1.64636392"/>
    <n v="556761"/>
    <n v="1.2685874190182143"/>
  </r>
  <r>
    <x v="31"/>
    <x v="386"/>
    <x v="1413"/>
    <x v="1"/>
    <x v="20"/>
    <s v="Broom"/>
    <x v="0"/>
    <n v="0"/>
    <x v="29"/>
    <x v="3"/>
    <x v="4"/>
    <n v="19819040"/>
    <n v="0"/>
    <n v="19819040"/>
    <n v="4748"/>
    <n v="8"/>
    <n v="4756"/>
    <n v="0.85422649900000003"/>
    <n v="1.108609204"/>
    <n v="556761"/>
    <n v="0.85422649934172834"/>
  </r>
  <r>
    <x v="22"/>
    <x v="387"/>
    <x v="1414"/>
    <x v="0"/>
    <x v="0"/>
    <s v="Lotus"/>
    <x v="0"/>
    <n v="0"/>
    <x v="42"/>
    <x v="2"/>
    <x v="6"/>
    <n v="130937732"/>
    <n v="47897494"/>
    <n v="83040238"/>
    <n v="847737"/>
    <n v="926"/>
    <n v="848663"/>
    <n v="35.673172919999999"/>
    <n v="60.489769680000002"/>
    <n v="2378995"/>
    <n v="35.67317291545379"/>
  </r>
  <r>
    <x v="22"/>
    <x v="387"/>
    <x v="1415"/>
    <x v="1"/>
    <x v="20"/>
    <s v="Broom"/>
    <x v="0"/>
    <n v="0"/>
    <x v="44"/>
    <x v="2"/>
    <x v="7"/>
    <n v="12853787"/>
    <n v="0"/>
    <n v="12853787"/>
    <n v="294662"/>
    <n v="104"/>
    <n v="294766"/>
    <n v="12.390358109999999"/>
    <n v="21.00990316"/>
    <n v="2378995"/>
    <n v="12.39035811340503"/>
  </r>
  <r>
    <x v="22"/>
    <x v="387"/>
    <x v="1416"/>
    <x v="1"/>
    <x v="2"/>
    <s v="Hand"/>
    <x v="0"/>
    <n v="0"/>
    <x v="38"/>
    <x v="2"/>
    <x v="1"/>
    <n v="44456251"/>
    <n v="79000"/>
    <n v="44377251"/>
    <n v="236803"/>
    <n v="79"/>
    <n v="236882"/>
    <n v="9.957229839"/>
    <n v="16.884131419999999"/>
    <n v="2378995"/>
    <n v="9.9572298386503544"/>
  </r>
  <r>
    <x v="17"/>
    <x v="388"/>
    <x v="1417"/>
    <x v="0"/>
    <x v="2"/>
    <s v="Hand"/>
    <x v="0"/>
    <n v="0"/>
    <x v="29"/>
    <x v="3"/>
    <x v="1"/>
    <n v="74143272"/>
    <n v="4011152"/>
    <n v="70132120"/>
    <n v="738881"/>
    <n v="843"/>
    <n v="739724"/>
    <n v="41.218333620000003"/>
    <n v="49.525449510000001"/>
    <n v="1794648"/>
    <n v="41.218333623083744"/>
  </r>
  <r>
    <x v="17"/>
    <x v="388"/>
    <x v="1418"/>
    <x v="1"/>
    <x v="0"/>
    <s v="Lotus"/>
    <x v="0"/>
    <n v="0"/>
    <x v="15"/>
    <x v="3"/>
    <x v="4"/>
    <n v="62717347"/>
    <n v="7224404"/>
    <n v="55492943"/>
    <n v="720727"/>
    <n v="2245"/>
    <n v="722972"/>
    <n v="40.284891520000002"/>
    <n v="48.403882099999997"/>
    <n v="1794648"/>
    <n v="40.284891521902907"/>
  </r>
  <r>
    <x v="8"/>
    <x v="389"/>
    <x v="1419"/>
    <x v="0"/>
    <x v="13"/>
    <s v="Ceiling Fan"/>
    <x v="0"/>
    <n v="0"/>
    <x v="37"/>
    <x v="3"/>
    <x v="4"/>
    <n v="266583686"/>
    <n v="91302133"/>
    <n v="175281553"/>
    <n v="729344"/>
    <n v="9858"/>
    <n v="739202"/>
    <n v="47.492240449999997"/>
    <n v="55.000026040000002"/>
    <n v="1556469"/>
    <n v="47.492240449376119"/>
  </r>
  <r>
    <x v="8"/>
    <x v="389"/>
    <x v="1420"/>
    <x v="1"/>
    <x v="14"/>
    <s v="Bicycle"/>
    <x v="0"/>
    <n v="0"/>
    <x v="18"/>
    <x v="3"/>
    <x v="4"/>
    <n v="916836770"/>
    <n v="129414369"/>
    <n v="787422401"/>
    <n v="516287"/>
    <n v="8064"/>
    <n v="524351"/>
    <n v="33.688496209999997"/>
    <n v="39.014124219999999"/>
    <n v="1556469"/>
    <n v="33.688496205192649"/>
  </r>
  <r>
    <x v="8"/>
    <x v="389"/>
    <x v="1421"/>
    <x v="1"/>
    <x v="15"/>
    <s v="Glass Tumbler"/>
    <x v="0"/>
    <n v="0"/>
    <x v="23"/>
    <x v="3"/>
    <x v="8"/>
    <n v="13866784"/>
    <n v="2472903"/>
    <n v="11393881"/>
    <n v="29054"/>
    <n v="325"/>
    <n v="29379"/>
    <n v="1.8875416089999999"/>
    <n v="2.1859326210000001"/>
    <n v="1556469"/>
    <n v="1.8875416086025485"/>
  </r>
  <r>
    <x v="8"/>
    <x v="389"/>
    <x v="3"/>
    <x v="1"/>
    <x v="3"/>
    <m/>
    <x v="1"/>
    <m/>
    <x v="2"/>
    <x v="1"/>
    <x v="2"/>
    <n v="0"/>
    <n v="0"/>
    <n v="0"/>
    <n v="20843"/>
    <n v="22"/>
    <n v="20865"/>
    <n v="1.340534248"/>
    <n v="1.5524518920000001"/>
    <n v="1556469"/>
    <n v="1.3405342477106836"/>
  </r>
  <r>
    <x v="2"/>
    <x v="390"/>
    <x v="1422"/>
    <x v="0"/>
    <x v="19"/>
    <s v="Bow and Arrow"/>
    <x v="0"/>
    <n v="4"/>
    <x v="26"/>
    <x v="3"/>
    <x v="0"/>
    <n v="50299295"/>
    <n v="10045858"/>
    <n v="40253437"/>
    <n v="591605"/>
    <n v="5035"/>
    <n v="596640"/>
    <n v="31.572597290000001"/>
    <n v="49.52059706"/>
    <n v="1889740"/>
    <n v="31.57259728851588"/>
  </r>
  <r>
    <x v="2"/>
    <x v="390"/>
    <x v="1423"/>
    <x v="1"/>
    <x v="5"/>
    <s v="Clock"/>
    <x v="0"/>
    <n v="4"/>
    <x v="4"/>
    <x v="3"/>
    <x v="8"/>
    <n v="412022397"/>
    <n v="101327317"/>
    <n v="310695080"/>
    <n v="464747"/>
    <n v="4327"/>
    <n v="469074"/>
    <n v="24.822144850000001"/>
    <n v="38.93273087"/>
    <n v="1889740"/>
    <n v="24.822144845322637"/>
  </r>
  <r>
    <x v="2"/>
    <x v="390"/>
    <x v="1424"/>
    <x v="1"/>
    <x v="6"/>
    <s v="Cup &amp; Saucer"/>
    <x v="0"/>
    <n v="3"/>
    <x v="48"/>
    <x v="3"/>
    <x v="7"/>
    <n v="45000"/>
    <n v="1100000"/>
    <n v="-1055000"/>
    <n v="98108"/>
    <n v="471"/>
    <n v="98579"/>
    <n v="5.2165377250000002"/>
    <n v="8.1819705979999995"/>
    <n v="1889740"/>
    <n v="5.2165377247663702"/>
  </r>
  <r>
    <x v="27"/>
    <x v="391"/>
    <x v="1425"/>
    <x v="0"/>
    <x v="109"/>
    <s v="Cock"/>
    <x v="0"/>
    <n v="0"/>
    <x v="29"/>
    <x v="0"/>
    <x v="8"/>
    <n v="13709352"/>
    <n v="0"/>
    <n v="13709352"/>
    <n v="362707"/>
    <n v="820"/>
    <n v="363527"/>
    <n v="35.566711249999997"/>
    <n v="42.270827160000003"/>
    <n v="1022099"/>
    <n v="35.566711248127625"/>
  </r>
  <r>
    <x v="27"/>
    <x v="391"/>
    <x v="1426"/>
    <x v="1"/>
    <x v="0"/>
    <s v="Lotus"/>
    <x v="0"/>
    <n v="0"/>
    <x v="34"/>
    <x v="0"/>
    <x v="0"/>
    <n v="16891558"/>
    <n v="0"/>
    <n v="16891558"/>
    <n v="287058"/>
    <n v="2687"/>
    <n v="289745"/>
    <n v="28.348036740000001"/>
    <n v="33.69147495"/>
    <n v="1022099"/>
    <n v="28.348036736167437"/>
  </r>
  <r>
    <x v="27"/>
    <x v="391"/>
    <x v="1427"/>
    <x v="1"/>
    <x v="2"/>
    <s v="Hand"/>
    <x v="0"/>
    <n v="2"/>
    <x v="31"/>
    <x v="0"/>
    <x v="4"/>
    <n v="129198371"/>
    <n v="21839605"/>
    <n v="107358766"/>
    <n v="151103"/>
    <n v="1407"/>
    <n v="152510"/>
    <n v="14.921255179999999"/>
    <n v="17.733824030000001"/>
    <n v="1022099"/>
    <n v="14.921255181738754"/>
  </r>
  <r>
    <x v="27"/>
    <x v="391"/>
    <x v="1428"/>
    <x v="1"/>
    <x v="35"/>
    <s v="Book"/>
    <x v="0"/>
    <n v="0"/>
    <x v="12"/>
    <x v="0"/>
    <x v="0"/>
    <n v="6663739"/>
    <n v="575332"/>
    <n v="6088407"/>
    <n v="30261"/>
    <n v="465"/>
    <n v="30726"/>
    <n v="3.0061667220000001"/>
    <n v="3.57281147"/>
    <n v="1022099"/>
    <n v="3.0061667216189432"/>
  </r>
  <r>
    <x v="27"/>
    <x v="391"/>
    <x v="1429"/>
    <x v="1"/>
    <x v="76"/>
    <s v="Walking Stick"/>
    <x v="0"/>
    <n v="0"/>
    <x v="20"/>
    <x v="0"/>
    <x v="1"/>
    <n v="13563720"/>
    <n v="0"/>
    <n v="13563720"/>
    <n v="12081"/>
    <n v="130"/>
    <n v="12211"/>
    <n v="1.1946983609999999"/>
    <n v="1.4198919759999999"/>
    <n v="1022099"/>
    <n v="1.1946983609219852"/>
  </r>
  <r>
    <x v="5"/>
    <x v="392"/>
    <x v="1430"/>
    <x v="0"/>
    <x v="2"/>
    <s v="Hand"/>
    <x v="0"/>
    <n v="7"/>
    <x v="23"/>
    <x v="3"/>
    <x v="4"/>
    <n v="6356399"/>
    <n v="2709000"/>
    <n v="3647399"/>
    <n v="398714"/>
    <n v="560"/>
    <n v="399274"/>
    <n v="30.179212549999999"/>
    <n v="38.806889859999998"/>
    <n v="1323010"/>
    <n v="30.179212553193096"/>
  </r>
  <r>
    <x v="5"/>
    <x v="392"/>
    <x v="1431"/>
    <x v="1"/>
    <x v="8"/>
    <s v="Hammer, Sickle and Star"/>
    <x v="0"/>
    <n v="10"/>
    <x v="35"/>
    <x v="3"/>
    <x v="1"/>
    <n v="16762314"/>
    <n v="651136"/>
    <n v="16111178"/>
    <n v="386773"/>
    <n v="864"/>
    <n v="387637"/>
    <n v="29.299627359999999"/>
    <n v="37.675847580000003"/>
    <n v="1323010"/>
    <n v="29.299627364872528"/>
  </r>
  <r>
    <x v="5"/>
    <x v="392"/>
    <x v="1432"/>
    <x v="1"/>
    <x v="0"/>
    <s v="Lotus"/>
    <x v="0"/>
    <n v="10"/>
    <x v="35"/>
    <x v="3"/>
    <x v="4"/>
    <n v="11298644"/>
    <n v="1448919"/>
    <n v="9849725"/>
    <n v="217747"/>
    <n v="809"/>
    <n v="218556"/>
    <n v="16.519603029999999"/>
    <n v="21.242251240000002"/>
    <n v="1323010"/>
    <n v="16.519603026432151"/>
  </r>
  <r>
    <x v="23"/>
    <x v="393"/>
    <x v="1433"/>
    <x v="0"/>
    <x v="0"/>
    <s v="Lotus"/>
    <x v="0"/>
    <n v="0"/>
    <x v="10"/>
    <x v="2"/>
    <x v="4"/>
    <n v="32273873"/>
    <n v="90922"/>
    <n v="32182951"/>
    <n v="753240"/>
    <n v="2419"/>
    <n v="755659"/>
    <n v="40.163842500000001"/>
    <n v="62.42917783"/>
    <n v="1881441"/>
    <n v="40.163842501571935"/>
  </r>
  <r>
    <x v="23"/>
    <x v="393"/>
    <x v="1434"/>
    <x v="1"/>
    <x v="30"/>
    <s v="Hurricane Lamp"/>
    <x v="0"/>
    <n v="5"/>
    <x v="19"/>
    <x v="2"/>
    <x v="4"/>
    <n v="15227170"/>
    <n v="793697"/>
    <n v="14433473"/>
    <n v="276967"/>
    <n v="1086"/>
    <n v="278053"/>
    <n v="14.77872546"/>
    <n v="22.971499290000001"/>
    <n v="1881441"/>
    <n v="14.778725455648093"/>
  </r>
  <r>
    <x v="23"/>
    <x v="393"/>
    <x v="1435"/>
    <x v="1"/>
    <x v="4"/>
    <s v="Elephant"/>
    <x v="2"/>
    <n v="0"/>
    <x v="4"/>
    <x v="2"/>
    <x v="7"/>
    <n v="12484775"/>
    <n v="2512110"/>
    <n v="9972665"/>
    <n v="53452"/>
    <n v="145"/>
    <n v="53597"/>
    <n v="2.8487207410000002"/>
    <n v="4.4279452030000002"/>
    <n v="1881441"/>
    <n v="2.8487207411765767"/>
  </r>
  <r>
    <x v="23"/>
    <x v="393"/>
    <x v="1436"/>
    <x v="1"/>
    <x v="18"/>
    <s v="Cup &amp; Saucer"/>
    <x v="0"/>
    <n v="1"/>
    <x v="13"/>
    <x v="2"/>
    <x v="6"/>
    <n v="1750038"/>
    <n v="0"/>
    <n v="1750038"/>
    <n v="19490"/>
    <n v="1"/>
    <n v="19491"/>
    <n v="1.0359612659999999"/>
    <n v="1.6102595280000001"/>
    <n v="1881441"/>
    <n v="1.0359612658595192"/>
  </r>
  <r>
    <x v="23"/>
    <x v="393"/>
    <x v="673"/>
    <x v="1"/>
    <x v="18"/>
    <s v="BELT"/>
    <x v="0"/>
    <n v="0"/>
    <x v="28"/>
    <x v="2"/>
    <x v="0"/>
    <n v="2116596"/>
    <n v="0"/>
    <n v="2116596"/>
    <n v="13958"/>
    <n v="3"/>
    <n v="13961"/>
    <n v="0.74203761899999998"/>
    <n v="1.1533955810000001"/>
    <n v="1881441"/>
    <n v="0.74203761903774823"/>
  </r>
  <r>
    <x v="23"/>
    <x v="393"/>
    <x v="1437"/>
    <x v="1"/>
    <x v="18"/>
    <s v="Basket containing Fruits"/>
    <x v="0"/>
    <n v="1"/>
    <x v="37"/>
    <x v="2"/>
    <x v="4"/>
    <n v="6801000"/>
    <n v="50000"/>
    <n v="6751000"/>
    <n v="13094"/>
    <n v="3"/>
    <n v="13097"/>
    <n v="0.69611537099999998"/>
    <n v="1.0820157530000001"/>
    <n v="1881441"/>
    <n v="0.6961153711437138"/>
  </r>
  <r>
    <x v="23"/>
    <x v="393"/>
    <x v="1438"/>
    <x v="1"/>
    <x v="110"/>
    <s v="Tractor Chalata Kisan"/>
    <x v="0"/>
    <n v="0"/>
    <x v="36"/>
    <x v="2"/>
    <x v="6"/>
    <n v="3787000"/>
    <n v="75000"/>
    <n v="3712000"/>
    <n v="13039"/>
    <n v="8"/>
    <n v="13047"/>
    <n v="0.69345783400000005"/>
    <n v="1.077884976"/>
    <n v="1881441"/>
    <n v="0.69345783364984603"/>
  </r>
  <r>
    <x v="2"/>
    <x v="394"/>
    <x v="1439"/>
    <x v="0"/>
    <x v="19"/>
    <s v="Bow and Arrow"/>
    <x v="0"/>
    <n v="0"/>
    <x v="19"/>
    <x v="0"/>
    <x v="4"/>
    <n v="87616920"/>
    <n v="30223375"/>
    <n v="57393545"/>
    <n v="579989"/>
    <n v="490"/>
    <n v="580479"/>
    <n v="30.78484302"/>
    <n v="48.284848490000002"/>
    <n v="1885600"/>
    <n v="30.784843020789136"/>
  </r>
  <r>
    <x v="2"/>
    <x v="394"/>
    <x v="1440"/>
    <x v="1"/>
    <x v="111"/>
    <s v="Auto- Rickshaw"/>
    <x v="0"/>
    <n v="3"/>
    <x v="22"/>
    <x v="0"/>
    <x v="7"/>
    <n v="20285716"/>
    <n v="0"/>
    <n v="20285716"/>
    <n v="491391"/>
    <n v="205"/>
    <n v="491596"/>
    <n v="26.07106491"/>
    <n v="40.89146787"/>
    <n v="1885600"/>
    <n v="26.071064913025033"/>
  </r>
  <r>
    <x v="2"/>
    <x v="394"/>
    <x v="3"/>
    <x v="1"/>
    <x v="3"/>
    <m/>
    <x v="1"/>
    <m/>
    <x v="2"/>
    <x v="1"/>
    <x v="2"/>
    <n v="0"/>
    <n v="0"/>
    <n v="0"/>
    <n v="29463"/>
    <n v="16"/>
    <n v="29479"/>
    <n v="1.5633750529999999"/>
    <n v="2.4520939579999999"/>
    <n v="1885600"/>
    <n v="1.5633750530335173"/>
  </r>
  <r>
    <x v="2"/>
    <x v="394"/>
    <x v="1441"/>
    <x v="1"/>
    <x v="18"/>
    <s v="BUCKET"/>
    <x v="0"/>
    <n v="1"/>
    <x v="32"/>
    <x v="0"/>
    <x v="7"/>
    <n v="752000"/>
    <n v="0"/>
    <n v="752000"/>
    <n v="13921"/>
    <n v="11"/>
    <n v="13932"/>
    <n v="0.73886296100000004"/>
    <n v="1.1588782870000001"/>
    <n v="1885600"/>
    <n v="0.73886296139159957"/>
  </r>
  <r>
    <x v="2"/>
    <x v="394"/>
    <x v="1442"/>
    <x v="1"/>
    <x v="6"/>
    <s v="Key"/>
    <x v="0"/>
    <n v="2"/>
    <x v="6"/>
    <x v="0"/>
    <x v="11"/>
    <n v="5790689"/>
    <n v="0"/>
    <n v="5790689"/>
    <n v="13715"/>
    <n v="13"/>
    <n v="13728"/>
    <n v="0.72804412399999996"/>
    <n v="1.141909354"/>
    <n v="1885600"/>
    <n v="0.72804412388629614"/>
  </r>
  <r>
    <x v="2"/>
    <x v="394"/>
    <x v="1443"/>
    <x v="1"/>
    <x v="4"/>
    <s v="Elephant"/>
    <x v="0"/>
    <n v="0"/>
    <x v="20"/>
    <x v="0"/>
    <x v="7"/>
    <n v="840700"/>
    <n v="0"/>
    <n v="840700"/>
    <n v="13439"/>
    <n v="7"/>
    <n v="13446"/>
    <n v="0.71308867200000003"/>
    <n v="1.1184523"/>
    <n v="1885600"/>
    <n v="0.71308867204072979"/>
  </r>
  <r>
    <x v="4"/>
    <x v="395"/>
    <x v="1444"/>
    <x v="0"/>
    <x v="0"/>
    <s v="Lotus"/>
    <x v="0"/>
    <n v="0"/>
    <x v="37"/>
    <x v="3"/>
    <x v="8"/>
    <n v="385111923"/>
    <n v="7278041"/>
    <n v="377833882"/>
    <n v="890817"/>
    <n v="9332"/>
    <n v="900149"/>
    <n v="41.64150471"/>
    <n v="66.113777670000005"/>
    <n v="2161663"/>
    <n v="41.641504711881545"/>
  </r>
  <r>
    <x v="4"/>
    <x v="395"/>
    <x v="1445"/>
    <x v="1"/>
    <x v="2"/>
    <s v="Hand"/>
    <x v="0"/>
    <n v="0"/>
    <x v="9"/>
    <x v="3"/>
    <x v="9"/>
    <n v="232556672"/>
    <n v="49047253"/>
    <n v="183509419"/>
    <n v="413439"/>
    <n v="5113"/>
    <n v="418552"/>
    <n v="19.36250008"/>
    <n v="30.741637069999999"/>
    <n v="2161663"/>
    <n v="19.362500075173607"/>
  </r>
  <r>
    <x v="4"/>
    <x v="395"/>
    <x v="3"/>
    <x v="1"/>
    <x v="3"/>
    <m/>
    <x v="1"/>
    <m/>
    <x v="2"/>
    <x v="1"/>
    <x v="2"/>
    <n v="0"/>
    <n v="0"/>
    <n v="0"/>
    <n v="15105"/>
    <n v="75"/>
    <n v="15180"/>
    <n v="0.70223712000000005"/>
    <n v="1.114934466"/>
    <n v="2161663"/>
    <n v="0.70223712021716622"/>
  </r>
  <r>
    <x v="3"/>
    <x v="396"/>
    <x v="1446"/>
    <x v="0"/>
    <x v="0"/>
    <s v="Lotus"/>
    <x v="0"/>
    <n v="0"/>
    <x v="29"/>
    <x v="3"/>
    <x v="8"/>
    <n v="10260663"/>
    <n v="1081611"/>
    <n v="9179052"/>
    <n v="727301"/>
    <n v="4835"/>
    <n v="732136"/>
    <n v="41.961940939999998"/>
    <n v="67.433348249999995"/>
    <n v="1744762"/>
    <n v="41.961940940942085"/>
  </r>
  <r>
    <x v="3"/>
    <x v="396"/>
    <x v="1447"/>
    <x v="1"/>
    <x v="2"/>
    <s v="Hand"/>
    <x v="0"/>
    <n v="2"/>
    <x v="10"/>
    <x v="3"/>
    <x v="7"/>
    <n v="33436760"/>
    <n v="600000"/>
    <n v="32836760"/>
    <n v="301046"/>
    <n v="2549"/>
    <n v="303595"/>
    <n v="17.400367500000002"/>
    <n v="27.962601710000001"/>
    <n v="1744762"/>
    <n v="17.400367499979939"/>
  </r>
  <r>
    <x v="3"/>
    <x v="396"/>
    <x v="3"/>
    <x v="1"/>
    <x v="3"/>
    <m/>
    <x v="1"/>
    <m/>
    <x v="2"/>
    <x v="1"/>
    <x v="2"/>
    <n v="0"/>
    <n v="0"/>
    <n v="0"/>
    <n v="20066"/>
    <n v="67"/>
    <n v="20133"/>
    <n v="1.153910963"/>
    <n v="1.854348919"/>
    <n v="1744762"/>
    <n v="1.1539109632144671"/>
  </r>
  <r>
    <x v="2"/>
    <x v="397"/>
    <x v="1448"/>
    <x v="0"/>
    <x v="19"/>
    <s v="Bow and Arrow"/>
    <x v="0"/>
    <n v="6"/>
    <x v="0"/>
    <x v="3"/>
    <x v="6"/>
    <n v="41040011"/>
    <n v="4519583"/>
    <n v="36520428"/>
    <n v="538214"/>
    <n v="727"/>
    <n v="538941"/>
    <n v="27.147561889999999"/>
    <n v="43.008893200000003"/>
    <n v="1985228"/>
    <n v="27.147561892135315"/>
  </r>
  <r>
    <x v="2"/>
    <x v="397"/>
    <x v="1449"/>
    <x v="1"/>
    <x v="5"/>
    <s v="Clock"/>
    <x v="0"/>
    <n v="0"/>
    <x v="48"/>
    <x v="3"/>
    <x v="4"/>
    <n v="52628119"/>
    <n v="4678811"/>
    <n v="47949308"/>
    <n v="496372"/>
    <n v="370"/>
    <n v="496742"/>
    <n v="25.021911840000001"/>
    <n v="39.641303270000002"/>
    <n v="1985228"/>
    <n v="25.021911840856564"/>
  </r>
  <r>
    <x v="2"/>
    <x v="397"/>
    <x v="1450"/>
    <x v="1"/>
    <x v="6"/>
    <s v="Cup &amp; Saucer"/>
    <x v="0"/>
    <n v="1"/>
    <x v="5"/>
    <x v="3"/>
    <x v="4"/>
    <n v="19410000"/>
    <n v="0"/>
    <n v="19410000"/>
    <n v="149834"/>
    <n v="112"/>
    <n v="149946"/>
    <n v="7.553087101"/>
    <n v="11.966080699999999"/>
    <n v="1985228"/>
    <n v="7.5530871013304264"/>
  </r>
  <r>
    <x v="2"/>
    <x v="397"/>
    <x v="1451"/>
    <x v="1"/>
    <x v="8"/>
    <s v="Ears of Corn And Sickle"/>
    <x v="0"/>
    <n v="15"/>
    <x v="0"/>
    <x v="3"/>
    <x v="4"/>
    <n v="5854206"/>
    <n v="990000"/>
    <n v="4864206"/>
    <n v="17085"/>
    <n v="10"/>
    <n v="17095"/>
    <n v="0.86111015999999996"/>
    <n v="1.3642254519999999"/>
    <n v="1985228"/>
    <n v="0.86111015963909432"/>
  </r>
  <r>
    <x v="14"/>
    <x v="398"/>
    <x v="1452"/>
    <x v="0"/>
    <x v="0"/>
    <s v="Lotus"/>
    <x v="0"/>
    <n v="5"/>
    <x v="1"/>
    <x v="3"/>
    <x v="1"/>
    <n v="199404885"/>
    <n v="67370030"/>
    <n v="132034855"/>
    <n v="600735"/>
    <n v="2971"/>
    <n v="603706"/>
    <n v="36.95049161"/>
    <n v="59.573917989999998"/>
    <n v="1633824"/>
    <n v="36.95049160741916"/>
  </r>
  <r>
    <x v="14"/>
    <x v="398"/>
    <x v="1453"/>
    <x v="1"/>
    <x v="80"/>
    <s v="Ceiling Fan"/>
    <x v="0"/>
    <n v="5"/>
    <x v="25"/>
    <x v="3"/>
    <x v="0"/>
    <n v="144190332"/>
    <n v="24507384"/>
    <n v="119682948"/>
    <n v="307964"/>
    <n v="1836"/>
    <n v="309800"/>
    <n v="18.9616507"/>
    <n v="30.571171719999999"/>
    <n v="1633824"/>
    <n v="18.961650704115009"/>
  </r>
  <r>
    <x v="14"/>
    <x v="398"/>
    <x v="3"/>
    <x v="1"/>
    <x v="3"/>
    <m/>
    <x v="1"/>
    <m/>
    <x v="2"/>
    <x v="1"/>
    <x v="2"/>
    <n v="0"/>
    <n v="0"/>
    <n v="0"/>
    <n v="45637"/>
    <n v="62"/>
    <n v="45699"/>
    <n v="2.7970576999999999"/>
    <n v="4.5095932100000002"/>
    <n v="1633824"/>
    <n v="2.7970577002174042"/>
  </r>
  <r>
    <x v="14"/>
    <x v="398"/>
    <x v="1454"/>
    <x v="1"/>
    <x v="4"/>
    <s v="Elephant"/>
    <x v="0"/>
    <n v="2"/>
    <x v="48"/>
    <x v="3"/>
    <x v="6"/>
    <n v="3137201"/>
    <n v="1887232"/>
    <n v="1249969"/>
    <n v="11286"/>
    <n v="141"/>
    <n v="11427"/>
    <n v="0.69940213900000003"/>
    <n v="1.1276203330000001"/>
    <n v="1633824"/>
    <n v="0.69940213878606261"/>
  </r>
  <r>
    <x v="14"/>
    <x v="398"/>
    <x v="1455"/>
    <x v="1"/>
    <x v="18"/>
    <s v="Cauliflower"/>
    <x v="0"/>
    <n v="1"/>
    <x v="48"/>
    <x v="3"/>
    <x v="6"/>
    <n v="948960"/>
    <n v="71325"/>
    <n v="877635"/>
    <n v="10794"/>
    <n v="7"/>
    <n v="10801"/>
    <n v="0.66108711799999997"/>
    <n v="1.065846436"/>
    <n v="1633824"/>
    <n v="0.66108711831874178"/>
  </r>
  <r>
    <x v="14"/>
    <x v="399"/>
    <x v="1456"/>
    <x v="0"/>
    <x v="0"/>
    <s v="Lotus"/>
    <x v="0"/>
    <n v="0"/>
    <x v="3"/>
    <x v="3"/>
    <x v="4"/>
    <n v="29213467"/>
    <n v="1717310"/>
    <n v="27496157"/>
    <n v="506557"/>
    <n v="3000"/>
    <n v="509557"/>
    <n v="26.463908459999999"/>
    <n v="47.233291530000002"/>
    <n v="1925479"/>
    <n v="26.463908461219258"/>
  </r>
  <r>
    <x v="14"/>
    <x v="399"/>
    <x v="1457"/>
    <x v="1"/>
    <x v="30"/>
    <s v="Hurricane Lamp"/>
    <x v="2"/>
    <n v="4"/>
    <x v="21"/>
    <x v="3"/>
    <x v="8"/>
    <n v="75613265"/>
    <n v="985079"/>
    <n v="74628186"/>
    <n v="468873"/>
    <n v="1363"/>
    <n v="470236"/>
    <n v="24.421767259999999"/>
    <n v="43.58843873"/>
    <n v="1925479"/>
    <n v="24.421767258952187"/>
  </r>
  <r>
    <x v="14"/>
    <x v="399"/>
    <x v="1458"/>
    <x v="1"/>
    <x v="4"/>
    <s v="Elephant"/>
    <x v="0"/>
    <n v="0"/>
    <x v="15"/>
    <x v="3"/>
    <x v="4"/>
    <n v="4803883"/>
    <n v="863000"/>
    <n v="3940883"/>
    <n v="13980"/>
    <n v="65"/>
    <n v="14045"/>
    <n v="0.72942888500000003"/>
    <n v="1.301898668"/>
    <n v="1925479"/>
    <n v="0.72942888496836367"/>
  </r>
  <r>
    <x v="3"/>
    <x v="400"/>
    <x v="1459"/>
    <x v="0"/>
    <x v="0"/>
    <s v="Lotus"/>
    <x v="0"/>
    <n v="0"/>
    <x v="12"/>
    <x v="3"/>
    <x v="4"/>
    <n v="47373221"/>
    <n v="5613860"/>
    <n v="41759361"/>
    <n v="629813"/>
    <n v="3555"/>
    <n v="633368"/>
    <n v="35.049968370000002"/>
    <n v="56.128895610000001"/>
    <n v="1807043"/>
    <n v="35.049968373746502"/>
  </r>
  <r>
    <x v="3"/>
    <x v="400"/>
    <x v="1460"/>
    <x v="1"/>
    <x v="2"/>
    <s v="Hand"/>
    <x v="0"/>
    <n v="0"/>
    <x v="7"/>
    <x v="3"/>
    <x v="6"/>
    <n v="22136618"/>
    <n v="0"/>
    <n v="22136618"/>
    <n v="437358"/>
    <n v="2131"/>
    <n v="439489"/>
    <n v="24.320893300000002"/>
    <n v="38.947392669999999"/>
    <n v="1807043"/>
    <n v="24.320893304697233"/>
  </r>
  <r>
    <x v="3"/>
    <x v="400"/>
    <x v="3"/>
    <x v="1"/>
    <x v="3"/>
    <m/>
    <x v="1"/>
    <m/>
    <x v="2"/>
    <x v="1"/>
    <x v="2"/>
    <n v="0"/>
    <n v="0"/>
    <n v="0"/>
    <n v="14268"/>
    <n v="59"/>
    <n v="14327"/>
    <n v="0.79284222900000001"/>
    <n v="1.2696547460000001"/>
    <n v="1807043"/>
    <n v="0.79284222898957024"/>
  </r>
  <r>
    <x v="5"/>
    <x v="401"/>
    <x v="1461"/>
    <x v="0"/>
    <x v="2"/>
    <s v="Hand"/>
    <x v="0"/>
    <n v="1"/>
    <x v="7"/>
    <x v="3"/>
    <x v="4"/>
    <n v="6075876"/>
    <n v="7723227"/>
    <n v="-1647351"/>
    <n v="380089"/>
    <n v="838"/>
    <n v="380927"/>
    <n v="27.54868772"/>
    <n v="37.077589750000001"/>
    <n v="1382741"/>
    <n v="27.548687715197566"/>
  </r>
  <r>
    <x v="5"/>
    <x v="401"/>
    <x v="1462"/>
    <x v="1"/>
    <x v="8"/>
    <s v="Hammer, Sickle and Star"/>
    <x v="2"/>
    <n v="0"/>
    <x v="21"/>
    <x v="3"/>
    <x v="1"/>
    <n v="20179396"/>
    <n v="6643517"/>
    <n v="13535879"/>
    <n v="335476"/>
    <n v="1208"/>
    <n v="336684"/>
    <n v="24.349028489999998"/>
    <n v="32.771190349999998"/>
    <n v="1382741"/>
    <n v="24.349028487619879"/>
  </r>
  <r>
    <x v="5"/>
    <x v="401"/>
    <x v="1463"/>
    <x v="1"/>
    <x v="0"/>
    <s v="Lotus"/>
    <x v="0"/>
    <n v="240"/>
    <x v="23"/>
    <x v="3"/>
    <x v="4"/>
    <n v="4044300"/>
    <n v="1308799"/>
    <n v="2735501"/>
    <n v="295627"/>
    <n v="1769"/>
    <n v="297396"/>
    <n v="21.507715470000001"/>
    <n v="28.94708666"/>
    <n v="1382741"/>
    <n v="21.507715472384199"/>
  </r>
  <r>
    <x v="10"/>
    <x v="402"/>
    <x v="1464"/>
    <x v="0"/>
    <x v="2"/>
    <s v="Hand"/>
    <x v="2"/>
    <n v="0"/>
    <x v="51"/>
    <x v="3"/>
    <x v="4"/>
    <n v="635973757"/>
    <n v="42453369"/>
    <n v="593520388"/>
    <n v="531178"/>
    <n v="849"/>
    <n v="532027"/>
    <n v="30.583295010000001"/>
    <n v="45.131132370000003"/>
    <n v="1739600"/>
    <n v="30.583295010347207"/>
  </r>
  <r>
    <x v="10"/>
    <x v="402"/>
    <x v="1465"/>
    <x v="1"/>
    <x v="21"/>
    <s v="Scales"/>
    <x v="0"/>
    <n v="1"/>
    <x v="10"/>
    <x v="3"/>
    <x v="4"/>
    <n v="184375011"/>
    <n v="6709821"/>
    <n v="177665190"/>
    <n v="368498"/>
    <n v="811"/>
    <n v="369309"/>
    <n v="21.22953553"/>
    <n v="31.32798404"/>
    <n v="1739600"/>
    <n v="21.229535525408139"/>
  </r>
  <r>
    <x v="10"/>
    <x v="402"/>
    <x v="1466"/>
    <x v="1"/>
    <x v="112"/>
    <s v="Mike"/>
    <x v="0"/>
    <n v="0"/>
    <x v="10"/>
    <x v="3"/>
    <x v="1"/>
    <n v="44984048"/>
    <n v="110000"/>
    <n v="44874048"/>
    <n v="161388"/>
    <n v="257"/>
    <n v="161645"/>
    <n v="9.2920786389999996"/>
    <n v="13.71212719"/>
    <n v="1739600"/>
    <n v="9.2920786387675331"/>
  </r>
  <r>
    <x v="10"/>
    <x v="402"/>
    <x v="1467"/>
    <x v="1"/>
    <x v="20"/>
    <s v="Broom"/>
    <x v="2"/>
    <n v="0"/>
    <x v="4"/>
    <x v="3"/>
    <x v="4"/>
    <n v="65098945"/>
    <n v="17876777"/>
    <n v="47222168"/>
    <n v="56610"/>
    <n v="267"/>
    <n v="56877"/>
    <n v="3.2695447230000001"/>
    <n v="4.8247991470000002"/>
    <n v="1739600"/>
    <n v="3.26954472292481"/>
  </r>
  <r>
    <x v="14"/>
    <x v="403"/>
    <x v="1468"/>
    <x v="0"/>
    <x v="0"/>
    <s v="Lotus"/>
    <x v="0"/>
    <n v="0"/>
    <x v="12"/>
    <x v="3"/>
    <x v="1"/>
    <n v="235275591"/>
    <n v="0"/>
    <n v="235275591"/>
    <n v="604956"/>
    <n v="2550"/>
    <n v="607506"/>
    <n v="28.308654950000001"/>
    <n v="61.805056059999998"/>
    <n v="2146008"/>
    <n v="28.308654953755997"/>
  </r>
  <r>
    <x v="14"/>
    <x v="403"/>
    <x v="1469"/>
    <x v="1"/>
    <x v="2"/>
    <s v="Hand"/>
    <x v="0"/>
    <n v="2"/>
    <x v="49"/>
    <x v="3"/>
    <x v="4"/>
    <n v="1935459756"/>
    <n v="284863762"/>
    <n v="1650595994"/>
    <n v="321840"/>
    <n v="1009"/>
    <n v="322849"/>
    <n v="15.04416573"/>
    <n v="32.845273210000002"/>
    <n v="2146008"/>
    <n v="15.044165725384062"/>
  </r>
  <r>
    <x v="0"/>
    <x v="404"/>
    <x v="1470"/>
    <x v="0"/>
    <x v="1"/>
    <s v="Car"/>
    <x v="0"/>
    <n v="0"/>
    <x v="21"/>
    <x v="2"/>
    <x v="3"/>
    <n v="16597300"/>
    <n v="0"/>
    <n v="16597300"/>
    <n v="441007"/>
    <n v="314"/>
    <n v="441321"/>
    <n v="29.837312239999999"/>
    <n v="45.489272440000001"/>
    <n v="1479091"/>
    <n v="29.837312241099433"/>
  </r>
  <r>
    <x v="0"/>
    <x v="404"/>
    <x v="1471"/>
    <x v="1"/>
    <x v="2"/>
    <s v="Hand"/>
    <x v="0"/>
    <n v="0"/>
    <x v="14"/>
    <x v="2"/>
    <x v="8"/>
    <n v="63320000"/>
    <n v="5000000"/>
    <n v="58320000"/>
    <n v="345955"/>
    <n v="186"/>
    <n v="346141"/>
    <n v="23.40227883"/>
    <n v="35.678570139999998"/>
    <n v="1479091"/>
    <n v="23.40227883206645"/>
  </r>
  <r>
    <x v="0"/>
    <x v="404"/>
    <x v="1472"/>
    <x v="1"/>
    <x v="0"/>
    <s v="Lotus"/>
    <x v="0"/>
    <n v="0"/>
    <x v="0"/>
    <x v="2"/>
    <x v="1"/>
    <n v="11933904"/>
    <n v="3730368"/>
    <n v="8203536"/>
    <n v="92305"/>
    <n v="301"/>
    <n v="92606"/>
    <n v="6.2610076049999996"/>
    <n v="9.5453866089999995"/>
    <n v="1479091"/>
    <n v="6.2610076053467978"/>
  </r>
  <r>
    <x v="0"/>
    <x v="404"/>
    <x v="1473"/>
    <x v="1"/>
    <x v="18"/>
    <s v="Road Roller"/>
    <x v="0"/>
    <n v="0"/>
    <x v="21"/>
    <x v="2"/>
    <x v="6"/>
    <n v="720540"/>
    <n v="0"/>
    <n v="720540"/>
    <n v="18217"/>
    <n v="2"/>
    <n v="18219"/>
    <n v="1.231770053"/>
    <n v="1.877927981"/>
    <n v="1479091"/>
    <n v="1.2317700533638567"/>
  </r>
  <r>
    <x v="0"/>
    <x v="404"/>
    <x v="1474"/>
    <x v="1"/>
    <x v="4"/>
    <s v="Elephant"/>
    <x v="0"/>
    <n v="0"/>
    <x v="34"/>
    <x v="2"/>
    <x v="8"/>
    <n v="765220"/>
    <n v="0"/>
    <n v="765220"/>
    <n v="10194"/>
    <n v="9"/>
    <n v="10203"/>
    <n v="0.68981556899999996"/>
    <n v="1.051676777"/>
    <n v="1479091"/>
    <n v="0.68981556915700248"/>
  </r>
  <r>
    <x v="13"/>
    <x v="405"/>
    <x v="1475"/>
    <x v="0"/>
    <x v="25"/>
    <s v="Rising Sun"/>
    <x v="0"/>
    <n v="2"/>
    <x v="24"/>
    <x v="3"/>
    <x v="1"/>
    <n v="972730368"/>
    <n v="65935070"/>
    <n v="906795298"/>
    <n v="677005"/>
    <n v="6692"/>
    <n v="683697"/>
    <n v="49.121351179999998"/>
    <n v="61.976231919999996"/>
    <n v="1391853"/>
    <n v="49.121351177171732"/>
  </r>
  <r>
    <x v="13"/>
    <x v="405"/>
    <x v="1476"/>
    <x v="1"/>
    <x v="29"/>
    <s v="Two Leaves"/>
    <x v="0"/>
    <n v="0"/>
    <x v="32"/>
    <x v="3"/>
    <x v="8"/>
    <n v="100798649"/>
    <n v="29580175"/>
    <n v="71218474"/>
    <n v="279439"/>
    <n v="740"/>
    <n v="280179"/>
    <n v="20.129927510000002"/>
    <n v="25.397857070000001"/>
    <n v="1391853"/>
    <n v="20.129927513896941"/>
  </r>
  <r>
    <x v="13"/>
    <x v="405"/>
    <x v="1477"/>
    <x v="1"/>
    <x v="27"/>
    <s v="Ganna Kisan"/>
    <x v="2"/>
    <n v="0"/>
    <x v="34"/>
    <x v="3"/>
    <x v="1"/>
    <n v="311000"/>
    <n v="0"/>
    <n v="311000"/>
    <n v="53229"/>
    <n v="316"/>
    <n v="53545"/>
    <n v="3.8470298230000002"/>
    <n v="4.8537836759999999"/>
    <n v="1391853"/>
    <n v="3.847029822833302"/>
  </r>
  <r>
    <x v="13"/>
    <x v="405"/>
    <x v="1478"/>
    <x v="1"/>
    <x v="18"/>
    <s v="Gift Pack"/>
    <x v="0"/>
    <n v="5"/>
    <x v="3"/>
    <x v="3"/>
    <x v="1"/>
    <n v="62444127"/>
    <n v="19100000"/>
    <n v="43344127"/>
    <n v="45489"/>
    <n v="102"/>
    <n v="45591"/>
    <n v="3.2755614280000001"/>
    <n v="4.1327640600000004"/>
    <n v="1391853"/>
    <n v="3.2755614278231966"/>
  </r>
  <r>
    <x v="13"/>
    <x v="405"/>
    <x v="3"/>
    <x v="1"/>
    <x v="3"/>
    <m/>
    <x v="1"/>
    <m/>
    <x v="2"/>
    <x v="1"/>
    <x v="2"/>
    <n v="0"/>
    <n v="0"/>
    <n v="0"/>
    <n v="11219"/>
    <n v="106"/>
    <n v="11325"/>
    <n v="0.81366351199999998"/>
    <n v="1.0265963229999999"/>
    <n v="1391853"/>
    <n v="0.81366351187948727"/>
  </r>
  <r>
    <x v="1"/>
    <x v="406"/>
    <x v="1479"/>
    <x v="0"/>
    <x v="0"/>
    <s v="Lotus"/>
    <x v="2"/>
    <n v="2"/>
    <x v="7"/>
    <x v="3"/>
    <x v="1"/>
    <n v="172707104"/>
    <n v="6505194"/>
    <n v="166201910"/>
    <n v="542398"/>
    <n v="2303"/>
    <n v="544701"/>
    <n v="27.09312268"/>
    <n v="55.634132960000002"/>
    <n v="2010477"/>
    <n v="27.093122676857284"/>
  </r>
  <r>
    <x v="1"/>
    <x v="406"/>
    <x v="1480"/>
    <x v="1"/>
    <x v="12"/>
    <s v="Bicycle"/>
    <x v="0"/>
    <n v="0"/>
    <x v="3"/>
    <x v="3"/>
    <x v="4"/>
    <n v="9986599"/>
    <n v="0"/>
    <n v="9986599"/>
    <n v="371318"/>
    <n v="1415"/>
    <n v="372733"/>
    <n v="18.539530670000001"/>
    <n v="38.069835159999997"/>
    <n v="2010477"/>
    <n v="18.539530668592576"/>
  </r>
  <r>
    <x v="1"/>
    <x v="406"/>
    <x v="1481"/>
    <x v="1"/>
    <x v="2"/>
    <s v="Hand"/>
    <x v="0"/>
    <n v="1"/>
    <x v="8"/>
    <x v="3"/>
    <x v="4"/>
    <n v="38223599"/>
    <n v="0"/>
    <n v="38223599"/>
    <n v="32617"/>
    <n v="144"/>
    <n v="32761"/>
    <n v="1.629513792"/>
    <n v="3.3461106740000002"/>
    <n v="2010477"/>
    <n v="1.6295137920006049"/>
  </r>
  <r>
    <x v="1"/>
    <x v="407"/>
    <x v="1482"/>
    <x v="0"/>
    <x v="0"/>
    <s v="Lotus"/>
    <x v="0"/>
    <n v="0"/>
    <x v="48"/>
    <x v="3"/>
    <x v="1"/>
    <n v="603200539"/>
    <n v="28952800"/>
    <n v="574247739"/>
    <n v="702755"/>
    <n v="1794"/>
    <n v="704549"/>
    <n v="40.003758789999999"/>
    <n v="59.344184970000001"/>
    <n v="1761207"/>
    <n v="40.003758785878098"/>
  </r>
  <r>
    <x v="1"/>
    <x v="407"/>
    <x v="1483"/>
    <x v="1"/>
    <x v="12"/>
    <s v="Bicycle"/>
    <x v="0"/>
    <n v="1"/>
    <x v="20"/>
    <x v="3"/>
    <x v="4"/>
    <n v="10931313"/>
    <n v="645587"/>
    <n v="10285726"/>
    <n v="447140"/>
    <n v="1782"/>
    <n v="448922"/>
    <n v="25.48945127"/>
    <n v="37.81271452"/>
    <n v="1761207"/>
    <n v="25.489451268363116"/>
  </r>
  <r>
    <x v="13"/>
    <x v="408"/>
    <x v="1484"/>
    <x v="0"/>
    <x v="25"/>
    <s v="Rising Sun"/>
    <x v="0"/>
    <n v="0"/>
    <x v="23"/>
    <x v="3"/>
    <x v="8"/>
    <n v="133109284"/>
    <n v="13360639"/>
    <n v="119748645"/>
    <n v="550905"/>
    <n v="3325"/>
    <n v="554230"/>
    <n v="36.450413810000001"/>
    <n v="51.228038390000002"/>
    <n v="1520504"/>
    <n v="36.450413810157684"/>
  </r>
  <r>
    <x v="13"/>
    <x v="408"/>
    <x v="1485"/>
    <x v="1"/>
    <x v="29"/>
    <s v="Two Leaves"/>
    <x v="0"/>
    <n v="0"/>
    <x v="4"/>
    <x v="3"/>
    <x v="1"/>
    <n v="313473295"/>
    <n v="68668270"/>
    <n v="244805025"/>
    <n v="377546"/>
    <n v="801"/>
    <n v="378347"/>
    <n v="24.88299932"/>
    <n v="34.97099515"/>
    <n v="1520504"/>
    <n v="24.882999321277683"/>
  </r>
  <r>
    <x v="13"/>
    <x v="408"/>
    <x v="1486"/>
    <x v="1"/>
    <x v="28"/>
    <s v="Battery Torch"/>
    <x v="2"/>
    <n v="0"/>
    <x v="13"/>
    <x v="3"/>
    <x v="8"/>
    <n v="99775631"/>
    <n v="900000"/>
    <n v="98875631"/>
    <n v="59545"/>
    <n v="148"/>
    <n v="59693"/>
    <n v="3.9258693170000001"/>
    <n v="5.5174842499999999"/>
    <n v="1520504"/>
    <n v="3.9258693170159371"/>
  </r>
  <r>
    <x v="13"/>
    <x v="408"/>
    <x v="1487"/>
    <x v="1"/>
    <x v="27"/>
    <s v="Ganna Kisan"/>
    <x v="2"/>
    <n v="0"/>
    <x v="26"/>
    <x v="3"/>
    <x v="5"/>
    <n v="584781"/>
    <n v="0"/>
    <n v="584781"/>
    <n v="31399"/>
    <n v="84"/>
    <n v="31483"/>
    <n v="2.0705634449999999"/>
    <n v="2.9100054719999999"/>
    <n v="1520504"/>
    <n v="2.0705634447525294"/>
  </r>
  <r>
    <x v="13"/>
    <x v="408"/>
    <x v="1488"/>
    <x v="1"/>
    <x v="18"/>
    <s v="Gift Pack"/>
    <x v="0"/>
    <n v="0"/>
    <x v="23"/>
    <x v="3"/>
    <x v="4"/>
    <n v="151116580"/>
    <n v="8389361"/>
    <n v="142727219"/>
    <n v="26631"/>
    <n v="32"/>
    <n v="26663"/>
    <n v="1.7535632919999999"/>
    <n v="2.4644880059999998"/>
    <n v="1520504"/>
    <n v="1.7535632921715432"/>
  </r>
  <r>
    <x v="13"/>
    <x v="408"/>
    <x v="3"/>
    <x v="1"/>
    <x v="3"/>
    <m/>
    <x v="1"/>
    <m/>
    <x v="2"/>
    <x v="1"/>
    <x v="2"/>
    <n v="0"/>
    <n v="0"/>
    <n v="0"/>
    <n v="15068"/>
    <n v="42"/>
    <n v="15110"/>
    <n v="0.99374944099999996"/>
    <n v="1.3966325530000001"/>
    <n v="1520504"/>
    <n v="0.99374944097483464"/>
  </r>
  <r>
    <x v="5"/>
    <x v="409"/>
    <x v="1489"/>
    <x v="0"/>
    <x v="98"/>
    <s v="Ladder"/>
    <x v="0"/>
    <n v="0"/>
    <x v="46"/>
    <x v="3"/>
    <x v="6"/>
    <n v="8103274"/>
    <n v="0"/>
    <n v="8103274"/>
    <n v="521438"/>
    <n v="386"/>
    <n v="521824"/>
    <n v="38.459820620000002"/>
    <n v="51.291668880000003"/>
    <n v="1356803"/>
    <n v="38.459820622448504"/>
  </r>
  <r>
    <x v="5"/>
    <x v="409"/>
    <x v="1490"/>
    <x v="1"/>
    <x v="18"/>
    <s v="Scissors"/>
    <x v="0"/>
    <s v="Not Available"/>
    <x v="19"/>
    <x v="3"/>
    <x v="12"/>
    <n v="0"/>
    <n v="0"/>
    <n v="0"/>
    <n v="328208"/>
    <n v="343"/>
    <n v="328551"/>
    <n v="24.21508502"/>
    <n v="32.294277579999999"/>
    <n v="1356803"/>
    <n v="24.215085019711779"/>
  </r>
  <r>
    <x v="5"/>
    <x v="409"/>
    <x v="1491"/>
    <x v="1"/>
    <x v="0"/>
    <s v="Lotus"/>
    <x v="2"/>
    <n v="7"/>
    <x v="18"/>
    <x v="3"/>
    <x v="1"/>
    <n v="24482797"/>
    <n v="0"/>
    <n v="24482797"/>
    <n v="110430"/>
    <n v="173"/>
    <n v="110603"/>
    <n v="8.1517361029999993"/>
    <n v="10.87150544"/>
    <n v="1356803"/>
    <n v="8.1517361031778375"/>
  </r>
  <r>
    <x v="5"/>
    <x v="409"/>
    <x v="1492"/>
    <x v="1"/>
    <x v="58"/>
    <s v="Auto- Rickshaw"/>
    <x v="0"/>
    <n v="1"/>
    <x v="13"/>
    <x v="3"/>
    <x v="8"/>
    <n v="2985000"/>
    <n v="0"/>
    <n v="2985000"/>
    <n v="18114"/>
    <n v="10"/>
    <n v="18124"/>
    <n v="1.335787141"/>
    <n v="1.781463112"/>
    <n v="1356803"/>
    <n v="1.3357871408008384"/>
  </r>
  <r>
    <x v="5"/>
    <x v="409"/>
    <x v="1493"/>
    <x v="1"/>
    <x v="18"/>
    <s v="CUTTING PLIERS"/>
    <x v="2"/>
    <n v="0"/>
    <x v="34"/>
    <x v="3"/>
    <x v="6"/>
    <n v="2400"/>
    <n v="0"/>
    <n v="2400"/>
    <n v="16288"/>
    <n v="0"/>
    <n v="16288"/>
    <n v="1.2004690440000001"/>
    <n v="1.6009970849999999"/>
    <n v="1356803"/>
    <n v="1.2004690437742251"/>
  </r>
  <r>
    <x v="3"/>
    <x v="410"/>
    <x v="1494"/>
    <x v="0"/>
    <x v="0"/>
    <s v="Lotus"/>
    <x v="0"/>
    <n v="0"/>
    <x v="42"/>
    <x v="3"/>
    <x v="6"/>
    <n v="357564783"/>
    <n v="217944697"/>
    <n v="139620086"/>
    <n v="560011"/>
    <n v="3870"/>
    <n v="563881"/>
    <n v="33.920347360000001"/>
    <n v="59.286810000000003"/>
    <n v="1662368"/>
    <n v="33.920347359910679"/>
  </r>
  <r>
    <x v="3"/>
    <x v="410"/>
    <x v="1495"/>
    <x v="1"/>
    <x v="2"/>
    <s v="Hand"/>
    <x v="0"/>
    <n v="2"/>
    <x v="42"/>
    <x v="3"/>
    <x v="0"/>
    <n v="23284746"/>
    <n v="509206"/>
    <n v="22775540"/>
    <n v="331883"/>
    <n v="2175"/>
    <n v="334058"/>
    <n v="20.095309820000001"/>
    <n v="35.123072380000004"/>
    <n v="1662368"/>
    <n v="20.095309823095729"/>
  </r>
  <r>
    <x v="3"/>
    <x v="410"/>
    <x v="1496"/>
    <x v="1"/>
    <x v="4"/>
    <s v="Elephant"/>
    <x v="0"/>
    <n v="0"/>
    <x v="17"/>
    <x v="3"/>
    <x v="7"/>
    <n v="300000"/>
    <n v="358662"/>
    <n v="-58662"/>
    <n v="9874"/>
    <n v="218"/>
    <n v="10092"/>
    <n v="0.60708579600000001"/>
    <n v="1.061079353"/>
    <n v="1662368"/>
    <n v="0.60708579568422871"/>
  </r>
  <r>
    <x v="1"/>
    <x v="411"/>
    <x v="1497"/>
    <x v="0"/>
    <x v="0"/>
    <s v="Lotus"/>
    <x v="0"/>
    <n v="2"/>
    <x v="35"/>
    <x v="3"/>
    <x v="7"/>
    <n v="248789514"/>
    <n v="8895225"/>
    <n v="239894289"/>
    <n v="434222"/>
    <n v="2069"/>
    <n v="436291"/>
    <n v="25.53262338"/>
    <n v="47.668583429999998"/>
    <n v="1708759"/>
    <n v="25.532623383402807"/>
  </r>
  <r>
    <x v="1"/>
    <x v="411"/>
    <x v="1498"/>
    <x v="1"/>
    <x v="4"/>
    <s v="Elephant"/>
    <x v="0"/>
    <n v="1"/>
    <x v="39"/>
    <x v="3"/>
    <x v="4"/>
    <n v="3746721"/>
    <n v="7260000"/>
    <n v="-3513279"/>
    <n v="316633"/>
    <n v="1906"/>
    <n v="318539"/>
    <n v="18.64154044"/>
    <n v="34.803154079999999"/>
    <n v="1708759"/>
    <n v="18.641540439582176"/>
  </r>
  <r>
    <x v="1"/>
    <x v="411"/>
    <x v="1499"/>
    <x v="1"/>
    <x v="2"/>
    <s v="Hand"/>
    <x v="2"/>
    <n v="6"/>
    <x v="42"/>
    <x v="3"/>
    <x v="4"/>
    <n v="362051733"/>
    <n v="1008000"/>
    <n v="361043733"/>
    <n v="76686"/>
    <n v="410"/>
    <n v="77096"/>
    <n v="4.5118123739999998"/>
    <n v="8.423408019"/>
    <n v="1708759"/>
    <n v="4.5118123737753546"/>
  </r>
  <r>
    <x v="1"/>
    <x v="411"/>
    <x v="1500"/>
    <x v="1"/>
    <x v="85"/>
    <s v="Football Player"/>
    <x v="0"/>
    <n v="4"/>
    <x v="19"/>
    <x v="3"/>
    <x v="7"/>
    <n v="156138084"/>
    <n v="46218245"/>
    <n v="109919839"/>
    <n v="46766"/>
    <n v="197"/>
    <n v="46963"/>
    <n v="2.7483688449999999"/>
    <n v="5.1311158920000004"/>
    <n v="1708759"/>
    <n v="2.7483688454603605"/>
  </r>
  <r>
    <x v="1"/>
    <x v="411"/>
    <x v="3"/>
    <x v="1"/>
    <x v="3"/>
    <m/>
    <x v="1"/>
    <m/>
    <x v="2"/>
    <x v="1"/>
    <x v="2"/>
    <n v="0"/>
    <n v="0"/>
    <n v="0"/>
    <n v="12127"/>
    <n v="32"/>
    <n v="12159"/>
    <n v="0.71156903900000001"/>
    <n v="1.3284764200000001"/>
    <n v="1708759"/>
    <n v="0.71156903928523563"/>
  </r>
  <r>
    <x v="32"/>
    <x v="412"/>
    <x v="1501"/>
    <x v="0"/>
    <x v="2"/>
    <s v="Hand"/>
    <x v="0"/>
    <n v="0"/>
    <x v="10"/>
    <x v="3"/>
    <x v="4"/>
    <n v="108015548"/>
    <n v="520989"/>
    <n v="107494559"/>
    <n v="444646"/>
    <n v="335"/>
    <n v="444981"/>
    <n v="45.713625299999997"/>
    <n v="56.2629679"/>
    <n v="973410"/>
    <n v="45.713625296637595"/>
  </r>
  <r>
    <x v="32"/>
    <x v="412"/>
    <x v="1502"/>
    <x v="1"/>
    <x v="113"/>
    <s v="Jug"/>
    <x v="0"/>
    <n v="0"/>
    <x v="40"/>
    <x v="3"/>
    <x v="1"/>
    <n v="83719044"/>
    <n v="12739010"/>
    <n v="70980034"/>
    <n v="247844"/>
    <n v="112"/>
    <n v="247956"/>
    <n v="25.47292508"/>
    <n v="31.351317179999999"/>
    <n v="973410"/>
    <n v="25.472925077819212"/>
  </r>
  <r>
    <x v="32"/>
    <x v="412"/>
    <x v="1503"/>
    <x v="1"/>
    <x v="28"/>
    <s v="Battery Torch"/>
    <x v="0"/>
    <n v="0"/>
    <x v="46"/>
    <x v="3"/>
    <x v="8"/>
    <n v="393586982"/>
    <n v="28820830"/>
    <n v="364766152"/>
    <n v="38046"/>
    <n v="22"/>
    <n v="38068"/>
    <n v="3.9107878490000001"/>
    <n v="4.8132811560000004"/>
    <n v="973410"/>
    <n v="3.9107878489023125"/>
  </r>
  <r>
    <x v="32"/>
    <x v="412"/>
    <x v="1504"/>
    <x v="1"/>
    <x v="27"/>
    <s v="Ganna Kisan"/>
    <x v="2"/>
    <s v="Not Available"/>
    <x v="53"/>
    <x v="3"/>
    <x v="12"/>
    <n v="0"/>
    <n v="0"/>
    <n v="0"/>
    <n v="22842"/>
    <n v="15"/>
    <n v="22857"/>
    <n v="2.3481369619999999"/>
    <n v="2.8900170059999999"/>
    <n v="973410"/>
    <n v="2.3481369618146517"/>
  </r>
  <r>
    <x v="32"/>
    <x v="412"/>
    <x v="3"/>
    <x v="1"/>
    <x v="3"/>
    <m/>
    <x v="1"/>
    <m/>
    <x v="2"/>
    <x v="1"/>
    <x v="2"/>
    <n v="0"/>
    <n v="0"/>
    <n v="0"/>
    <n v="12192"/>
    <n v="7"/>
    <n v="12199"/>
    <n v="1.2532232050000001"/>
    <n v="1.5424297789999999"/>
    <n v="973410"/>
    <n v="1.2532232050215224"/>
  </r>
  <r>
    <x v="2"/>
    <x v="413"/>
    <x v="1505"/>
    <x v="0"/>
    <x v="0"/>
    <s v="Lotus"/>
    <x v="0"/>
    <n v="1"/>
    <x v="10"/>
    <x v="3"/>
    <x v="4"/>
    <n v="57959302"/>
    <n v="1793891"/>
    <n v="56165411"/>
    <n v="631875"/>
    <n v="960"/>
    <n v="632835"/>
    <n v="30.485966049999998"/>
    <n v="61.104867069999997"/>
    <n v="2075824"/>
    <n v="30.485966054925655"/>
  </r>
  <r>
    <x v="2"/>
    <x v="413"/>
    <x v="1506"/>
    <x v="1"/>
    <x v="2"/>
    <s v="Hand"/>
    <x v="0"/>
    <n v="6"/>
    <x v="7"/>
    <x v="3"/>
    <x v="6"/>
    <n v="67624702"/>
    <n v="35212523"/>
    <n v="32412179"/>
    <n v="307870"/>
    <n v="337"/>
    <n v="308207"/>
    <n v="14.84745335"/>
    <n v="29.759649459999999"/>
    <n v="2075824"/>
    <n v="14.847453348646129"/>
  </r>
  <r>
    <x v="2"/>
    <x v="413"/>
    <x v="1507"/>
    <x v="1"/>
    <x v="6"/>
    <s v="Cup &amp; Saucer"/>
    <x v="0"/>
    <n v="1"/>
    <x v="26"/>
    <x v="3"/>
    <x v="0"/>
    <n v="18703428"/>
    <n v="0"/>
    <n v="18703428"/>
    <n v="64734"/>
    <n v="59"/>
    <n v="64793"/>
    <n v="3.1213147160000001"/>
    <n v="6.2562400179999997"/>
    <n v="2075824"/>
    <n v="3.121314716469219"/>
  </r>
  <r>
    <x v="2"/>
    <x v="413"/>
    <x v="3"/>
    <x v="1"/>
    <x v="3"/>
    <m/>
    <x v="1"/>
    <m/>
    <x v="2"/>
    <x v="1"/>
    <x v="2"/>
    <n v="0"/>
    <n v="0"/>
    <n v="0"/>
    <n v="10972"/>
    <n v="29"/>
    <n v="11001"/>
    <n v="0.52995822400000003"/>
    <n v="1.062227346"/>
    <n v="2075824"/>
    <n v="0.52995822381858959"/>
  </r>
  <r>
    <x v="16"/>
    <x v="414"/>
    <x v="1508"/>
    <x v="0"/>
    <x v="37"/>
    <s v="Conch"/>
    <x v="0"/>
    <n v="0"/>
    <x v="29"/>
    <x v="3"/>
    <x v="8"/>
    <n v="1174701344"/>
    <n v="21932742"/>
    <n v="1152768602"/>
    <n v="537782"/>
    <n v="539"/>
    <n v="538321"/>
    <n v="34.456270789999998"/>
    <n v="47.382239970000001"/>
    <n v="1562331"/>
    <n v="34.456270790248674"/>
  </r>
  <r>
    <x v="16"/>
    <x v="414"/>
    <x v="1509"/>
    <x v="1"/>
    <x v="0"/>
    <s v="Lotus"/>
    <x v="0"/>
    <n v="1"/>
    <x v="39"/>
    <x v="3"/>
    <x v="1"/>
    <n v="7202976"/>
    <n v="1197946"/>
    <n v="6005030"/>
    <n v="524504"/>
    <n v="2103"/>
    <n v="526607"/>
    <n v="33.706493690000002"/>
    <n v="46.351190539999997"/>
    <n v="1562331"/>
    <n v="33.706493694357981"/>
  </r>
  <r>
    <x v="16"/>
    <x v="414"/>
    <x v="1510"/>
    <x v="1"/>
    <x v="2"/>
    <s v="Hand"/>
    <x v="0"/>
    <n v="4"/>
    <x v="19"/>
    <x v="3"/>
    <x v="1"/>
    <n v="13257059"/>
    <n v="138069"/>
    <n v="13118990"/>
    <n v="44599"/>
    <n v="135"/>
    <n v="44734"/>
    <n v="2.8632856929999999"/>
    <n v="3.9374223239999999"/>
    <n v="1562331"/>
    <n v="2.8632856929805528"/>
  </r>
  <r>
    <x v="14"/>
    <x v="415"/>
    <x v="1511"/>
    <x v="0"/>
    <x v="46"/>
    <s v="Arrow"/>
    <x v="0"/>
    <n v="1"/>
    <x v="20"/>
    <x v="3"/>
    <x v="0"/>
    <n v="41036294"/>
    <n v="2500000"/>
    <n v="38536294"/>
    <n v="632435"/>
    <n v="489"/>
    <n v="632924"/>
    <n v="35.853378890000002"/>
    <n v="54.846623319999999"/>
    <n v="1765312"/>
    <n v="35.853378892796286"/>
  </r>
  <r>
    <x v="14"/>
    <x v="415"/>
    <x v="1512"/>
    <x v="1"/>
    <x v="2"/>
    <s v="Hand"/>
    <x v="0"/>
    <n v="2"/>
    <x v="11"/>
    <x v="3"/>
    <x v="0"/>
    <n v="3418643970"/>
    <n v="715792024"/>
    <n v="2702851946"/>
    <n v="369278"/>
    <n v="185"/>
    <n v="369463"/>
    <n v="20.92904824"/>
    <n v="32.016163069999998"/>
    <n v="1765312"/>
    <n v="20.929048236232461"/>
  </r>
  <r>
    <x v="14"/>
    <x v="415"/>
    <x v="1513"/>
    <x v="1"/>
    <x v="18"/>
    <s v="Coat"/>
    <x v="0"/>
    <n v="0"/>
    <x v="16"/>
    <x v="3"/>
    <x v="0"/>
    <n v="601416"/>
    <n v="0"/>
    <n v="601416"/>
    <n v="31794"/>
    <n v="1"/>
    <n v="31795"/>
    <n v="1.80109805"/>
    <n v="2.7552255699999999"/>
    <n v="1765312"/>
    <n v="1.8010980495232569"/>
  </r>
  <r>
    <x v="14"/>
    <x v="415"/>
    <x v="1514"/>
    <x v="1"/>
    <x v="18"/>
    <s v="Pan"/>
    <x v="0"/>
    <n v="0"/>
    <x v="40"/>
    <x v="3"/>
    <x v="5"/>
    <n v="458449"/>
    <n v="0"/>
    <n v="458449"/>
    <n v="21374"/>
    <n v="0"/>
    <n v="21374"/>
    <n v="1.210777472"/>
    <n v="1.8521840329999999"/>
    <n v="1765312"/>
    <n v="1.2107774716310771"/>
  </r>
  <r>
    <x v="14"/>
    <x v="415"/>
    <x v="3"/>
    <x v="1"/>
    <x v="3"/>
    <m/>
    <x v="1"/>
    <m/>
    <x v="2"/>
    <x v="1"/>
    <x v="2"/>
    <n v="0"/>
    <n v="0"/>
    <n v="0"/>
    <n v="18557"/>
    <n v="12"/>
    <n v="18569"/>
    <n v="1.0518820470000001"/>
    <n v="1.6091141250000001"/>
    <n v="1765312"/>
    <n v="1.0518820469129535"/>
  </r>
  <r>
    <x v="14"/>
    <x v="415"/>
    <x v="1515"/>
    <x v="1"/>
    <x v="4"/>
    <s v="Elephant"/>
    <x v="0"/>
    <n v="1"/>
    <x v="23"/>
    <x v="0"/>
    <x v="4"/>
    <n v="61497000"/>
    <n v="700000"/>
    <n v="60797000"/>
    <n v="16478"/>
    <n v="59"/>
    <n v="16537"/>
    <n v="0.93677491599999996"/>
    <n v="1.4330292579999999"/>
    <n v="1765312"/>
    <n v="0.93677491570895111"/>
  </r>
  <r>
    <x v="6"/>
    <x v="416"/>
    <x v="1516"/>
    <x v="0"/>
    <x v="0"/>
    <s v="Lotus"/>
    <x v="0"/>
    <n v="2"/>
    <x v="6"/>
    <x v="3"/>
    <x v="8"/>
    <n v="2250540"/>
    <n v="456100"/>
    <n v="1794440"/>
    <n v="666016"/>
    <n v="2091"/>
    <n v="668107"/>
    <n v="40.592593399999998"/>
    <n v="49.275478829999997"/>
    <n v="1645884"/>
    <n v="40.592593402694241"/>
  </r>
  <r>
    <x v="6"/>
    <x v="416"/>
    <x v="1517"/>
    <x v="1"/>
    <x v="10"/>
    <s v="Flowers and Grass"/>
    <x v="0"/>
    <n v="0"/>
    <x v="31"/>
    <x v="3"/>
    <x v="8"/>
    <n v="17024599"/>
    <n v="1716993"/>
    <n v="15307606"/>
    <n v="462785"/>
    <n v="590"/>
    <n v="463375"/>
    <n v="28.153563680000001"/>
    <n v="34.175700900000002"/>
    <n v="1645884"/>
    <n v="28.153563677634637"/>
  </r>
  <r>
    <x v="6"/>
    <x v="416"/>
    <x v="1518"/>
    <x v="1"/>
    <x v="2"/>
    <s v="Hand"/>
    <x v="0"/>
    <n v="8"/>
    <x v="3"/>
    <x v="3"/>
    <x v="1"/>
    <n v="5330178"/>
    <n v="609500"/>
    <n v="4720678"/>
    <n v="84366"/>
    <n v="111"/>
    <n v="84477"/>
    <n v="5.1326217400000003"/>
    <n v="6.2305059290000004"/>
    <n v="1645884"/>
    <n v="5.132621740049724"/>
  </r>
  <r>
    <x v="6"/>
    <x v="416"/>
    <x v="1519"/>
    <x v="1"/>
    <x v="48"/>
    <s v="Lion"/>
    <x v="0"/>
    <n v="1"/>
    <x v="49"/>
    <x v="3"/>
    <x v="1"/>
    <n v="17909890"/>
    <n v="0"/>
    <n v="17909890"/>
    <n v="68293"/>
    <n v="141"/>
    <n v="68434"/>
    <n v="4.1578871900000003"/>
    <n v="5.0472725450000002"/>
    <n v="1645884"/>
    <n v="4.1578871901057424"/>
  </r>
  <r>
    <x v="14"/>
    <x v="417"/>
    <x v="1520"/>
    <x v="0"/>
    <x v="0"/>
    <s v="Lotus"/>
    <x v="0"/>
    <n v="1"/>
    <x v="9"/>
    <x v="3"/>
    <x v="4"/>
    <n v="33791375"/>
    <n v="1146627"/>
    <n v="32644748"/>
    <n v="574081"/>
    <n v="3706"/>
    <n v="577787"/>
    <n v="34.834313229999999"/>
    <n v="57.770900930000003"/>
    <n v="1658672"/>
    <n v="34.834313233719506"/>
  </r>
  <r>
    <x v="14"/>
    <x v="417"/>
    <x v="1521"/>
    <x v="1"/>
    <x v="80"/>
    <s v="Ceiling Fan"/>
    <x v="0"/>
    <s v="Not Available"/>
    <x v="52"/>
    <x v="3"/>
    <x v="12"/>
    <n v="0"/>
    <n v="0"/>
    <n v="0"/>
    <n v="281500"/>
    <n v="2639"/>
    <n v="284139"/>
    <n v="17.130511640000002"/>
    <n v="28.410064640000002"/>
    <n v="1658672"/>
    <n v="17.130511638226242"/>
  </r>
  <r>
    <x v="14"/>
    <x v="417"/>
    <x v="3"/>
    <x v="1"/>
    <x v="3"/>
    <m/>
    <x v="1"/>
    <m/>
    <x v="2"/>
    <x v="1"/>
    <x v="2"/>
    <n v="0"/>
    <n v="0"/>
    <n v="0"/>
    <n v="22644"/>
    <n v="62"/>
    <n v="22706"/>
    <n v="1.368926466"/>
    <n v="2.2702935100000001"/>
    <n v="1658672"/>
    <n v="1.3689264664743843"/>
  </r>
  <r>
    <x v="14"/>
    <x v="417"/>
    <x v="1522"/>
    <x v="1"/>
    <x v="114"/>
    <s v="Ganna Kisan"/>
    <x v="0"/>
    <n v="1"/>
    <x v="53"/>
    <x v="3"/>
    <x v="7"/>
    <n v="2595500"/>
    <n v="77904"/>
    <n v="2517596"/>
    <n v="17736"/>
    <n v="5"/>
    <n v="17741"/>
    <n v="1.0695906120000001"/>
    <n v="1.773860529"/>
    <n v="1658672"/>
    <n v="1.0695906122488352"/>
  </r>
  <r>
    <x v="14"/>
    <x v="417"/>
    <x v="1523"/>
    <x v="1"/>
    <x v="32"/>
    <s v="Saw"/>
    <x v="2"/>
    <n v="0"/>
    <x v="21"/>
    <x v="3"/>
    <x v="9"/>
    <n v="210000"/>
    <n v="0"/>
    <n v="210000"/>
    <n v="14023"/>
    <n v="4"/>
    <n v="14027"/>
    <n v="0.845676541"/>
    <n v="1.402510661"/>
    <n v="1658672"/>
    <n v="0.84567654123298641"/>
  </r>
  <r>
    <x v="14"/>
    <x v="417"/>
    <x v="1524"/>
    <x v="1"/>
    <x v="108"/>
    <s v="Helicopter"/>
    <x v="0"/>
    <n v="1"/>
    <x v="6"/>
    <x v="2"/>
    <x v="7"/>
    <n v="2597200"/>
    <n v="0"/>
    <n v="2597200"/>
    <n v="12060"/>
    <n v="20"/>
    <n v="12080"/>
    <n v="0.72829347799999999"/>
    <n v="1.2078369419999999"/>
    <n v="1658672"/>
    <n v="0.72829347815601875"/>
  </r>
  <r>
    <x v="14"/>
    <x v="417"/>
    <x v="1525"/>
    <x v="1"/>
    <x v="8"/>
    <s v="Ears of Corn And Sickle"/>
    <x v="0"/>
    <n v="1"/>
    <x v="32"/>
    <x v="3"/>
    <x v="0"/>
    <n v="290251911"/>
    <n v="367711"/>
    <n v="289884200"/>
    <n v="10206"/>
    <n v="68"/>
    <n v="10274"/>
    <n v="0.61941119200000005"/>
    <n v="1.02726132"/>
    <n v="1658672"/>
    <n v="0.61941119160388558"/>
  </r>
  <r>
    <x v="1"/>
    <x v="418"/>
    <x v="1526"/>
    <x v="0"/>
    <x v="2"/>
    <s v="Hand"/>
    <x v="2"/>
    <n v="1"/>
    <x v="46"/>
    <x v="3"/>
    <x v="5"/>
    <n v="118263916"/>
    <n v="0"/>
    <n v="118263916"/>
    <n v="533687"/>
    <n v="1231"/>
    <n v="534918"/>
    <n v="31.424210810000002"/>
    <n v="55.777448280000002"/>
    <n v="1702248"/>
    <n v="31.424210808295854"/>
  </r>
  <r>
    <x v="1"/>
    <x v="418"/>
    <x v="1527"/>
    <x v="1"/>
    <x v="0"/>
    <s v="Lotus"/>
    <x v="0"/>
    <n v="3"/>
    <x v="19"/>
    <x v="3"/>
    <x v="4"/>
    <n v="29676192"/>
    <n v="972748"/>
    <n v="28703444"/>
    <n v="365839"/>
    <n v="1901"/>
    <n v="367740"/>
    <n v="21.603197649999998"/>
    <n v="38.345314289999997"/>
    <n v="1702248"/>
    <n v="21.603197653925868"/>
  </r>
  <r>
    <x v="1"/>
    <x v="418"/>
    <x v="3"/>
    <x v="1"/>
    <x v="3"/>
    <m/>
    <x v="1"/>
    <m/>
    <x v="2"/>
    <x v="1"/>
    <x v="2"/>
    <n v="0"/>
    <n v="0"/>
    <n v="0"/>
    <n v="10225"/>
    <n v="27"/>
    <n v="10252"/>
    <n v="0.60226241999999997"/>
    <n v="1.0690057159999999"/>
    <n v="1702248"/>
    <n v="0.60226242004690267"/>
  </r>
  <r>
    <x v="18"/>
    <x v="419"/>
    <x v="1528"/>
    <x v="0"/>
    <x v="0"/>
    <s v="Lotus"/>
    <x v="0"/>
    <n v="0"/>
    <x v="7"/>
    <x v="0"/>
    <x v="8"/>
    <n v="30638375"/>
    <n v="678532"/>
    <n v="29959843"/>
    <n v="596804"/>
    <n v="1533"/>
    <n v="598337"/>
    <n v="31.030793419999998"/>
    <n v="53.187307660000002"/>
    <n v="1928204"/>
    <n v="31.030793422272744"/>
  </r>
  <r>
    <x v="18"/>
    <x v="419"/>
    <x v="1529"/>
    <x v="1"/>
    <x v="2"/>
    <s v="Hand"/>
    <x v="0"/>
    <n v="1"/>
    <x v="38"/>
    <x v="0"/>
    <x v="8"/>
    <n v="101129729"/>
    <n v="5703400"/>
    <n v="95426329"/>
    <n v="479959"/>
    <n v="662"/>
    <n v="480621"/>
    <n v="24.925837720000001"/>
    <n v="42.72330977"/>
    <n v="1928204"/>
    <n v="24.925837722564626"/>
  </r>
  <r>
    <x v="18"/>
    <x v="419"/>
    <x v="3"/>
    <x v="1"/>
    <x v="3"/>
    <m/>
    <x v="1"/>
    <m/>
    <x v="2"/>
    <x v="1"/>
    <x v="2"/>
    <n v="0"/>
    <n v="0"/>
    <n v="0"/>
    <n v="14914"/>
    <n v="7"/>
    <n v="14921"/>
    <n v="0.77382890999999998"/>
    <n v="1.3263559119999999"/>
    <n v="1928204"/>
    <n v="0.77382891021904321"/>
  </r>
  <r>
    <x v="18"/>
    <x v="419"/>
    <x v="1530"/>
    <x v="1"/>
    <x v="4"/>
    <s v="Elephant"/>
    <x v="0"/>
    <n v="0"/>
    <x v="5"/>
    <x v="0"/>
    <x v="8"/>
    <n v="1706000"/>
    <n v="0"/>
    <n v="1706000"/>
    <n v="13812"/>
    <n v="18"/>
    <n v="13830"/>
    <n v="0.71724776000000001"/>
    <n v="1.229374859"/>
    <n v="1928204"/>
    <n v="0.71724776009177449"/>
  </r>
  <r>
    <x v="2"/>
    <x v="420"/>
    <x v="1531"/>
    <x v="0"/>
    <x v="5"/>
    <s v="Clock"/>
    <x v="0"/>
    <n v="0"/>
    <x v="12"/>
    <x v="3"/>
    <x v="5"/>
    <n v="127487277"/>
    <n v="3221073"/>
    <n v="124266204"/>
    <n v="484563"/>
    <n v="2405"/>
    <n v="486968"/>
    <n v="29.4602729"/>
    <n v="47.38965125"/>
    <n v="1652965"/>
    <n v="29.460272903540002"/>
  </r>
  <r>
    <x v="2"/>
    <x v="420"/>
    <x v="1532"/>
    <x v="1"/>
    <x v="19"/>
    <s v="Bow and Arrow"/>
    <x v="0"/>
    <n v="0"/>
    <x v="30"/>
    <x v="3"/>
    <x v="6"/>
    <n v="54422110"/>
    <n v="21341268"/>
    <n v="33080842"/>
    <n v="452942"/>
    <n v="2588"/>
    <n v="455530"/>
    <n v="27.55835725"/>
    <n v="44.33023902"/>
    <n v="1652965"/>
    <n v="27.5583572549933"/>
  </r>
  <r>
    <x v="2"/>
    <x v="420"/>
    <x v="1533"/>
    <x v="1"/>
    <x v="6"/>
    <s v="Cup &amp; Saucer"/>
    <x v="2"/>
    <n v="0"/>
    <x v="18"/>
    <x v="3"/>
    <x v="11"/>
    <n v="11042707"/>
    <n v="519330"/>
    <n v="10523377"/>
    <n v="23042"/>
    <n v="154"/>
    <n v="23196"/>
    <n v="1.403296501"/>
    <n v="2.2573359040000001"/>
    <n v="1652965"/>
    <n v="1.4032965005308642"/>
  </r>
  <r>
    <x v="2"/>
    <x v="420"/>
    <x v="1534"/>
    <x v="1"/>
    <x v="18"/>
    <s v="Air Conditioner"/>
    <x v="0"/>
    <n v="0"/>
    <x v="41"/>
    <x v="3"/>
    <x v="6"/>
    <n v="2862500"/>
    <n v="0"/>
    <n v="2862500"/>
    <n v="12264"/>
    <n v="1"/>
    <n v="12265"/>
    <n v="0.74199998199999995"/>
    <n v="1.1935775500000001"/>
    <n v="1652965"/>
    <n v="0.74199998185079541"/>
  </r>
  <r>
    <x v="2"/>
    <x v="420"/>
    <x v="3"/>
    <x v="1"/>
    <x v="3"/>
    <m/>
    <x v="1"/>
    <m/>
    <x v="2"/>
    <x v="1"/>
    <x v="2"/>
    <n v="0"/>
    <n v="0"/>
    <n v="0"/>
    <n v="11435"/>
    <n v="55"/>
    <n v="11490"/>
    <n v="0.69511453700000003"/>
    <n v="1.118157852"/>
    <n v="1652965"/>
    <n v="0.69511453660543321"/>
  </r>
  <r>
    <x v="6"/>
    <x v="421"/>
    <x v="1535"/>
    <x v="0"/>
    <x v="0"/>
    <s v="Lotus"/>
    <x v="2"/>
    <n v="2"/>
    <x v="35"/>
    <x v="3"/>
    <x v="1"/>
    <n v="6139123"/>
    <n v="823416"/>
    <n v="5315707"/>
    <n v="509862"/>
    <n v="1790"/>
    <n v="511652"/>
    <n v="31.953885159999999"/>
    <n v="40.032987079999998"/>
    <n v="1601220"/>
    <n v="31.953885162563544"/>
  </r>
  <r>
    <x v="6"/>
    <x v="421"/>
    <x v="1536"/>
    <x v="1"/>
    <x v="10"/>
    <s v="Flowers and Grass"/>
    <x v="0"/>
    <n v="4"/>
    <x v="12"/>
    <x v="3"/>
    <x v="1"/>
    <n v="20695117"/>
    <n v="0"/>
    <n v="20695117"/>
    <n v="449269"/>
    <n v="1809"/>
    <n v="451078"/>
    <n v="28.170894690000001"/>
    <n v="35.293519320000001"/>
    <n v="1601220"/>
    <n v="28.170894692796743"/>
  </r>
  <r>
    <x v="6"/>
    <x v="421"/>
    <x v="1537"/>
    <x v="1"/>
    <x v="8"/>
    <s v="Hammer, Sickle and Star"/>
    <x v="0"/>
    <n v="1"/>
    <x v="18"/>
    <x v="3"/>
    <x v="1"/>
    <n v="9690051"/>
    <n v="619755"/>
    <n v="9070296"/>
    <n v="181310"/>
    <n v="725"/>
    <n v="182035"/>
    <n v="11.368518999999999"/>
    <n v="14.242893219999999"/>
    <n v="1601220"/>
    <n v="11.368519004259252"/>
  </r>
  <r>
    <x v="6"/>
    <x v="421"/>
    <x v="1538"/>
    <x v="1"/>
    <x v="2"/>
    <s v="Hand"/>
    <x v="2"/>
    <n v="4"/>
    <x v="3"/>
    <x v="3"/>
    <x v="1"/>
    <n v="15615375"/>
    <n v="0"/>
    <n v="15615375"/>
    <n v="83460"/>
    <n v="202"/>
    <n v="83662"/>
    <n v="5.2248910210000004"/>
    <n v="6.5459331059999997"/>
    <n v="1601220"/>
    <n v="5.2248910205967949"/>
  </r>
  <r>
    <x v="6"/>
    <x v="421"/>
    <x v="3"/>
    <x v="1"/>
    <x v="3"/>
    <m/>
    <x v="1"/>
    <m/>
    <x v="2"/>
    <x v="1"/>
    <x v="2"/>
    <n v="0"/>
    <n v="0"/>
    <n v="0"/>
    <n v="13747"/>
    <n v="2"/>
    <n v="13749"/>
    <n v="0.85865777300000001"/>
    <n v="1.0757576230000001"/>
    <n v="1601220"/>
    <n v="0.85865777344774608"/>
  </r>
  <r>
    <x v="20"/>
    <x v="422"/>
    <x v="1539"/>
    <x v="0"/>
    <x v="0"/>
    <s v="Lotus"/>
    <x v="2"/>
    <n v="0"/>
    <x v="20"/>
    <x v="0"/>
    <x v="0"/>
    <n v="7043539"/>
    <n v="0"/>
    <n v="7043539"/>
    <n v="656939"/>
    <n v="1396"/>
    <n v="658335"/>
    <n v="37.970533019999998"/>
    <n v="48.738803369999999"/>
    <n v="1733805"/>
    <n v="37.970533018419026"/>
  </r>
  <r>
    <x v="20"/>
    <x v="422"/>
    <x v="1540"/>
    <x v="1"/>
    <x v="2"/>
    <s v="Hand"/>
    <x v="0"/>
    <n v="1"/>
    <x v="21"/>
    <x v="0"/>
    <x v="1"/>
    <n v="7254977"/>
    <n v="2080854"/>
    <n v="5174123"/>
    <n v="590690"/>
    <n v="1618"/>
    <n v="592308"/>
    <n v="34.162319289999999"/>
    <n v="43.850597559999997"/>
    <n v="1733805"/>
    <n v="34.1623192919619"/>
  </r>
  <r>
    <x v="20"/>
    <x v="422"/>
    <x v="1541"/>
    <x v="1"/>
    <x v="4"/>
    <s v="Elephant"/>
    <x v="0"/>
    <n v="0"/>
    <x v="3"/>
    <x v="0"/>
    <x v="4"/>
    <n v="7697000"/>
    <n v="1475000"/>
    <n v="6222000"/>
    <n v="26491"/>
    <n v="105"/>
    <n v="26596"/>
    <n v="1.5339671989999999"/>
    <n v="1.9689933159999999"/>
    <n v="1733805"/>
    <n v="1.5339671993101878"/>
  </r>
  <r>
    <x v="20"/>
    <x v="422"/>
    <x v="3"/>
    <x v="1"/>
    <x v="3"/>
    <m/>
    <x v="1"/>
    <m/>
    <x v="2"/>
    <x v="1"/>
    <x v="2"/>
    <n v="0"/>
    <n v="0"/>
    <n v="0"/>
    <n v="15720"/>
    <n v="9"/>
    <n v="15729"/>
    <n v="0.90719544600000002"/>
    <n v="1.1644719450000001"/>
    <n v="1733805"/>
    <n v="0.90719544585463763"/>
  </r>
  <r>
    <x v="20"/>
    <x v="423"/>
    <x v="1542"/>
    <x v="0"/>
    <x v="0"/>
    <s v="Lotus"/>
    <x v="0"/>
    <n v="0"/>
    <x v="42"/>
    <x v="3"/>
    <x v="4"/>
    <n v="46068126"/>
    <n v="2482214"/>
    <n v="43585912"/>
    <n v="836211"/>
    <n v="1691"/>
    <n v="837902"/>
    <n v="39.67831237"/>
    <n v="59.972572579999998"/>
    <n v="2111738"/>
    <n v="39.678312366401514"/>
  </r>
  <r>
    <x v="20"/>
    <x v="423"/>
    <x v="1543"/>
    <x v="1"/>
    <x v="2"/>
    <s v="Hand"/>
    <x v="0"/>
    <n v="0"/>
    <x v="38"/>
    <x v="3"/>
    <x v="1"/>
    <n v="64682454"/>
    <n v="7605574"/>
    <n v="57076880"/>
    <n v="488515"/>
    <n v="1149"/>
    <n v="489664"/>
    <n v="23.18772499"/>
    <n v="35.047547059999999"/>
    <n v="2111738"/>
    <n v="23.187724992399623"/>
  </r>
  <r>
    <x v="8"/>
    <x v="424"/>
    <x v="1544"/>
    <x v="0"/>
    <x v="13"/>
    <s v="Ceiling Fan"/>
    <x v="0"/>
    <n v="2"/>
    <x v="34"/>
    <x v="3"/>
    <x v="4"/>
    <n v="458205360"/>
    <n v="17814757"/>
    <n v="440390603"/>
    <n v="578471"/>
    <n v="3553"/>
    <n v="582024"/>
    <n v="37.93525983"/>
    <n v="46.543749320000003"/>
    <n v="1534256"/>
    <n v="37.935259826261067"/>
  </r>
  <r>
    <x v="8"/>
    <x v="424"/>
    <x v="1545"/>
    <x v="1"/>
    <x v="14"/>
    <s v="Bicycle"/>
    <x v="2"/>
    <n v="0"/>
    <x v="39"/>
    <x v="3"/>
    <x v="4"/>
    <n v="431848590"/>
    <n v="324874000"/>
    <n v="106974590"/>
    <n v="459100"/>
    <n v="1290"/>
    <n v="460390"/>
    <n v="30.007378169999999"/>
    <n v="36.816826710000001"/>
    <n v="1534256"/>
    <n v="30.007378168962678"/>
  </r>
  <r>
    <x v="8"/>
    <x v="424"/>
    <x v="1546"/>
    <x v="1"/>
    <x v="15"/>
    <s v="Glass Tumbler"/>
    <x v="0"/>
    <n v="0"/>
    <x v="32"/>
    <x v="3"/>
    <x v="1"/>
    <n v="673924565"/>
    <n v="461954372"/>
    <n v="211970193"/>
    <n v="155164"/>
    <n v="643"/>
    <n v="155807"/>
    <n v="10.1552153"/>
    <n v="12.45969573"/>
    <n v="1534256"/>
    <n v="10.155215296534607"/>
  </r>
  <r>
    <x v="8"/>
    <x v="424"/>
    <x v="3"/>
    <x v="1"/>
    <x v="3"/>
    <m/>
    <x v="1"/>
    <m/>
    <x v="2"/>
    <x v="1"/>
    <x v="2"/>
    <n v="0"/>
    <n v="0"/>
    <n v="0"/>
    <n v="18064"/>
    <n v="23"/>
    <n v="18087"/>
    <n v="1.17887758"/>
    <n v="1.4463953270000001"/>
    <n v="1534256"/>
    <n v="1.1788775797520101"/>
  </r>
  <r>
    <x v="8"/>
    <x v="424"/>
    <x v="1547"/>
    <x v="1"/>
    <x v="2"/>
    <s v="Hand"/>
    <x v="0"/>
    <n v="0"/>
    <x v="32"/>
    <x v="3"/>
    <x v="0"/>
    <n v="562700"/>
    <n v="261693"/>
    <n v="301007"/>
    <n v="12678"/>
    <n v="47"/>
    <n v="12725"/>
    <n v="0.82939222700000004"/>
    <n v="1.017602728"/>
    <n v="1534256"/>
    <n v="0.82939222659060807"/>
  </r>
  <r>
    <x v="8"/>
    <x v="425"/>
    <x v="1548"/>
    <x v="0"/>
    <x v="13"/>
    <s v="Ceiling Fan"/>
    <x v="0"/>
    <n v="3"/>
    <x v="21"/>
    <x v="3"/>
    <x v="1"/>
    <n v="665085701"/>
    <n v="205473477"/>
    <n v="459612224"/>
    <n v="695277"/>
    <n v="6934"/>
    <n v="702211"/>
    <n v="45.393609830000003"/>
    <n v="57.269490240000003"/>
    <n v="1546938"/>
    <n v="45.393609827931044"/>
  </r>
  <r>
    <x v="8"/>
    <x v="425"/>
    <x v="1549"/>
    <x v="1"/>
    <x v="14"/>
    <s v="Bicycle"/>
    <x v="2"/>
    <n v="0"/>
    <x v="10"/>
    <x v="3"/>
    <x v="0"/>
    <n v="2204833211"/>
    <n v="593275186"/>
    <n v="1611558025"/>
    <n v="429710"/>
    <n v="4217"/>
    <n v="433927"/>
    <n v="28.050704039999999"/>
    <n v="35.389331830000003"/>
    <n v="1546938"/>
    <n v="28.050704035973002"/>
  </r>
  <r>
    <x v="8"/>
    <x v="425"/>
    <x v="1550"/>
    <x v="1"/>
    <x v="15"/>
    <s v="Glass Tumbler"/>
    <x v="0"/>
    <n v="0"/>
    <x v="21"/>
    <x v="3"/>
    <x v="6"/>
    <n v="600000"/>
    <n v="1200000"/>
    <n v="-600000"/>
    <n v="33833"/>
    <n v="153"/>
    <n v="33986"/>
    <n v="2.1969852699999999"/>
    <n v="2.7717607599999998"/>
    <n v="1546938"/>
    <n v="2.1969852702564676"/>
  </r>
  <r>
    <x v="8"/>
    <x v="425"/>
    <x v="3"/>
    <x v="1"/>
    <x v="3"/>
    <m/>
    <x v="1"/>
    <m/>
    <x v="2"/>
    <x v="1"/>
    <x v="2"/>
    <n v="0"/>
    <n v="0"/>
    <n v="0"/>
    <n v="21289"/>
    <n v="50"/>
    <n v="21339"/>
    <n v="1.3794347280000001"/>
    <n v="1.74032257"/>
    <n v="1546938"/>
    <n v="1.3794347284765129"/>
  </r>
  <r>
    <x v="8"/>
    <x v="425"/>
    <x v="1551"/>
    <x v="1"/>
    <x v="2"/>
    <s v="Hand"/>
    <x v="0"/>
    <n v="2"/>
    <x v="35"/>
    <x v="3"/>
    <x v="6"/>
    <n v="27400500"/>
    <n v="5600000"/>
    <n v="21800500"/>
    <n v="20959"/>
    <n v="191"/>
    <n v="21150"/>
    <n v="1.367217044"/>
    <n v="1.7249084939999999"/>
    <n v="1546938"/>
    <n v="1.3672170442512888"/>
  </r>
  <r>
    <x v="19"/>
    <x v="426"/>
    <x v="1552"/>
    <x v="0"/>
    <x v="0"/>
    <s v="Lotus"/>
    <x v="0"/>
    <n v="0"/>
    <x v="3"/>
    <x v="3"/>
    <x v="4"/>
    <n v="40198295"/>
    <n v="3921362"/>
    <n v="36276933"/>
    <n v="822225"/>
    <n v="1599"/>
    <n v="823824"/>
    <n v="48.622434009999999"/>
    <n v="65.334633960000005"/>
    <n v="1694329"/>
    <n v="48.622434013700996"/>
  </r>
  <r>
    <x v="19"/>
    <x v="426"/>
    <x v="1553"/>
    <x v="1"/>
    <x v="2"/>
    <s v="Hand"/>
    <x v="2"/>
    <n v="0"/>
    <x v="41"/>
    <x v="3"/>
    <x v="4"/>
    <n v="23174475"/>
    <n v="5353782"/>
    <n v="17820693"/>
    <n v="392160"/>
    <n v="645"/>
    <n v="392805"/>
    <n v="23.183513949999998"/>
    <n v="31.152006849999999"/>
    <n v="1694329"/>
    <n v="23.183513945638655"/>
  </r>
  <r>
    <x v="3"/>
    <x v="427"/>
    <x v="1554"/>
    <x v="0"/>
    <x v="0"/>
    <s v="Lotus"/>
    <x v="0"/>
    <n v="0"/>
    <x v="30"/>
    <x v="3"/>
    <x v="7"/>
    <n v="68818120"/>
    <n v="16566856"/>
    <n v="52251264"/>
    <n v="755296"/>
    <n v="3349"/>
    <n v="758645"/>
    <n v="40.260536979999998"/>
    <n v="63.415949179999998"/>
    <n v="1884339"/>
    <n v="40.260536984056479"/>
  </r>
  <r>
    <x v="3"/>
    <x v="427"/>
    <x v="1555"/>
    <x v="1"/>
    <x v="2"/>
    <s v="Hand"/>
    <x v="0"/>
    <n v="2"/>
    <x v="18"/>
    <x v="3"/>
    <x v="4"/>
    <n v="97582897"/>
    <n v="82106333"/>
    <n v="15476564"/>
    <n v="388405"/>
    <n v="1833"/>
    <n v="390238"/>
    <n v="20.709543239999999"/>
    <n v="32.620412940000001"/>
    <n v="1884339"/>
    <n v="20.709543240361739"/>
  </r>
  <r>
    <x v="3"/>
    <x v="427"/>
    <x v="3"/>
    <x v="1"/>
    <x v="3"/>
    <m/>
    <x v="1"/>
    <m/>
    <x v="2"/>
    <x v="1"/>
    <x v="2"/>
    <n v="0"/>
    <n v="0"/>
    <n v="0"/>
    <n v="18080"/>
    <n v="238"/>
    <n v="18318"/>
    <n v="0.97211807400000005"/>
    <n v="1.531221266"/>
    <n v="1884339"/>
    <n v="0.97211807429554864"/>
  </r>
  <r>
    <x v="3"/>
    <x v="427"/>
    <x v="1556"/>
    <x v="1"/>
    <x v="4"/>
    <s v="Elephant"/>
    <x v="0"/>
    <n v="4"/>
    <x v="35"/>
    <x v="2"/>
    <x v="0"/>
    <n v="535000"/>
    <n v="0"/>
    <n v="535000"/>
    <n v="15288"/>
    <n v="100"/>
    <n v="15388"/>
    <n v="0.81662588300000005"/>
    <n v="1.286299423"/>
    <n v="1884339"/>
    <n v="0.81662588313461648"/>
  </r>
  <r>
    <x v="23"/>
    <x v="428"/>
    <x v="1557"/>
    <x v="0"/>
    <x v="62"/>
    <s v="Bow &amp; Arrow"/>
    <x v="0"/>
    <n v="0"/>
    <x v="34"/>
    <x v="0"/>
    <x v="6"/>
    <n v="12919555"/>
    <n v="2743560"/>
    <n v="10175995"/>
    <n v="506589"/>
    <n v="1241"/>
    <n v="507830"/>
    <n v="34.91593992"/>
    <n v="48.463858960000003"/>
    <n v="1454436"/>
    <n v="34.915939924479318"/>
  </r>
  <r>
    <x v="23"/>
    <x v="428"/>
    <x v="1558"/>
    <x v="1"/>
    <x v="0"/>
    <s v="Lotus"/>
    <x v="0"/>
    <n v="0"/>
    <x v="22"/>
    <x v="0"/>
    <x v="4"/>
    <n v="56991946"/>
    <n v="17588570"/>
    <n v="39403376"/>
    <n v="407626"/>
    <n v="1009"/>
    <n v="408635"/>
    <n v="28.095770460000001"/>
    <n v="38.997359359999997"/>
    <n v="1454436"/>
    <n v="28.095770456726871"/>
  </r>
  <r>
    <x v="23"/>
    <x v="428"/>
    <x v="1559"/>
    <x v="1"/>
    <x v="8"/>
    <s v="Hammer, Sickle and Star"/>
    <x v="0"/>
    <n v="0"/>
    <x v="31"/>
    <x v="0"/>
    <x v="4"/>
    <n v="2402310"/>
    <n v="10000"/>
    <n v="2392310"/>
    <n v="35577"/>
    <n v="9"/>
    <n v="35586"/>
    <n v="2.446721616"/>
    <n v="3.396087047"/>
    <n v="1454436"/>
    <n v="2.4467216158015894"/>
  </r>
  <r>
    <x v="23"/>
    <x v="428"/>
    <x v="1560"/>
    <x v="1"/>
    <x v="10"/>
    <s v="Flowers and Grass"/>
    <x v="2"/>
    <n v="0"/>
    <x v="16"/>
    <x v="0"/>
    <x v="4"/>
    <n v="4946922"/>
    <n v="950000"/>
    <n v="3996922"/>
    <n v="17400"/>
    <n v="27"/>
    <n v="17427"/>
    <n v="1.1981964140000001"/>
    <n v="1.6631149599999999"/>
    <n v="1454436"/>
    <n v="1.1981964142801746"/>
  </r>
  <r>
    <x v="23"/>
    <x v="428"/>
    <x v="3"/>
    <x v="1"/>
    <x v="3"/>
    <m/>
    <x v="1"/>
    <m/>
    <x v="2"/>
    <x v="1"/>
    <x v="2"/>
    <n v="0"/>
    <n v="0"/>
    <n v="0"/>
    <n v="12898"/>
    <n v="21"/>
    <n v="12919"/>
    <n v="0.88824809100000002"/>
    <n v="1.2329019429999999"/>
    <n v="1454436"/>
    <n v="0.88824809066882282"/>
  </r>
  <r>
    <x v="23"/>
    <x v="428"/>
    <x v="1561"/>
    <x v="1"/>
    <x v="18"/>
    <s v="Bat"/>
    <x v="0"/>
    <n v="0"/>
    <x v="37"/>
    <x v="0"/>
    <x v="0"/>
    <n v="872228"/>
    <n v="0"/>
    <n v="872228"/>
    <n v="12128"/>
    <n v="2"/>
    <n v="12130"/>
    <n v="0.83400025899999997"/>
    <n v="1.1576051220000001"/>
    <n v="1454436"/>
    <n v="0.83400025851945359"/>
  </r>
  <r>
    <x v="20"/>
    <x v="429"/>
    <x v="1562"/>
    <x v="0"/>
    <x v="0"/>
    <s v="Lotus"/>
    <x v="0"/>
    <n v="0"/>
    <x v="19"/>
    <x v="3"/>
    <x v="8"/>
    <n v="24861970"/>
    <n v="1519820"/>
    <n v="23342150"/>
    <n v="660956"/>
    <n v="1431"/>
    <n v="662387"/>
    <n v="38.590318789999998"/>
    <n v="50.64593181"/>
    <n v="1716459"/>
    <n v="38.590318790020618"/>
  </r>
  <r>
    <x v="20"/>
    <x v="429"/>
    <x v="1563"/>
    <x v="1"/>
    <x v="2"/>
    <s v="Hand"/>
    <x v="0"/>
    <n v="0"/>
    <x v="14"/>
    <x v="3"/>
    <x v="7"/>
    <n v="12428558"/>
    <n v="657124"/>
    <n v="11771434"/>
    <n v="549410"/>
    <n v="1011"/>
    <n v="550421"/>
    <n v="32.067238430000003"/>
    <n v="42.085041570000001"/>
    <n v="1716459"/>
    <n v="32.067238425153178"/>
  </r>
  <r>
    <x v="20"/>
    <x v="429"/>
    <x v="3"/>
    <x v="1"/>
    <x v="3"/>
    <m/>
    <x v="1"/>
    <m/>
    <x v="2"/>
    <x v="1"/>
    <x v="2"/>
    <n v="0"/>
    <n v="0"/>
    <n v="0"/>
    <n v="19423"/>
    <n v="13"/>
    <n v="19436"/>
    <n v="1.1323311540000001"/>
    <n v="1.486071331"/>
    <n v="1716459"/>
    <n v="1.1323311538463781"/>
  </r>
  <r>
    <x v="20"/>
    <x v="429"/>
    <x v="1564"/>
    <x v="1"/>
    <x v="4"/>
    <s v="Elephant"/>
    <x v="2"/>
    <n v="0"/>
    <x v="39"/>
    <x v="2"/>
    <x v="1"/>
    <n v="3892830"/>
    <n v="23000"/>
    <n v="3869830"/>
    <n v="17105"/>
    <n v="40"/>
    <n v="17145"/>
    <n v="0.99885869699999996"/>
    <n v="1.3109020870000001"/>
    <n v="1716459"/>
    <n v="0.99885869688702156"/>
  </r>
  <r>
    <x v="4"/>
    <x v="430"/>
    <x v="1565"/>
    <x v="0"/>
    <x v="0"/>
    <s v="Lotus"/>
    <x v="2"/>
    <n v="0"/>
    <x v="35"/>
    <x v="3"/>
    <x v="5"/>
    <n v="165984623"/>
    <n v="0"/>
    <n v="165984623"/>
    <n v="858690"/>
    <n v="4349"/>
    <n v="863039"/>
    <n v="45.116526589999999"/>
    <n v="69.552354519999994"/>
    <n v="1912911"/>
    <n v="45.116526592193786"/>
  </r>
  <r>
    <x v="4"/>
    <x v="430"/>
    <x v="1566"/>
    <x v="1"/>
    <x v="2"/>
    <s v="Hand"/>
    <x v="0"/>
    <n v="1"/>
    <x v="47"/>
    <x v="3"/>
    <x v="1"/>
    <n v="251586733"/>
    <n v="18611248"/>
    <n v="232975485"/>
    <n v="309748"/>
    <n v="1375"/>
    <n v="311123"/>
    <n v="16.26437404"/>
    <n v="25.07341753"/>
    <n v="1912911"/>
    <n v="16.264374035174665"/>
  </r>
  <r>
    <x v="4"/>
    <x v="430"/>
    <x v="1567"/>
    <x v="1"/>
    <x v="4"/>
    <s v="Elephant"/>
    <x v="0"/>
    <n v="0"/>
    <x v="39"/>
    <x v="3"/>
    <x v="4"/>
    <n v="7374000"/>
    <n v="8851"/>
    <n v="7365149"/>
    <n v="15916"/>
    <n v="39"/>
    <n v="15955"/>
    <n v="0.83406912300000002"/>
    <n v="1.285814217"/>
    <n v="1912911"/>
    <n v="0.83406912292312618"/>
  </r>
  <r>
    <x v="4"/>
    <x v="430"/>
    <x v="1568"/>
    <x v="1"/>
    <x v="7"/>
    <s v="Coat"/>
    <x v="0"/>
    <n v="0"/>
    <x v="17"/>
    <x v="2"/>
    <x v="11"/>
    <n v="300000"/>
    <n v="0"/>
    <n v="300000"/>
    <n v="12885"/>
    <n v="2"/>
    <n v="12887"/>
    <n v="0.67368528900000002"/>
    <n v="1.0385639499999999"/>
    <n v="1912911"/>
    <n v="0.67368528906990444"/>
  </r>
  <r>
    <x v="4"/>
    <x v="430"/>
    <x v="3"/>
    <x v="1"/>
    <x v="3"/>
    <m/>
    <x v="1"/>
    <m/>
    <x v="2"/>
    <x v="1"/>
    <x v="2"/>
    <n v="0"/>
    <n v="0"/>
    <n v="0"/>
    <n v="12641"/>
    <n v="30"/>
    <n v="12671"/>
    <n v="0.66239359799999997"/>
    <n v="1.0211564989999999"/>
    <n v="1912911"/>
    <n v="0.6623935980293908"/>
  </r>
  <r>
    <x v="13"/>
    <x v="431"/>
    <x v="1569"/>
    <x v="0"/>
    <x v="98"/>
    <s v="Ladder"/>
    <x v="0"/>
    <n v="1"/>
    <x v="48"/>
    <x v="3"/>
    <x v="0"/>
    <n v="364738171"/>
    <n v="47008615"/>
    <n v="317729556"/>
    <n v="467585"/>
    <n v="2358"/>
    <n v="469943"/>
    <n v="30.129572880000001"/>
    <n v="44.046571309999997"/>
    <n v="1559740"/>
    <n v="30.129572877530869"/>
  </r>
  <r>
    <x v="13"/>
    <x v="431"/>
    <x v="1570"/>
    <x v="1"/>
    <x v="0"/>
    <s v="Lotus"/>
    <x v="0"/>
    <n v="1"/>
    <x v="29"/>
    <x v="3"/>
    <x v="1"/>
    <n v="194674653"/>
    <n v="80459602"/>
    <n v="114215051"/>
    <n v="341304"/>
    <n v="1517"/>
    <n v="342821"/>
    <n v="21.979368359999999"/>
    <n v="32.131747089999998"/>
    <n v="1559740"/>
    <n v="21.979368356264505"/>
  </r>
  <r>
    <x v="13"/>
    <x v="431"/>
    <x v="1571"/>
    <x v="1"/>
    <x v="18"/>
    <s v="Gift Pack"/>
    <x v="0"/>
    <n v="4"/>
    <x v="8"/>
    <x v="3"/>
    <x v="8"/>
    <n v="49057656"/>
    <n v="6103249"/>
    <n v="42954407"/>
    <n v="141195"/>
    <n v="611"/>
    <n v="141806"/>
    <n v="9.091643479"/>
    <n v="13.29111848"/>
    <n v="1559740"/>
    <n v="9.0916434790413785"/>
  </r>
  <r>
    <x v="13"/>
    <x v="431"/>
    <x v="1572"/>
    <x v="1"/>
    <x v="27"/>
    <s v="Ganna Kisan"/>
    <x v="2"/>
    <n v="0"/>
    <x v="5"/>
    <x v="3"/>
    <x v="4"/>
    <n v="955530"/>
    <n v="350000"/>
    <n v="605530"/>
    <n v="46125"/>
    <n v="260"/>
    <n v="46385"/>
    <n v="2.9738930849999998"/>
    <n v="4.34754898"/>
    <n v="1559740"/>
    <n v="2.9738930847448932"/>
  </r>
  <r>
    <x v="13"/>
    <x v="431"/>
    <x v="1573"/>
    <x v="1"/>
    <x v="28"/>
    <s v="Battery Torch"/>
    <x v="0"/>
    <n v="0"/>
    <x v="53"/>
    <x v="3"/>
    <x v="8"/>
    <n v="2636018"/>
    <n v="0"/>
    <n v="2636018"/>
    <n v="14802"/>
    <n v="123"/>
    <n v="14925"/>
    <n v="0.95689025100000002"/>
    <n v="1.3988825810000001"/>
    <n v="1559740"/>
    <n v="0.95689025093925917"/>
  </r>
  <r>
    <x v="1"/>
    <x v="432"/>
    <x v="1574"/>
    <x v="0"/>
    <x v="12"/>
    <s v="Bicycle"/>
    <x v="0"/>
    <n v="10"/>
    <x v="12"/>
    <x v="3"/>
    <x v="8"/>
    <n v="46124814"/>
    <n v="0"/>
    <n v="46124814"/>
    <n v="559018"/>
    <n v="159"/>
    <n v="559177"/>
    <n v="33.294135300000001"/>
    <n v="52.691008050000001"/>
    <n v="1679506"/>
    <n v="33.294135299308245"/>
  </r>
  <r>
    <x v="1"/>
    <x v="432"/>
    <x v="1575"/>
    <x v="1"/>
    <x v="0"/>
    <s v="Lotus"/>
    <x v="2"/>
    <n v="0"/>
    <x v="42"/>
    <x v="3"/>
    <x v="0"/>
    <n v="279273009"/>
    <n v="16204374"/>
    <n v="263068635"/>
    <n v="448630"/>
    <n v="550"/>
    <n v="449180"/>
    <n v="26.744769000000002"/>
    <n v="42.326038079999996"/>
    <n v="1679506"/>
    <n v="26.744768997550473"/>
  </r>
  <r>
    <x v="1"/>
    <x v="432"/>
    <x v="1576"/>
    <x v="1"/>
    <x v="2"/>
    <s v="Hand"/>
    <x v="0"/>
    <n v="0"/>
    <x v="31"/>
    <x v="3"/>
    <x v="8"/>
    <n v="97199000"/>
    <n v="5525000"/>
    <n v="91674000"/>
    <n v="34965"/>
    <n v="44"/>
    <n v="35009"/>
    <n v="2.084481985"/>
    <n v="3.2988830029999998"/>
    <n v="1679506"/>
    <n v="2.084481984583562"/>
  </r>
  <r>
    <x v="2"/>
    <x v="433"/>
    <x v="1577"/>
    <x v="0"/>
    <x v="19"/>
    <s v="Bow and Arrow"/>
    <x v="0"/>
    <n v="0"/>
    <x v="38"/>
    <x v="2"/>
    <x v="4"/>
    <n v="95603165"/>
    <n v="4228793"/>
    <n v="91374372"/>
    <n v="594827"/>
    <n v="2299"/>
    <n v="597126"/>
    <n v="31.055605369999999"/>
    <n v="49.851687040000002"/>
    <n v="1922764"/>
    <n v="31.0556053681055"/>
  </r>
  <r>
    <x v="2"/>
    <x v="433"/>
    <x v="1578"/>
    <x v="1"/>
    <x v="2"/>
    <s v="Hand"/>
    <x v="0"/>
    <n v="0"/>
    <x v="18"/>
    <x v="2"/>
    <x v="1"/>
    <n v="76190424"/>
    <n v="259920"/>
    <n v="75930504"/>
    <n v="468738"/>
    <n v="1605"/>
    <n v="470343"/>
    <n v="24.461816429999999"/>
    <n v="39.267076029999998"/>
    <n v="1922764"/>
    <n v="24.461816426768966"/>
  </r>
  <r>
    <x v="2"/>
    <x v="433"/>
    <x v="1579"/>
    <x v="1"/>
    <x v="4"/>
    <s v="Elephant"/>
    <x v="0"/>
    <n v="0"/>
    <x v="40"/>
    <x v="2"/>
    <x v="6"/>
    <n v="950000"/>
    <n v="0"/>
    <n v="950000"/>
    <n v="44242"/>
    <n v="85"/>
    <n v="44327"/>
    <n v="2.305379131"/>
    <n v="3.7006858380000001"/>
    <n v="1922764"/>
    <n v="2.305379131292244"/>
  </r>
  <r>
    <x v="2"/>
    <x v="433"/>
    <x v="1580"/>
    <x v="1"/>
    <x v="6"/>
    <s v="Cup &amp; Saucer"/>
    <x v="2"/>
    <n v="0"/>
    <x v="3"/>
    <x v="2"/>
    <x v="9"/>
    <n v="8100000"/>
    <n v="0"/>
    <n v="8100000"/>
    <n v="36218"/>
    <n v="122"/>
    <n v="36340"/>
    <n v="1.889987539"/>
    <n v="3.0338828109999998"/>
    <n v="1922764"/>
    <n v="1.8899875387723091"/>
  </r>
  <r>
    <x v="6"/>
    <x v="434"/>
    <x v="1581"/>
    <x v="0"/>
    <x v="0"/>
    <s v="Lotus"/>
    <x v="0"/>
    <n v="1"/>
    <x v="31"/>
    <x v="2"/>
    <x v="8"/>
    <n v="17622476"/>
    <n v="0"/>
    <n v="17622476"/>
    <n v="779767"/>
    <n v="3486"/>
    <n v="783253"/>
    <n v="44.446140509999999"/>
    <n v="52.751520910000004"/>
    <n v="1762252"/>
    <n v="44.446140506579077"/>
  </r>
  <r>
    <x v="6"/>
    <x v="434"/>
    <x v="1582"/>
    <x v="1"/>
    <x v="10"/>
    <s v="Flowers and Grass"/>
    <x v="2"/>
    <n v="0"/>
    <x v="56"/>
    <x v="2"/>
    <x v="4"/>
    <n v="7370951"/>
    <n v="1727897"/>
    <n v="5643054"/>
    <n v="548736"/>
    <n v="1089"/>
    <n v="549825"/>
    <n v="31.20013483"/>
    <n v="37.030314580000002"/>
    <n v="1762252"/>
    <n v="31.200134827482106"/>
  </r>
  <r>
    <x v="6"/>
    <x v="434"/>
    <x v="1583"/>
    <x v="1"/>
    <x v="8"/>
    <s v="Hammer, Sickle and Star"/>
    <x v="2"/>
    <n v="1"/>
    <x v="31"/>
    <x v="2"/>
    <x v="1"/>
    <n v="3211830"/>
    <n v="0"/>
    <n v="3211830"/>
    <n v="97462"/>
    <n v="309"/>
    <n v="97771"/>
    <n v="5.5480714449999997"/>
    <n v="6.5848058690000002"/>
    <n v="1762252"/>
    <n v="5.5480714449465802"/>
  </r>
  <r>
    <x v="6"/>
    <x v="434"/>
    <x v="1584"/>
    <x v="1"/>
    <x v="2"/>
    <s v="Hand"/>
    <x v="2"/>
    <n v="0"/>
    <x v="31"/>
    <x v="2"/>
    <x v="4"/>
    <n v="3197168"/>
    <n v="777679"/>
    <n v="2419489"/>
    <n v="23178"/>
    <n v="119"/>
    <n v="23297"/>
    <n v="1.3220016210000001"/>
    <n v="1.5690360370000001"/>
    <n v="1762252"/>
    <n v="1.322001620653573"/>
  </r>
  <r>
    <x v="23"/>
    <x v="435"/>
    <x v="1585"/>
    <x v="0"/>
    <x v="0"/>
    <s v="Lotus"/>
    <x v="0"/>
    <n v="0"/>
    <x v="14"/>
    <x v="3"/>
    <x v="8"/>
    <n v="14044267"/>
    <n v="100000"/>
    <n v="13944267"/>
    <n v="703983"/>
    <n v="2527"/>
    <n v="706510"/>
    <n v="36.875006200000001"/>
    <n v="57.178860059999998"/>
    <n v="1915959"/>
    <n v="36.875006197940564"/>
  </r>
  <r>
    <x v="23"/>
    <x v="435"/>
    <x v="1586"/>
    <x v="1"/>
    <x v="2"/>
    <s v="Hand"/>
    <x v="0"/>
    <n v="1"/>
    <x v="30"/>
    <x v="3"/>
    <x v="4"/>
    <n v="73566185"/>
    <n v="11873779"/>
    <n v="61692406"/>
    <n v="422600"/>
    <n v="1130"/>
    <n v="423730"/>
    <n v="22.115817719999999"/>
    <n v="34.293072109999997"/>
    <n v="1915959"/>
    <n v="22.115817718437608"/>
  </r>
  <r>
    <x v="23"/>
    <x v="435"/>
    <x v="1587"/>
    <x v="1"/>
    <x v="18"/>
    <s v="Football"/>
    <x v="0"/>
    <n v="0"/>
    <x v="24"/>
    <x v="3"/>
    <x v="6"/>
    <n v="45998584"/>
    <n v="0"/>
    <n v="45998584"/>
    <n v="29396"/>
    <n v="143"/>
    <n v="29539"/>
    <n v="1.5417344529999999"/>
    <n v="2.3906333210000001"/>
    <n v="1915959"/>
    <n v="1.541734452563964"/>
  </r>
  <r>
    <x v="19"/>
    <x v="436"/>
    <x v="1588"/>
    <x v="0"/>
    <x v="0"/>
    <s v="Lotus"/>
    <x v="0"/>
    <n v="0"/>
    <x v="7"/>
    <x v="0"/>
    <x v="8"/>
    <n v="42072262"/>
    <n v="4890940"/>
    <n v="37181322"/>
    <n v="694243"/>
    <n v="1860"/>
    <n v="696103"/>
    <n v="37.604585780000001"/>
    <n v="49.67427489"/>
    <n v="1851112"/>
    <n v="37.604585784112473"/>
  </r>
  <r>
    <x v="19"/>
    <x v="436"/>
    <x v="1589"/>
    <x v="1"/>
    <x v="2"/>
    <s v="Hand"/>
    <x v="0"/>
    <n v="1"/>
    <x v="10"/>
    <x v="0"/>
    <x v="1"/>
    <n v="90679618"/>
    <n v="904000"/>
    <n v="89775618"/>
    <n v="604409"/>
    <n v="1058"/>
    <n v="605467"/>
    <n v="32.708285609999997"/>
    <n v="43.206442430000003"/>
    <n v="1851112"/>
    <n v="32.708285614268611"/>
  </r>
  <r>
    <x v="19"/>
    <x v="436"/>
    <x v="3"/>
    <x v="1"/>
    <x v="3"/>
    <m/>
    <x v="1"/>
    <m/>
    <x v="2"/>
    <x v="1"/>
    <x v="2"/>
    <n v="0"/>
    <n v="0"/>
    <n v="0"/>
    <n v="35410"/>
    <n v="21"/>
    <n v="35431"/>
    <n v="1.9140386970000001"/>
    <n v="2.5283747280000002"/>
    <n v="1851112"/>
    <n v="1.9140386967401217"/>
  </r>
  <r>
    <x v="19"/>
    <x v="436"/>
    <x v="1590"/>
    <x v="1"/>
    <x v="47"/>
    <s v="Auto- Rickshaw"/>
    <x v="0"/>
    <n v="4"/>
    <x v="28"/>
    <x v="0"/>
    <x v="4"/>
    <n v="62500"/>
    <n v="0"/>
    <n v="62500"/>
    <n v="14704"/>
    <n v="80"/>
    <n v="14784"/>
    <n v="0.79865507899999999"/>
    <n v="1.0549939880000001"/>
    <n v="1851112"/>
    <n v="0.798655078677033"/>
  </r>
  <r>
    <x v="2"/>
    <x v="437"/>
    <x v="1591"/>
    <x v="0"/>
    <x v="19"/>
    <s v="Bow and Arrow"/>
    <x v="0"/>
    <n v="3"/>
    <x v="37"/>
    <x v="3"/>
    <x v="1"/>
    <n v="50660534"/>
    <n v="2830000"/>
    <n v="47830534"/>
    <n v="456013"/>
    <n v="2009"/>
    <n v="458022"/>
    <n v="31.466696710000001"/>
    <n v="50.75851522"/>
    <n v="1455577"/>
    <n v="31.466696712025538"/>
  </r>
  <r>
    <x v="2"/>
    <x v="437"/>
    <x v="1592"/>
    <x v="1"/>
    <x v="115"/>
    <s v="Refrigerator"/>
    <x v="0"/>
    <n v="5"/>
    <x v="8"/>
    <x v="3"/>
    <x v="3"/>
    <n v="254141202"/>
    <n v="76363728"/>
    <n v="177777474"/>
    <n v="278626"/>
    <n v="1074"/>
    <n v="279700"/>
    <n v="19.21574743"/>
    <n v="30.996669829999998"/>
    <n v="1455577"/>
    <n v="19.215747432117986"/>
  </r>
  <r>
    <x v="2"/>
    <x v="437"/>
    <x v="1593"/>
    <x v="1"/>
    <x v="2"/>
    <s v="Hand"/>
    <x v="0"/>
    <n v="0"/>
    <x v="7"/>
    <x v="3"/>
    <x v="6"/>
    <n v="124520857"/>
    <n v="16820672"/>
    <n v="107700185"/>
    <n v="63013"/>
    <n v="286"/>
    <n v="63299"/>
    <n v="4.3487221910000002"/>
    <n v="7.0148666540000004"/>
    <n v="1455577"/>
    <n v="4.3487221905814675"/>
  </r>
  <r>
    <x v="2"/>
    <x v="437"/>
    <x v="1594"/>
    <x v="1"/>
    <x v="6"/>
    <s v="Whistle"/>
    <x v="0"/>
    <n v="0"/>
    <x v="51"/>
    <x v="3"/>
    <x v="7"/>
    <n v="3493826"/>
    <n v="0"/>
    <n v="3493826"/>
    <n v="30639"/>
    <n v="243"/>
    <n v="30882"/>
    <n v="2.121632864"/>
    <n v="3.422378111"/>
    <n v="1455577"/>
    <n v="2.1216328644929123"/>
  </r>
  <r>
    <x v="2"/>
    <x v="437"/>
    <x v="1595"/>
    <x v="1"/>
    <x v="18"/>
    <s v="Almirah"/>
    <x v="0"/>
    <n v="0"/>
    <x v="28"/>
    <x v="3"/>
    <x v="4"/>
    <n v="316000"/>
    <n v="0"/>
    <n v="316000"/>
    <n v="17667"/>
    <n v="1"/>
    <n v="17668"/>
    <n v="1.213814178"/>
    <n v="1.95798771"/>
    <n v="1455577"/>
    <n v="1.2138141781575278"/>
  </r>
  <r>
    <x v="2"/>
    <x v="437"/>
    <x v="3"/>
    <x v="1"/>
    <x v="3"/>
    <m/>
    <x v="1"/>
    <m/>
    <x v="2"/>
    <x v="1"/>
    <x v="2"/>
    <n v="0"/>
    <n v="0"/>
    <n v="0"/>
    <n v="13715"/>
    <n v="62"/>
    <n v="13777"/>
    <n v="0.94649750600000004"/>
    <n v="1.5267826959999999"/>
    <n v="1455577"/>
    <n v="0.94649750580010539"/>
  </r>
  <r>
    <x v="2"/>
    <x v="437"/>
    <x v="1596"/>
    <x v="1"/>
    <x v="116"/>
    <s v="Air Conditioner"/>
    <x v="0"/>
    <n v="0"/>
    <x v="16"/>
    <x v="2"/>
    <x v="4"/>
    <n v="202000"/>
    <n v="0"/>
    <n v="202000"/>
    <n v="9563"/>
    <n v="2"/>
    <n v="9565"/>
    <n v="0.657127723"/>
    <n v="1.0600041"/>
    <n v="1455577"/>
    <n v="0.6571277232327799"/>
  </r>
  <r>
    <x v="2"/>
    <x v="438"/>
    <x v="1597"/>
    <x v="0"/>
    <x v="0"/>
    <s v="Lotus"/>
    <x v="2"/>
    <n v="0"/>
    <x v="27"/>
    <x v="3"/>
    <x v="4"/>
    <n v="172713734"/>
    <n v="0"/>
    <n v="172713734"/>
    <n v="652212"/>
    <n v="3174"/>
    <n v="655386"/>
    <n v="36.92209407"/>
    <n v="59.77012543"/>
    <n v="1775051"/>
    <n v="36.922094069409837"/>
  </r>
  <r>
    <x v="2"/>
    <x v="438"/>
    <x v="1598"/>
    <x v="1"/>
    <x v="2"/>
    <s v="Hand"/>
    <x v="0"/>
    <n v="1"/>
    <x v="29"/>
    <x v="3"/>
    <x v="1"/>
    <n v="198503281"/>
    <n v="4508413"/>
    <n v="193994868"/>
    <n v="318740"/>
    <n v="764"/>
    <n v="319504"/>
    <n v="17.999708179999999"/>
    <n v="29.138239380000002"/>
    <n v="1775051"/>
    <n v="17.999708177398848"/>
  </r>
  <r>
    <x v="2"/>
    <x v="438"/>
    <x v="1599"/>
    <x v="1"/>
    <x v="6"/>
    <s v="Cup &amp; Saucer"/>
    <x v="0"/>
    <n v="0"/>
    <x v="48"/>
    <x v="3"/>
    <x v="0"/>
    <n v="8901000"/>
    <n v="4450000"/>
    <n v="4451000"/>
    <n v="88108"/>
    <n v="257"/>
    <n v="88365"/>
    <n v="4.9781668249999997"/>
    <n v="8.0587426850000003"/>
    <n v="1775051"/>
    <n v="4.978166824502507"/>
  </r>
  <r>
    <x v="19"/>
    <x v="439"/>
    <x v="1600"/>
    <x v="0"/>
    <x v="0"/>
    <s v="Lotus"/>
    <x v="0"/>
    <n v="0"/>
    <x v="7"/>
    <x v="3"/>
    <x v="8"/>
    <n v="20359750"/>
    <n v="580627"/>
    <n v="19779123"/>
    <n v="580769"/>
    <n v="3000"/>
    <n v="583769"/>
    <n v="34.757795909999999"/>
    <n v="57.53504719"/>
    <n v="1679534"/>
    <n v="34.757795912437615"/>
  </r>
  <r>
    <x v="19"/>
    <x v="439"/>
    <x v="1601"/>
    <x v="1"/>
    <x v="2"/>
    <s v="Hand"/>
    <x v="0"/>
    <n v="0"/>
    <x v="6"/>
    <x v="3"/>
    <x v="8"/>
    <n v="30182893"/>
    <n v="1325755"/>
    <n v="28857138"/>
    <n v="270519"/>
    <n v="442"/>
    <n v="270961"/>
    <n v="16.133105969999999"/>
    <n v="26.705347360000001"/>
    <n v="1679534"/>
    <n v="16.133105968679406"/>
  </r>
  <r>
    <x v="19"/>
    <x v="439"/>
    <x v="1602"/>
    <x v="1"/>
    <x v="4"/>
    <s v="Elephant"/>
    <x v="0"/>
    <n v="0"/>
    <x v="34"/>
    <x v="3"/>
    <x v="4"/>
    <n v="15156991"/>
    <n v="3100000"/>
    <n v="12056991"/>
    <n v="91012"/>
    <n v="97"/>
    <n v="91109"/>
    <n v="5.4246594589999999"/>
    <n v="8.9795117839999996"/>
    <n v="1679534"/>
    <n v="5.4246594591118722"/>
  </r>
  <r>
    <x v="19"/>
    <x v="439"/>
    <x v="1603"/>
    <x v="1"/>
    <x v="8"/>
    <s v="Hammer, Sickle and Star"/>
    <x v="0"/>
    <n v="0"/>
    <x v="23"/>
    <x v="3"/>
    <x v="1"/>
    <n v="3498413"/>
    <n v="265000"/>
    <n v="3233413"/>
    <n v="10401"/>
    <n v="22"/>
    <n v="10423"/>
    <n v="0.62058880599999999"/>
    <n v="1.027269"/>
    <n v="1679534"/>
    <n v="0.62058880618076206"/>
  </r>
  <r>
    <x v="1"/>
    <x v="440"/>
    <x v="1604"/>
    <x v="0"/>
    <x v="100"/>
    <s v="Cup &amp; Saucer"/>
    <x v="0"/>
    <n v="0"/>
    <x v="11"/>
    <x v="2"/>
    <x v="9"/>
    <n v="23048078"/>
    <n v="684133"/>
    <n v="22363945"/>
    <n v="447691"/>
    <n v="223"/>
    <n v="447914"/>
    <n v="25.9880548"/>
    <n v="45.298562709999999"/>
    <n v="1723538"/>
    <n v="25.988054803549442"/>
  </r>
  <r>
    <x v="1"/>
    <x v="440"/>
    <x v="1605"/>
    <x v="1"/>
    <x v="12"/>
    <s v="Bicycle"/>
    <x v="0"/>
    <n v="1"/>
    <x v="30"/>
    <x v="2"/>
    <x v="6"/>
    <n v="20813273"/>
    <n v="640631"/>
    <n v="20172642"/>
    <n v="393304"/>
    <n v="274"/>
    <n v="393578"/>
    <n v="22.835469830000001"/>
    <n v="39.803439310000002"/>
    <n v="1723538"/>
    <n v="22.835469830082076"/>
  </r>
  <r>
    <x v="1"/>
    <x v="440"/>
    <x v="1606"/>
    <x v="1"/>
    <x v="2"/>
    <s v="Hand"/>
    <x v="0"/>
    <n v="0"/>
    <x v="12"/>
    <x v="2"/>
    <x v="8"/>
    <n v="26146670"/>
    <n v="4105250"/>
    <n v="22041420"/>
    <n v="35222"/>
    <n v="47"/>
    <n v="35269"/>
    <n v="2.046314035"/>
    <n v="3.5668342769999999"/>
    <n v="1723538"/>
    <n v="2.0463140354317688"/>
  </r>
  <r>
    <x v="1"/>
    <x v="440"/>
    <x v="3"/>
    <x v="1"/>
    <x v="3"/>
    <m/>
    <x v="1"/>
    <m/>
    <x v="2"/>
    <x v="1"/>
    <x v="2"/>
    <n v="0"/>
    <n v="0"/>
    <n v="0"/>
    <n v="21103"/>
    <n v="15"/>
    <n v="21118"/>
    <n v="1.225270345"/>
    <n v="2.1357114250000002"/>
    <n v="1723538"/>
    <n v="1.2252703450692704"/>
  </r>
  <r>
    <x v="1"/>
    <x v="440"/>
    <x v="1607"/>
    <x v="1"/>
    <x v="117"/>
    <s v="BUCKET"/>
    <x v="0"/>
    <n v="0"/>
    <x v="28"/>
    <x v="2"/>
    <x v="1"/>
    <n v="1696772"/>
    <n v="0"/>
    <n v="1696772"/>
    <n v="18333"/>
    <n v="5"/>
    <n v="18338"/>
    <n v="1.06397422"/>
    <n v="1.854563695"/>
    <n v="1723538"/>
    <n v="1.0639742204697547"/>
  </r>
  <r>
    <x v="1"/>
    <x v="440"/>
    <x v="1608"/>
    <x v="1"/>
    <x v="8"/>
    <s v="Ears of Corn And Sickle"/>
    <x v="0"/>
    <n v="0"/>
    <x v="32"/>
    <x v="2"/>
    <x v="8"/>
    <n v="2925000"/>
    <n v="0"/>
    <n v="2925000"/>
    <n v="17445"/>
    <n v="21"/>
    <n v="17466"/>
    <n v="1.0133806160000001"/>
    <n v="1.76637635"/>
    <n v="1723538"/>
    <n v="1.0133806159191152"/>
  </r>
  <r>
    <x v="1"/>
    <x v="440"/>
    <x v="1609"/>
    <x v="1"/>
    <x v="118"/>
    <s v="Cot"/>
    <x v="0"/>
    <n v="0"/>
    <x v="12"/>
    <x v="2"/>
    <x v="4"/>
    <n v="12713261"/>
    <n v="105801"/>
    <n v="12607460"/>
    <n v="11029"/>
    <n v="3"/>
    <n v="11032"/>
    <n v="0.64007872200000004"/>
    <n v="1.1156912800000001"/>
    <n v="1723538"/>
    <n v="0.64007872179203473"/>
  </r>
  <r>
    <x v="9"/>
    <x v="441"/>
    <x v="1610"/>
    <x v="0"/>
    <x v="0"/>
    <s v="Lotus"/>
    <x v="0"/>
    <n v="0"/>
    <x v="31"/>
    <x v="3"/>
    <x v="1"/>
    <n v="41079284"/>
    <n v="16778090"/>
    <n v="24301194"/>
    <n v="566242"/>
    <n v="7603"/>
    <n v="573845"/>
    <n v="33.034027909999999"/>
    <n v="46.844719240000003"/>
    <n v="1737133"/>
    <n v="33.034027906901777"/>
  </r>
  <r>
    <x v="9"/>
    <x v="441"/>
    <x v="1611"/>
    <x v="1"/>
    <x v="2"/>
    <s v="Hand"/>
    <x v="0"/>
    <n v="0"/>
    <x v="25"/>
    <x v="3"/>
    <x v="1"/>
    <n v="447255719"/>
    <n v="21846800"/>
    <n v="425408919"/>
    <n v="563606"/>
    <n v="2736"/>
    <n v="566342"/>
    <n v="32.602109339999998"/>
    <n v="46.232226439999998"/>
    <n v="1737133"/>
    <n v="32.602109337626999"/>
  </r>
  <r>
    <x v="9"/>
    <x v="441"/>
    <x v="1612"/>
    <x v="1"/>
    <x v="4"/>
    <s v="Elephant"/>
    <x v="0"/>
    <n v="0"/>
    <x v="19"/>
    <x v="3"/>
    <x v="11"/>
    <n v="10638347"/>
    <n v="0"/>
    <n v="10638347"/>
    <n v="38163"/>
    <n v="201"/>
    <n v="38364"/>
    <n v="2.2084664790000001"/>
    <n v="3.131770441"/>
    <n v="1737133"/>
    <n v="2.2084664789627508"/>
  </r>
  <r>
    <x v="9"/>
    <x v="441"/>
    <x v="1613"/>
    <x v="1"/>
    <x v="54"/>
    <s v="Chappals"/>
    <x v="0"/>
    <n v="3"/>
    <x v="16"/>
    <x v="3"/>
    <x v="1"/>
    <n v="5150821"/>
    <n v="0"/>
    <n v="5150821"/>
    <n v="21050"/>
    <n v="161"/>
    <n v="21211"/>
    <n v="1.221034889"/>
    <n v="1.7315186849999999"/>
    <n v="1737133"/>
    <n v="1.221034889095999"/>
  </r>
  <r>
    <x v="3"/>
    <x v="442"/>
    <x v="1614"/>
    <x v="0"/>
    <x v="0"/>
    <s v="Lotus"/>
    <x v="0"/>
    <n v="0"/>
    <x v="30"/>
    <x v="3"/>
    <x v="7"/>
    <n v="23997443"/>
    <n v="0"/>
    <n v="23997443"/>
    <n v="696497"/>
    <n v="5486"/>
    <n v="701983"/>
    <n v="38.961890240000002"/>
    <n v="57.493501109999997"/>
    <n v="1801717"/>
    <n v="38.961890241364209"/>
  </r>
  <r>
    <x v="3"/>
    <x v="442"/>
    <x v="1615"/>
    <x v="1"/>
    <x v="2"/>
    <s v="Hand"/>
    <x v="0"/>
    <n v="0"/>
    <x v="15"/>
    <x v="3"/>
    <x v="4"/>
    <n v="22687227"/>
    <n v="800000"/>
    <n v="21887227"/>
    <n v="428836"/>
    <n v="4161"/>
    <n v="432997"/>
    <n v="24.03246459"/>
    <n v="35.463128740000002"/>
    <n v="1801717"/>
    <n v="24.032464587945832"/>
  </r>
  <r>
    <x v="3"/>
    <x v="442"/>
    <x v="1616"/>
    <x v="1"/>
    <x v="18"/>
    <s v="Gas Cylinder"/>
    <x v="0"/>
    <n v="0"/>
    <x v="8"/>
    <x v="3"/>
    <x v="6"/>
    <n v="590918"/>
    <n v="0"/>
    <n v="590918"/>
    <n v="17154"/>
    <n v="21"/>
    <n v="17175"/>
    <n v="0.95325736500000002"/>
    <n v="1.4066592520000001"/>
    <n v="1801717"/>
    <n v="0.95325736505788639"/>
  </r>
  <r>
    <x v="19"/>
    <x v="443"/>
    <x v="1617"/>
    <x v="0"/>
    <x v="0"/>
    <s v="Lotus"/>
    <x v="0"/>
    <n v="1"/>
    <x v="19"/>
    <x v="3"/>
    <x v="1"/>
    <n v="16416828"/>
    <n v="547428"/>
    <n v="15869400"/>
    <n v="645338"/>
    <n v="893"/>
    <n v="646231"/>
    <n v="40.819857380000002"/>
    <n v="62.285164080000001"/>
    <n v="1583129"/>
    <n v="40.819857383700253"/>
  </r>
  <r>
    <x v="19"/>
    <x v="443"/>
    <x v="1618"/>
    <x v="1"/>
    <x v="2"/>
    <s v="Hand"/>
    <x v="0"/>
    <n v="0"/>
    <x v="37"/>
    <x v="3"/>
    <x v="1"/>
    <n v="116106237"/>
    <n v="869967"/>
    <n v="115236270"/>
    <n v="340335"/>
    <n v="354"/>
    <n v="340689"/>
    <n v="21.51997721"/>
    <n v="32.836354589999999"/>
    <n v="1583129"/>
    <n v="21.519977209690431"/>
  </r>
  <r>
    <x v="19"/>
    <x v="443"/>
    <x v="1619"/>
    <x v="1"/>
    <x v="4"/>
    <s v="Elephant"/>
    <x v="0"/>
    <n v="0"/>
    <x v="4"/>
    <x v="3"/>
    <x v="0"/>
    <n v="4225000"/>
    <n v="300000"/>
    <n v="3925000"/>
    <n v="20327"/>
    <n v="36"/>
    <n v="20363"/>
    <n v="1.286250205"/>
    <n v="1.962630694"/>
    <n v="1583129"/>
    <n v="1.2862502045000754"/>
  </r>
  <r>
    <x v="1"/>
    <x v="444"/>
    <x v="1620"/>
    <x v="0"/>
    <x v="4"/>
    <s v="Elephant"/>
    <x v="0"/>
    <n v="0"/>
    <x v="30"/>
    <x v="3"/>
    <x v="4"/>
    <n v="46146135"/>
    <n v="60000"/>
    <n v="46086135"/>
    <n v="513268"/>
    <n v="871"/>
    <n v="514139"/>
    <n v="29.563815850000001"/>
    <n v="41.717230399999998"/>
    <n v="1739082"/>
    <n v="29.563815852271485"/>
  </r>
  <r>
    <x v="1"/>
    <x v="444"/>
    <x v="1621"/>
    <x v="1"/>
    <x v="0"/>
    <s v="Lotus"/>
    <x v="0"/>
    <n v="2"/>
    <x v="17"/>
    <x v="3"/>
    <x v="1"/>
    <n v="47543994"/>
    <n v="0"/>
    <n v="47543994"/>
    <n v="489942"/>
    <n v="1780"/>
    <n v="491722"/>
    <n v="28.274802449999999"/>
    <n v="39.898315369999999"/>
    <n v="1739082"/>
    <n v="28.27480245324832"/>
  </r>
  <r>
    <x v="1"/>
    <x v="444"/>
    <x v="1622"/>
    <x v="1"/>
    <x v="2"/>
    <s v="Hand"/>
    <x v="0"/>
    <n v="8"/>
    <x v="35"/>
    <x v="3"/>
    <x v="0"/>
    <n v="50597337"/>
    <n v="0"/>
    <n v="50597337"/>
    <n v="206908"/>
    <n v="160"/>
    <n v="207068"/>
    <n v="11.9067416"/>
    <n v="16.801494269999999"/>
    <n v="1739082"/>
    <n v="11.906741602753637"/>
  </r>
  <r>
    <x v="13"/>
    <x v="445"/>
    <x v="1623"/>
    <x v="0"/>
    <x v="25"/>
    <s v="Rising Sun"/>
    <x v="0"/>
    <n v="4"/>
    <x v="23"/>
    <x v="3"/>
    <x v="8"/>
    <n v="60045532"/>
    <n v="4039841"/>
    <n v="56005691"/>
    <n v="602453"/>
    <n v="3849"/>
    <n v="606302"/>
    <n v="37.599844220000001"/>
    <n v="48.259772509999998"/>
    <n v="1612512"/>
    <n v="37.599844218213569"/>
  </r>
  <r>
    <x v="13"/>
    <x v="445"/>
    <x v="1624"/>
    <x v="1"/>
    <x v="29"/>
    <s v="Two Leaves"/>
    <x v="0"/>
    <n v="0"/>
    <x v="17"/>
    <x v="3"/>
    <x v="8"/>
    <n v="15055729"/>
    <n v="0"/>
    <n v="15055729"/>
    <n v="458118"/>
    <n v="1258"/>
    <n v="459376"/>
    <n v="28.488222100000002"/>
    <n v="36.56491527"/>
    <n v="1612512"/>
    <n v="28.488222103153344"/>
  </r>
  <r>
    <x v="13"/>
    <x v="445"/>
    <x v="1625"/>
    <x v="1"/>
    <x v="28"/>
    <s v="Battery Torch"/>
    <x v="0"/>
    <n v="0"/>
    <x v="28"/>
    <x v="3"/>
    <x v="8"/>
    <n v="2750000"/>
    <n v="900000"/>
    <n v="1850000"/>
    <n v="58472"/>
    <n v="190"/>
    <n v="58662"/>
    <n v="3.6379264149999999"/>
    <n v="4.669314591"/>
    <n v="1612512"/>
    <n v="3.6379264154313273"/>
  </r>
  <r>
    <x v="13"/>
    <x v="445"/>
    <x v="1626"/>
    <x v="1"/>
    <x v="18"/>
    <s v="Gift Pack"/>
    <x v="0"/>
    <n v="3"/>
    <x v="42"/>
    <x v="3"/>
    <x v="6"/>
    <n v="9748974"/>
    <n v="100000"/>
    <n v="9648974"/>
    <n v="52252"/>
    <n v="80"/>
    <n v="52332"/>
    <n v="3.2453711969999999"/>
    <n v="4.1654660799999998"/>
    <n v="1612512"/>
    <n v="3.2453711972376018"/>
  </r>
  <r>
    <x v="13"/>
    <x v="445"/>
    <x v="1627"/>
    <x v="1"/>
    <x v="27"/>
    <s v="Ganna Kisan"/>
    <x v="0"/>
    <n v="3"/>
    <x v="42"/>
    <x v="3"/>
    <x v="0"/>
    <n v="15668882"/>
    <n v="0"/>
    <n v="15668882"/>
    <n v="33741"/>
    <n v="149"/>
    <n v="33890"/>
    <n v="2.1016897860000001"/>
    <n v="2.6975396589999998"/>
    <n v="1612512"/>
    <n v="2.1016897858744619"/>
  </r>
  <r>
    <x v="13"/>
    <x v="445"/>
    <x v="3"/>
    <x v="1"/>
    <x v="3"/>
    <m/>
    <x v="1"/>
    <m/>
    <x v="2"/>
    <x v="1"/>
    <x v="2"/>
    <n v="0"/>
    <n v="0"/>
    <n v="0"/>
    <n v="16998"/>
    <n v="132"/>
    <n v="17130"/>
    <n v="1.0623176759999999"/>
    <n v="1.3634952600000001"/>
    <n v="1612512"/>
    <n v="1.062317675775436"/>
  </r>
  <r>
    <x v="1"/>
    <x v="446"/>
    <x v="1628"/>
    <x v="0"/>
    <x v="0"/>
    <s v="Lotus"/>
    <x v="0"/>
    <n v="0"/>
    <x v="32"/>
    <x v="3"/>
    <x v="0"/>
    <n v="27031724"/>
    <n v="249400"/>
    <n v="26782324"/>
    <n v="464629"/>
    <n v="3311"/>
    <n v="467940"/>
    <n v="28.066038020000001"/>
    <n v="50.637322109999999"/>
    <n v="1667282"/>
    <n v="28.066038018763471"/>
  </r>
  <r>
    <x v="1"/>
    <x v="446"/>
    <x v="1629"/>
    <x v="1"/>
    <x v="4"/>
    <s v="Elephant"/>
    <x v="0"/>
    <n v="0"/>
    <x v="7"/>
    <x v="3"/>
    <x v="5"/>
    <n v="115246002"/>
    <n v="265057"/>
    <n v="114980945"/>
    <n v="352381"/>
    <n v="2944"/>
    <n v="355325"/>
    <n v="21.31163175"/>
    <n v="38.450883619999999"/>
    <n v="1667282"/>
    <n v="21.311631745559538"/>
  </r>
  <r>
    <x v="1"/>
    <x v="446"/>
    <x v="1630"/>
    <x v="1"/>
    <x v="17"/>
    <s v="Walking Stick"/>
    <x v="0"/>
    <n v="0"/>
    <x v="1"/>
    <x v="3"/>
    <x v="6"/>
    <n v="6310007"/>
    <n v="0"/>
    <n v="6310007"/>
    <n v="33552"/>
    <n v="16"/>
    <n v="33568"/>
    <n v="2.0133366760000002"/>
    <n v="3.6325033740000001"/>
    <n v="1667282"/>
    <n v="2.0133366760991844"/>
  </r>
  <r>
    <x v="1"/>
    <x v="446"/>
    <x v="1631"/>
    <x v="1"/>
    <x v="2"/>
    <s v="Hand"/>
    <x v="0"/>
    <n v="1"/>
    <x v="18"/>
    <x v="3"/>
    <x v="3"/>
    <n v="13088751"/>
    <n v="903849"/>
    <n v="12184902"/>
    <n v="27045"/>
    <n v="318"/>
    <n v="27363"/>
    <n v="1.641174079"/>
    <n v="2.9610399730000001"/>
    <n v="1667282"/>
    <n v="1.6411740785302067"/>
  </r>
  <r>
    <x v="14"/>
    <x v="447"/>
    <x v="1632"/>
    <x v="0"/>
    <x v="73"/>
    <s v="Bungalow"/>
    <x v="0"/>
    <n v="5"/>
    <x v="3"/>
    <x v="2"/>
    <x v="6"/>
    <n v="17375975"/>
    <n v="999057"/>
    <n v="16376918"/>
    <n v="561460"/>
    <n v="983"/>
    <n v="562443"/>
    <n v="33.498091160000001"/>
    <n v="55.153853169999998"/>
    <n v="1679030"/>
    <n v="33.498091159776777"/>
  </r>
  <r>
    <x v="14"/>
    <x v="447"/>
    <x v="1633"/>
    <x v="1"/>
    <x v="2"/>
    <s v="Hand"/>
    <x v="0"/>
    <n v="0"/>
    <x v="12"/>
    <x v="2"/>
    <x v="8"/>
    <n v="20396690"/>
    <n v="0"/>
    <n v="20396690"/>
    <n v="310016"/>
    <n v="784"/>
    <n v="310800"/>
    <n v="18.51068772"/>
    <n v="30.477430720000001"/>
    <n v="1679030"/>
    <n v="18.510687718504137"/>
  </r>
  <r>
    <x v="14"/>
    <x v="447"/>
    <x v="3"/>
    <x v="1"/>
    <x v="3"/>
    <m/>
    <x v="1"/>
    <m/>
    <x v="2"/>
    <x v="1"/>
    <x v="2"/>
    <n v="0"/>
    <n v="0"/>
    <n v="0"/>
    <n v="35380"/>
    <n v="37"/>
    <n v="35417"/>
    <n v="2.1093726739999998"/>
    <n v="3.4730346320000001"/>
    <n v="1679030"/>
    <n v="2.1093726735079183"/>
  </r>
  <r>
    <x v="14"/>
    <x v="447"/>
    <x v="1634"/>
    <x v="1"/>
    <x v="119"/>
    <s v="Boat with Man and Sail"/>
    <x v="0"/>
    <n v="0"/>
    <x v="15"/>
    <x v="2"/>
    <x v="1"/>
    <n v="593059"/>
    <n v="0"/>
    <n v="593059"/>
    <n v="29392"/>
    <n v="0"/>
    <n v="29392"/>
    <n v="1.7505345349999999"/>
    <n v="2.8822157129999999"/>
    <n v="1679030"/>
    <n v="1.7505345348207"/>
  </r>
  <r>
    <x v="14"/>
    <x v="447"/>
    <x v="1635"/>
    <x v="1"/>
    <x v="18"/>
    <s v="Auto- Rickshaw"/>
    <x v="0"/>
    <n v="0"/>
    <x v="5"/>
    <x v="2"/>
    <x v="1"/>
    <n v="1432734"/>
    <n v="445000"/>
    <n v="987734"/>
    <n v="22170"/>
    <n v="17"/>
    <n v="22187"/>
    <n v="1.3214177229999999"/>
    <n v="2.1756845409999999"/>
    <n v="1679030"/>
    <n v="1.3214177233283502"/>
  </r>
  <r>
    <x v="14"/>
    <x v="447"/>
    <x v="1636"/>
    <x v="1"/>
    <x v="87"/>
    <s v="CHAPATI ROLLER"/>
    <x v="2"/>
    <n v="1"/>
    <x v="56"/>
    <x v="2"/>
    <x v="9"/>
    <n v="1628121"/>
    <n v="51000"/>
    <n v="1577121"/>
    <n v="14099"/>
    <n v="15"/>
    <n v="14114"/>
    <n v="0.840604397"/>
    <n v="1.38403622"/>
    <n v="1679030"/>
    <n v="0.84060439658612418"/>
  </r>
  <r>
    <x v="14"/>
    <x v="447"/>
    <x v="1637"/>
    <x v="1"/>
    <x v="4"/>
    <s v="Elephant"/>
    <x v="0"/>
    <n v="0"/>
    <x v="13"/>
    <x v="2"/>
    <x v="4"/>
    <n v="2540500"/>
    <n v="20000"/>
    <n v="2520500"/>
    <n v="11681"/>
    <n v="37"/>
    <n v="11718"/>
    <n v="0.69790295599999996"/>
    <n v="1.1490815089999999"/>
    <n v="1679030"/>
    <n v="0.69790295587333162"/>
  </r>
  <r>
    <x v="14"/>
    <x v="447"/>
    <x v="1638"/>
    <x v="1"/>
    <x v="120"/>
    <s v="Tiller"/>
    <x v="0"/>
    <n v="0"/>
    <x v="16"/>
    <x v="2"/>
    <x v="0"/>
    <n v="33000"/>
    <n v="50000"/>
    <n v="-17000"/>
    <n v="10510"/>
    <n v="2"/>
    <n v="10512"/>
    <n v="0.62607577000000003"/>
    <n v="1.030819664"/>
    <n v="1679030"/>
    <n v="0.62607576993859548"/>
  </r>
  <r>
    <x v="16"/>
    <x v="448"/>
    <x v="1639"/>
    <x v="0"/>
    <x v="0"/>
    <s v="Lotus"/>
    <x v="0"/>
    <n v="1"/>
    <x v="4"/>
    <x v="3"/>
    <x v="0"/>
    <n v="269543587"/>
    <n v="10337195"/>
    <n v="259206392"/>
    <n v="471382"/>
    <n v="2388"/>
    <n v="473770"/>
    <n v="32.261513209999997"/>
    <n v="42.050765890000001"/>
    <n v="1468530"/>
    <n v="32.261513213894169"/>
  </r>
  <r>
    <x v="16"/>
    <x v="448"/>
    <x v="1640"/>
    <x v="1"/>
    <x v="37"/>
    <s v="Conch"/>
    <x v="0"/>
    <n v="0"/>
    <x v="18"/>
    <x v="3"/>
    <x v="1"/>
    <n v="75651064"/>
    <n v="2259000"/>
    <n v="73392064"/>
    <n v="464063"/>
    <n v="545"/>
    <n v="464608"/>
    <n v="31.637624020000001"/>
    <n v="41.237567259999999"/>
    <n v="1468530"/>
    <n v="31.6376240185764"/>
  </r>
  <r>
    <x v="16"/>
    <x v="448"/>
    <x v="1641"/>
    <x v="1"/>
    <x v="2"/>
    <s v="Hand"/>
    <x v="0"/>
    <n v="0"/>
    <x v="7"/>
    <x v="3"/>
    <x v="8"/>
    <n v="59424606"/>
    <n v="703915"/>
    <n v="58720691"/>
    <n v="135672"/>
    <n v="297"/>
    <n v="135969"/>
    <n v="9.2588506870000007"/>
    <n v="12.06830442"/>
    <n v="1468530"/>
    <n v="9.2588506874221146"/>
  </r>
  <r>
    <x v="16"/>
    <x v="448"/>
    <x v="3"/>
    <x v="1"/>
    <x v="3"/>
    <m/>
    <x v="1"/>
    <m/>
    <x v="2"/>
    <x v="1"/>
    <x v="2"/>
    <n v="0"/>
    <n v="0"/>
    <n v="0"/>
    <n v="13443"/>
    <n v="13"/>
    <n v="13456"/>
    <n v="0.91629044000000004"/>
    <n v="1.1943244740000001"/>
    <n v="1468530"/>
    <n v="0.91629044009996397"/>
  </r>
  <r>
    <x v="1"/>
    <x v="449"/>
    <x v="1642"/>
    <x v="0"/>
    <x v="12"/>
    <s v="Bicycle"/>
    <x v="0"/>
    <n v="0"/>
    <x v="59"/>
    <x v="3"/>
    <x v="4"/>
    <n v="13296671"/>
    <n v="0"/>
    <n v="13296671"/>
    <n v="657505"/>
    <n v="501"/>
    <n v="658006"/>
    <n v="35.980913889999997"/>
    <n v="55.584783760000001"/>
    <n v="1828764"/>
    <n v="35.980913885006487"/>
  </r>
  <r>
    <x v="1"/>
    <x v="449"/>
    <x v="1643"/>
    <x v="1"/>
    <x v="0"/>
    <s v="Lotus"/>
    <x v="0"/>
    <n v="0"/>
    <x v="12"/>
    <x v="3"/>
    <x v="6"/>
    <n v="110088877"/>
    <n v="4943218"/>
    <n v="105145659"/>
    <n v="482466"/>
    <n v="714"/>
    <n v="483180"/>
    <n v="26.421123779999999"/>
    <n v="40.816429970000002"/>
    <n v="1828764"/>
    <n v="26.421123775402407"/>
  </r>
  <r>
    <x v="1"/>
    <x v="449"/>
    <x v="1644"/>
    <x v="1"/>
    <x v="2"/>
    <s v="Hand"/>
    <x v="0"/>
    <n v="0"/>
    <x v="54"/>
    <x v="3"/>
    <x v="4"/>
    <n v="27137444"/>
    <n v="0"/>
    <n v="27137444"/>
    <n v="12076"/>
    <n v="29"/>
    <n v="12105"/>
    <n v="0.66192247900000001"/>
    <n v="1.0225648510000001"/>
    <n v="1828764"/>
    <n v="0.6619224787889525"/>
  </r>
  <r>
    <x v="2"/>
    <x v="450"/>
    <x v="1645"/>
    <x v="0"/>
    <x v="0"/>
    <s v="Lotus"/>
    <x v="0"/>
    <n v="1"/>
    <x v="1"/>
    <x v="3"/>
    <x v="6"/>
    <n v="191192187"/>
    <n v="23345328"/>
    <n v="167846859"/>
    <n v="503615"/>
    <n v="5380"/>
    <n v="508995"/>
    <n v="28.135120659999998"/>
    <n v="42.680477719999999"/>
    <n v="1809109"/>
    <n v="28.135120658843665"/>
  </r>
  <r>
    <x v="2"/>
    <x v="450"/>
    <x v="1646"/>
    <x v="1"/>
    <x v="75"/>
    <s v="Bat"/>
    <x v="0"/>
    <n v="3"/>
    <x v="8"/>
    <x v="3"/>
    <x v="4"/>
    <n v="217156936"/>
    <n v="103062594"/>
    <n v="114094342"/>
    <n v="342016"/>
    <n v="2627"/>
    <n v="344643"/>
    <n v="19.050427590000002"/>
    <n v="28.899159879999999"/>
    <n v="1809109"/>
    <n v="19.050427586176401"/>
  </r>
  <r>
    <x v="2"/>
    <x v="450"/>
    <x v="1647"/>
    <x v="1"/>
    <x v="6"/>
    <s v="Cup &amp; Saucer"/>
    <x v="0"/>
    <n v="5"/>
    <x v="34"/>
    <x v="3"/>
    <x v="0"/>
    <n v="10372000"/>
    <n v="42000"/>
    <n v="10330000"/>
    <n v="297349"/>
    <n v="2885"/>
    <n v="300234"/>
    <n v="16.59568329"/>
    <n v="25.175356440000002"/>
    <n v="1809109"/>
    <n v="16.595683289398259"/>
  </r>
  <r>
    <x v="10"/>
    <x v="451"/>
    <x v="1648"/>
    <x v="0"/>
    <x v="20"/>
    <s v="Broom"/>
    <x v="0"/>
    <n v="0"/>
    <x v="39"/>
    <x v="3"/>
    <x v="0"/>
    <n v="16427274"/>
    <n v="0"/>
    <n v="16427274"/>
    <n v="412201"/>
    <n v="1360"/>
    <n v="413561"/>
    <n v="27.040186840000001"/>
    <n v="37.350079839999999"/>
    <n v="1529431"/>
    <n v="27.040186840727042"/>
  </r>
  <r>
    <x v="10"/>
    <x v="451"/>
    <x v="1649"/>
    <x v="1"/>
    <x v="2"/>
    <s v="Hand"/>
    <x v="0"/>
    <n v="0"/>
    <x v="10"/>
    <x v="3"/>
    <x v="0"/>
    <n v="1310793341"/>
    <n v="100605212"/>
    <n v="1210188129"/>
    <n v="302559"/>
    <n v="791"/>
    <n v="303350"/>
    <n v="19.834173620000001"/>
    <n v="27.39655509"/>
    <n v="1529431"/>
    <n v="19.834173624047114"/>
  </r>
  <r>
    <x v="10"/>
    <x v="451"/>
    <x v="1650"/>
    <x v="1"/>
    <x v="21"/>
    <s v="Scales"/>
    <x v="0"/>
    <n v="1"/>
    <x v="20"/>
    <x v="3"/>
    <x v="1"/>
    <n v="179035633"/>
    <n v="0"/>
    <n v="179035633"/>
    <n v="262622"/>
    <n v="876"/>
    <n v="263498"/>
    <n v="17.228498699999999"/>
    <n v="23.79738742"/>
    <n v="1529431"/>
    <n v="17.228498703112464"/>
  </r>
  <r>
    <x v="10"/>
    <x v="451"/>
    <x v="1651"/>
    <x v="1"/>
    <x v="121"/>
    <s v="Truck"/>
    <x v="0"/>
    <n v="0"/>
    <x v="51"/>
    <x v="3"/>
    <x v="4"/>
    <n v="170971628"/>
    <n v="5000000"/>
    <n v="165971628"/>
    <n v="48234"/>
    <n v="131"/>
    <n v="48365"/>
    <n v="3.1622871510000001"/>
    <n v="4.3680052309999997"/>
    <n v="1529431"/>
    <n v="3.1622871512346746"/>
  </r>
  <r>
    <x v="10"/>
    <x v="451"/>
    <x v="1652"/>
    <x v="1"/>
    <x v="63"/>
    <s v="Letter Box"/>
    <x v="0"/>
    <n v="0"/>
    <x v="15"/>
    <x v="3"/>
    <x v="4"/>
    <n v="17041210"/>
    <n v="11700000"/>
    <n v="5341210"/>
    <n v="20016"/>
    <n v="71"/>
    <n v="20087"/>
    <n v="1.3133642510000001"/>
    <n v="1.814124286"/>
    <n v="1529431"/>
    <n v="1.3133642511496104"/>
  </r>
  <r>
    <x v="1"/>
    <x v="452"/>
    <x v="1653"/>
    <x v="0"/>
    <x v="0"/>
    <s v="Lotus"/>
    <x v="0"/>
    <n v="0"/>
    <x v="53"/>
    <x v="0"/>
    <x v="8"/>
    <n v="4300614"/>
    <n v="2326248"/>
    <n v="1974366"/>
    <n v="466167"/>
    <n v="1376"/>
    <n v="467543"/>
    <n v="23.818955899999999"/>
    <n v="43.945108910000002"/>
    <n v="1962903"/>
    <n v="23.818955903577507"/>
  </r>
  <r>
    <x v="1"/>
    <x v="452"/>
    <x v="1654"/>
    <x v="1"/>
    <x v="4"/>
    <s v="Elephant"/>
    <x v="0"/>
    <n v="0"/>
    <x v="1"/>
    <x v="3"/>
    <x v="0"/>
    <n v="142535633"/>
    <n v="0"/>
    <n v="142535633"/>
    <n v="430899"/>
    <n v="895"/>
    <n v="431794"/>
    <n v="21.9977248"/>
    <n v="40.585003639999996"/>
    <n v="1962903"/>
    <n v="21.997724798423558"/>
  </r>
  <r>
    <x v="1"/>
    <x v="452"/>
    <x v="1655"/>
    <x v="1"/>
    <x v="2"/>
    <s v="Hand"/>
    <x v="0"/>
    <n v="2"/>
    <x v="14"/>
    <x v="3"/>
    <x v="4"/>
    <n v="15341651"/>
    <n v="10068345"/>
    <n v="5273306"/>
    <n v="128242"/>
    <n v="264"/>
    <n v="128506"/>
    <n v="6.5467320600000001"/>
    <n v="12.07848298"/>
    <n v="1962903"/>
    <n v="6.5467320596076322"/>
  </r>
  <r>
    <x v="1"/>
    <x v="452"/>
    <x v="3"/>
    <x v="1"/>
    <x v="3"/>
    <m/>
    <x v="1"/>
    <m/>
    <x v="2"/>
    <x v="1"/>
    <x v="2"/>
    <n v="0"/>
    <n v="0"/>
    <n v="0"/>
    <n v="12614"/>
    <n v="17"/>
    <n v="12631"/>
    <n v="0.643485694"/>
    <n v="1.187207745"/>
    <n v="1962903"/>
    <n v="0.64348569440262715"/>
  </r>
  <r>
    <x v="14"/>
    <x v="453"/>
    <x v="1656"/>
    <x v="0"/>
    <x v="0"/>
    <s v="Lotus"/>
    <x v="0"/>
    <n v="0"/>
    <x v="3"/>
    <x v="3"/>
    <x v="1"/>
    <n v="80740349"/>
    <n v="0"/>
    <n v="80740349"/>
    <n v="496992"/>
    <n v="2994"/>
    <n v="499986"/>
    <n v="29.988610009999999"/>
    <n v="52.986228490000002"/>
    <n v="1667253"/>
    <n v="29.98861000699954"/>
  </r>
  <r>
    <x v="14"/>
    <x v="453"/>
    <x v="1657"/>
    <x v="1"/>
    <x v="30"/>
    <s v="Hurricane Lamp"/>
    <x v="0"/>
    <n v="3"/>
    <x v="18"/>
    <x v="3"/>
    <x v="3"/>
    <n v="96944980"/>
    <n v="1901831"/>
    <n v="95043149"/>
    <n v="360461"/>
    <n v="1114"/>
    <n v="361575"/>
    <n v="21.686870559999999"/>
    <n v="38.318064040000003"/>
    <n v="1667253"/>
    <n v="21.686870558937365"/>
  </r>
  <r>
    <x v="14"/>
    <x v="453"/>
    <x v="3"/>
    <x v="1"/>
    <x v="3"/>
    <m/>
    <x v="1"/>
    <m/>
    <x v="2"/>
    <x v="1"/>
    <x v="2"/>
    <n v="0"/>
    <n v="0"/>
    <n v="0"/>
    <n v="28227"/>
    <n v="59"/>
    <n v="28286"/>
    <n v="1.6965631489999999"/>
    <n v="2.9976208519999998"/>
    <n v="1667253"/>
    <n v="1.6965631490841522"/>
  </r>
  <r>
    <x v="14"/>
    <x v="453"/>
    <x v="1658"/>
    <x v="1"/>
    <x v="4"/>
    <s v="Elephant"/>
    <x v="0"/>
    <n v="1"/>
    <x v="17"/>
    <x v="2"/>
    <x v="4"/>
    <n v="11000"/>
    <n v="0"/>
    <n v="11000"/>
    <n v="15196"/>
    <n v="87"/>
    <n v="15283"/>
    <n v="0.91665752"/>
    <n v="1.6196224100000001"/>
    <n v="1667253"/>
    <n v="0.91665751988450461"/>
  </r>
  <r>
    <x v="14"/>
    <x v="453"/>
    <x v="1659"/>
    <x v="1"/>
    <x v="18"/>
    <s v="Tractor Chalata Kisan"/>
    <x v="0"/>
    <n v="0"/>
    <x v="38"/>
    <x v="3"/>
    <x v="3"/>
    <n v="7698001"/>
    <n v="300000"/>
    <n v="7398001"/>
    <n v="14617"/>
    <n v="1"/>
    <n v="14618"/>
    <n v="0.87677155200000001"/>
    <n v="1.549148752"/>
    <n v="1667253"/>
    <n v="0.87677155176808796"/>
  </r>
  <r>
    <x v="20"/>
    <x v="454"/>
    <x v="1660"/>
    <x v="0"/>
    <x v="0"/>
    <s v="Lotus"/>
    <x v="2"/>
    <n v="0"/>
    <x v="32"/>
    <x v="0"/>
    <x v="0"/>
    <n v="27682493"/>
    <n v="3251275"/>
    <n v="24431218"/>
    <n v="662428"/>
    <n v="1283"/>
    <n v="663711"/>
    <n v="40.097593160000002"/>
    <n v="51.803208830000003"/>
    <n v="1655239"/>
    <n v="40.097593157241946"/>
  </r>
  <r>
    <x v="20"/>
    <x v="454"/>
    <x v="1661"/>
    <x v="1"/>
    <x v="2"/>
    <s v="Hand"/>
    <x v="0"/>
    <n v="0"/>
    <x v="46"/>
    <x v="0"/>
    <x v="1"/>
    <n v="76086898"/>
    <n v="7070521"/>
    <n v="69016377"/>
    <n v="504927"/>
    <n v="911"/>
    <n v="505838"/>
    <n v="30.559816439999999"/>
    <n v="39.48108672"/>
    <n v="1655239"/>
    <n v="30.559816437384573"/>
  </r>
  <r>
    <x v="20"/>
    <x v="454"/>
    <x v="3"/>
    <x v="1"/>
    <x v="3"/>
    <m/>
    <x v="1"/>
    <m/>
    <x v="2"/>
    <x v="1"/>
    <x v="2"/>
    <n v="0"/>
    <n v="0"/>
    <n v="0"/>
    <n v="29253"/>
    <n v="12"/>
    <n v="29265"/>
    <n v="1.7680226240000001"/>
    <n v="2.284158175"/>
    <n v="1655239"/>
    <n v="1.768022623923192"/>
  </r>
  <r>
    <x v="20"/>
    <x v="454"/>
    <x v="1662"/>
    <x v="1"/>
    <x v="92"/>
    <s v="Saw"/>
    <x v="2"/>
    <n v="0"/>
    <x v="17"/>
    <x v="0"/>
    <x v="8"/>
    <n v="2768500"/>
    <n v="1000000"/>
    <n v="1768500"/>
    <n v="24439"/>
    <n v="24"/>
    <n v="24463"/>
    <n v="1.477913461"/>
    <n v="1.909357985"/>
    <n v="1655239"/>
    <n v="1.4779134614397074"/>
  </r>
  <r>
    <x v="20"/>
    <x v="454"/>
    <x v="1663"/>
    <x v="1"/>
    <x v="4"/>
    <s v="Elephant"/>
    <x v="2"/>
    <n v="0"/>
    <x v="13"/>
    <x v="0"/>
    <x v="1"/>
    <n v="7849844"/>
    <n v="0"/>
    <n v="7849844"/>
    <n v="18489"/>
    <n v="45"/>
    <n v="18534"/>
    <n v="1.119717455"/>
    <n v="1.4465944850000001"/>
    <n v="1655239"/>
    <n v="1.1197174546998954"/>
  </r>
  <r>
    <x v="14"/>
    <x v="455"/>
    <x v="1664"/>
    <x v="0"/>
    <x v="0"/>
    <s v="Lotus"/>
    <x v="0"/>
    <n v="4"/>
    <x v="22"/>
    <x v="2"/>
    <x v="13"/>
    <n v="32152250"/>
    <n v="2214842"/>
    <n v="29937408"/>
    <n v="492364"/>
    <n v="2436"/>
    <n v="494800"/>
    <n v="27.675266430000001"/>
    <n v="50.718702880000002"/>
    <n v="1787878"/>
    <n v="27.675266433168261"/>
  </r>
  <r>
    <x v="14"/>
    <x v="455"/>
    <x v="1665"/>
    <x v="1"/>
    <x v="2"/>
    <s v="Hand"/>
    <x v="2"/>
    <n v="0"/>
    <x v="51"/>
    <x v="2"/>
    <x v="1"/>
    <n v="475194636"/>
    <n v="0"/>
    <n v="475194636"/>
    <n v="326373"/>
    <n v="2682"/>
    <n v="329055"/>
    <n v="18.404779300000001"/>
    <n v="33.729269960000003"/>
    <n v="1787878"/>
    <n v="18.404779297021385"/>
  </r>
  <r>
    <x v="14"/>
    <x v="455"/>
    <x v="1666"/>
    <x v="1"/>
    <x v="4"/>
    <s v="Elephant"/>
    <x v="0"/>
    <n v="0"/>
    <x v="26"/>
    <x v="2"/>
    <x v="4"/>
    <n v="8864060"/>
    <n v="0"/>
    <n v="8864060"/>
    <n v="86187"/>
    <n v="219"/>
    <n v="86406"/>
    <n v="4.8328800960000002"/>
    <n v="8.856912371"/>
    <n v="1787878"/>
    <n v="4.8328800958454661"/>
  </r>
  <r>
    <x v="14"/>
    <x v="455"/>
    <x v="3"/>
    <x v="1"/>
    <x v="3"/>
    <m/>
    <x v="1"/>
    <m/>
    <x v="2"/>
    <x v="1"/>
    <x v="2"/>
    <n v="0"/>
    <n v="0"/>
    <n v="0"/>
    <n v="18914"/>
    <n v="74"/>
    <n v="18988"/>
    <n v="1.0620411460000001"/>
    <n v="1.9463353480000001"/>
    <n v="1787878"/>
    <n v="1.0620411459842338"/>
  </r>
  <r>
    <x v="14"/>
    <x v="455"/>
    <x v="1667"/>
    <x v="1"/>
    <x v="18"/>
    <s v="Cup &amp; Saucer"/>
    <x v="0"/>
    <n v="10"/>
    <x v="35"/>
    <x v="2"/>
    <x v="6"/>
    <n v="816680"/>
    <n v="0"/>
    <n v="816680"/>
    <n v="9973"/>
    <n v="56"/>
    <n v="10029"/>
    <n v="0.56094431499999997"/>
    <n v="1.028007015"/>
    <n v="1787878"/>
    <n v="0.56094431499240993"/>
  </r>
  <r>
    <x v="2"/>
    <x v="456"/>
    <x v="1668"/>
    <x v="0"/>
    <x v="5"/>
    <s v="Clock"/>
    <x v="0"/>
    <n v="8"/>
    <x v="38"/>
    <x v="3"/>
    <x v="0"/>
    <n v="1996813173"/>
    <n v="12340338"/>
    <n v="1984472835"/>
    <n v="576078"/>
    <n v="2948"/>
    <n v="579026"/>
    <n v="31.324287030000001"/>
    <n v="51.802493740000003"/>
    <n v="1848489"/>
    <n v="31.324287025781601"/>
  </r>
  <r>
    <x v="2"/>
    <x v="456"/>
    <x v="1669"/>
    <x v="1"/>
    <x v="19"/>
    <s v="Bow and Arrow"/>
    <x v="0"/>
    <n v="4"/>
    <x v="17"/>
    <x v="3"/>
    <x v="0"/>
    <n v="152801213"/>
    <n v="51954358"/>
    <n v="100846855"/>
    <n v="449661"/>
    <n v="2837"/>
    <n v="452498"/>
    <n v="24.47934502"/>
    <n v="40.482680940000002"/>
    <n v="1848489"/>
    <n v="24.479345021798885"/>
  </r>
  <r>
    <x v="2"/>
    <x v="456"/>
    <x v="1670"/>
    <x v="1"/>
    <x v="6"/>
    <s v="Cup &amp; Saucer"/>
    <x v="0"/>
    <n v="0"/>
    <x v="22"/>
    <x v="2"/>
    <x v="8"/>
    <n v="1427313"/>
    <n v="400000"/>
    <n v="1027313"/>
    <n v="40563"/>
    <n v="110"/>
    <n v="40673"/>
    <n v="2.2003376810000002"/>
    <n v="3.638805214"/>
    <n v="1848489"/>
    <n v="2.2003376812088145"/>
  </r>
  <r>
    <x v="19"/>
    <x v="457"/>
    <x v="1671"/>
    <x v="0"/>
    <x v="0"/>
    <s v="Lotus"/>
    <x v="0"/>
    <n v="2"/>
    <x v="31"/>
    <x v="3"/>
    <x v="1"/>
    <n v="41719076"/>
    <n v="0"/>
    <n v="41719076"/>
    <n v="587410"/>
    <n v="1343"/>
    <n v="588753"/>
    <n v="37.379623940000002"/>
    <n v="52.861984909999997"/>
    <n v="1575064"/>
    <n v="37.379623939090727"/>
  </r>
  <r>
    <x v="19"/>
    <x v="457"/>
    <x v="1672"/>
    <x v="1"/>
    <x v="2"/>
    <s v="Hand"/>
    <x v="0"/>
    <n v="0"/>
    <x v="11"/>
    <x v="3"/>
    <x v="0"/>
    <n v="150375545"/>
    <n v="18844623"/>
    <n v="131530922"/>
    <n v="356973"/>
    <n v="307"/>
    <n v="357280"/>
    <n v="22.683522700000001"/>
    <n v="32.078868329999999"/>
    <n v="1575064"/>
    <n v="22.683522701299758"/>
  </r>
  <r>
    <x v="19"/>
    <x v="457"/>
    <x v="1673"/>
    <x v="1"/>
    <x v="4"/>
    <s v="Elephant"/>
    <x v="0"/>
    <n v="2"/>
    <x v="7"/>
    <x v="3"/>
    <x v="7"/>
    <n v="24846270"/>
    <n v="746000"/>
    <n v="24100270"/>
    <n v="109901"/>
    <n v="60"/>
    <n v="109961"/>
    <n v="6.9813671060000004"/>
    <n v="9.8729972030000006"/>
    <n v="1575064"/>
    <n v="6.9813671063525042"/>
  </r>
  <r>
    <x v="0"/>
    <x v="458"/>
    <x v="1674"/>
    <x v="0"/>
    <x v="0"/>
    <s v="Lotus"/>
    <x v="0"/>
    <n v="0"/>
    <x v="3"/>
    <x v="3"/>
    <x v="5"/>
    <n v="81430778"/>
    <n v="4500000"/>
    <n v="76930778"/>
    <n v="384248"/>
    <n v="532"/>
    <n v="384780"/>
    <n v="19.549087629999999"/>
    <n v="42.040375279999999"/>
    <n v="1968276"/>
    <n v="19.549087627954616"/>
  </r>
  <r>
    <x v="0"/>
    <x v="458"/>
    <x v="1675"/>
    <x v="1"/>
    <x v="1"/>
    <s v="Car"/>
    <x v="0"/>
    <n v="6"/>
    <x v="16"/>
    <x v="3"/>
    <x v="1"/>
    <n v="301011219"/>
    <n v="68489543"/>
    <n v="232521676"/>
    <n v="322482"/>
    <n v="184"/>
    <n v="322666"/>
    <n v="16.393331020000002"/>
    <n v="35.253910619999999"/>
    <n v="1968276"/>
    <n v="16.393331016585073"/>
  </r>
  <r>
    <x v="0"/>
    <x v="458"/>
    <x v="1676"/>
    <x v="1"/>
    <x v="2"/>
    <s v="Hand"/>
    <x v="0"/>
    <n v="0"/>
    <x v="3"/>
    <x v="3"/>
    <x v="4"/>
    <n v="24655065"/>
    <n v="2400000"/>
    <n v="22255065"/>
    <n v="173027"/>
    <n v="202"/>
    <n v="173229"/>
    <n v="8.8010522909999995"/>
    <n v="18.92669102"/>
    <n v="1968276"/>
    <n v="8.8010522914469309"/>
  </r>
  <r>
    <x v="0"/>
    <x v="458"/>
    <x v="1677"/>
    <x v="1"/>
    <x v="15"/>
    <s v="Glass Tumbler"/>
    <x v="0"/>
    <n v="0"/>
    <x v="17"/>
    <x v="3"/>
    <x v="7"/>
    <n v="34643000"/>
    <n v="1800000"/>
    <n v="32843000"/>
    <n v="9677"/>
    <n v="6"/>
    <n v="9683"/>
    <n v="0.491953364"/>
    <n v="1.057947279"/>
    <n v="1968276"/>
    <n v="0.49195336426395486"/>
  </r>
  <r>
    <x v="19"/>
    <x v="459"/>
    <x v="1678"/>
    <x v="0"/>
    <x v="0"/>
    <s v="Lotus"/>
    <x v="2"/>
    <n v="0"/>
    <x v="16"/>
    <x v="0"/>
    <x v="4"/>
    <n v="36564408"/>
    <n v="1736289"/>
    <n v="34828119"/>
    <n v="746122"/>
    <n v="1855"/>
    <n v="747977"/>
    <n v="45.154768500000003"/>
    <n v="60.394465500000003"/>
    <n v="1656474"/>
    <n v="45.154768502252374"/>
  </r>
  <r>
    <x v="19"/>
    <x v="459"/>
    <x v="1679"/>
    <x v="1"/>
    <x v="2"/>
    <s v="Hand"/>
    <x v="2"/>
    <n v="0"/>
    <x v="41"/>
    <x v="0"/>
    <x v="1"/>
    <n v="20491903"/>
    <n v="3913894"/>
    <n v="16578009"/>
    <n v="343553"/>
    <n v="1091"/>
    <n v="344644"/>
    <n v="20.805880439999999"/>
    <n v="27.827847869999999"/>
    <n v="1656474"/>
    <n v="20.805880442433747"/>
  </r>
  <r>
    <x v="19"/>
    <x v="459"/>
    <x v="1680"/>
    <x v="1"/>
    <x v="8"/>
    <s v="Ears of Corn And Sickle"/>
    <x v="2"/>
    <n v="0"/>
    <x v="27"/>
    <x v="0"/>
    <x v="0"/>
    <n v="223200"/>
    <n v="20000"/>
    <n v="203200"/>
    <n v="33683"/>
    <n v="12"/>
    <n v="33695"/>
    <n v="2.0341399870000001"/>
    <n v="2.7206605480000001"/>
    <n v="1656474"/>
    <n v="2.0341399865014482"/>
  </r>
  <r>
    <x v="19"/>
    <x v="459"/>
    <x v="1681"/>
    <x v="1"/>
    <x v="4"/>
    <s v="Elephant"/>
    <x v="0"/>
    <n v="0"/>
    <x v="37"/>
    <x v="0"/>
    <x v="6"/>
    <n v="826000"/>
    <n v="0"/>
    <n v="826000"/>
    <n v="20547"/>
    <n v="51"/>
    <n v="20598"/>
    <n v="1.243484655"/>
    <n v="1.663159697"/>
    <n v="1656474"/>
    <n v="1.2434846547546172"/>
  </r>
  <r>
    <x v="19"/>
    <x v="459"/>
    <x v="3"/>
    <x v="1"/>
    <x v="3"/>
    <m/>
    <x v="1"/>
    <m/>
    <x v="2"/>
    <x v="1"/>
    <x v="2"/>
    <n v="0"/>
    <n v="0"/>
    <n v="0"/>
    <n v="19995"/>
    <n v="32"/>
    <n v="20027"/>
    <n v="1.2090138450000001"/>
    <n v="1.617055017"/>
    <n v="1656474"/>
    <n v="1.2090138450709158"/>
  </r>
  <r>
    <x v="19"/>
    <x v="459"/>
    <x v="1682"/>
    <x v="1"/>
    <x v="92"/>
    <s v="Saw"/>
    <x v="0"/>
    <n v="0"/>
    <x v="52"/>
    <x v="0"/>
    <x v="6"/>
    <n v="932000"/>
    <n v="0"/>
    <n v="932000"/>
    <n v="16759"/>
    <n v="30"/>
    <n v="16789"/>
    <n v="1.0135383950000001"/>
    <n v="1.3556067650000001"/>
    <n v="1656474"/>
    <n v="1.0135383954109753"/>
  </r>
  <r>
    <x v="1"/>
    <x v="460"/>
    <x v="1683"/>
    <x v="0"/>
    <x v="0"/>
    <s v="Lotus"/>
    <x v="0"/>
    <n v="1"/>
    <x v="21"/>
    <x v="2"/>
    <x v="0"/>
    <n v="43448049"/>
    <n v="1179697"/>
    <n v="42268352"/>
    <n v="686352"/>
    <n v="2638"/>
    <n v="688990"/>
    <n v="32.588670610000001"/>
    <n v="58.038147369999997"/>
    <n v="2114201"/>
    <n v="32.588670613626611"/>
  </r>
  <r>
    <x v="1"/>
    <x v="460"/>
    <x v="1684"/>
    <x v="1"/>
    <x v="4"/>
    <s v="Elephant"/>
    <x v="0"/>
    <n v="5"/>
    <x v="35"/>
    <x v="2"/>
    <x v="1"/>
    <n v="15755445"/>
    <n v="1200128"/>
    <n v="14555317"/>
    <n v="417337"/>
    <n v="3235"/>
    <n v="420572"/>
    <n v="19.892715970000001"/>
    <n v="35.42753845"/>
    <n v="2114201"/>
    <n v="19.892715971660216"/>
  </r>
  <r>
    <x v="1"/>
    <x v="460"/>
    <x v="1685"/>
    <x v="1"/>
    <x v="2"/>
    <s v="Hand"/>
    <x v="0"/>
    <n v="0"/>
    <x v="4"/>
    <x v="2"/>
    <x v="4"/>
    <n v="52249560"/>
    <n v="2159156"/>
    <n v="50090404"/>
    <n v="35055"/>
    <n v="228"/>
    <n v="35283"/>
    <n v="1.668857408"/>
    <n v="2.9721185409999999"/>
    <n v="2114201"/>
    <n v="1.66885740759748"/>
  </r>
  <r>
    <x v="14"/>
    <x v="461"/>
    <x v="1686"/>
    <x v="0"/>
    <x v="0"/>
    <s v="Lotus"/>
    <x v="2"/>
    <n v="1"/>
    <x v="9"/>
    <x v="3"/>
    <x v="8"/>
    <n v="328364940"/>
    <n v="0"/>
    <n v="328364940"/>
    <n v="606581"/>
    <n v="2097"/>
    <n v="608678"/>
    <n v="36.097294830000003"/>
    <n v="60.569374689999997"/>
    <n v="1686215"/>
    <n v="36.097294828951235"/>
  </r>
  <r>
    <x v="14"/>
    <x v="461"/>
    <x v="1687"/>
    <x v="1"/>
    <x v="30"/>
    <s v="Hurricane Lamp"/>
    <x v="0"/>
    <n v="1"/>
    <x v="0"/>
    <x v="3"/>
    <x v="1"/>
    <n v="25526590"/>
    <n v="8814643"/>
    <n v="16711947"/>
    <n v="266870"/>
    <n v="1448"/>
    <n v="268318"/>
    <n v="15.91244296"/>
    <n v="26.700247879999999"/>
    <n v="1686215"/>
    <n v="15.912442956562478"/>
  </r>
  <r>
    <x v="14"/>
    <x v="461"/>
    <x v="1688"/>
    <x v="1"/>
    <x v="18"/>
    <s v="Ganna Kisan"/>
    <x v="0"/>
    <n v="3"/>
    <x v="49"/>
    <x v="3"/>
    <x v="0"/>
    <n v="17741102"/>
    <n v="0"/>
    <n v="17741102"/>
    <n v="18425"/>
    <n v="1"/>
    <n v="18426"/>
    <n v="1.092743215"/>
    <n v="1.8335660199999999"/>
    <n v="1686215"/>
    <n v="1.0927432148332212"/>
  </r>
  <r>
    <x v="14"/>
    <x v="461"/>
    <x v="1689"/>
    <x v="1"/>
    <x v="18"/>
    <s v="Table"/>
    <x v="0"/>
    <n v="0"/>
    <x v="17"/>
    <x v="3"/>
    <x v="0"/>
    <n v="4069008"/>
    <n v="0"/>
    <n v="4069008"/>
    <n v="13701"/>
    <n v="3"/>
    <n v="13704"/>
    <n v="0.81270775100000003"/>
    <n v="1.363681143"/>
    <n v="1686215"/>
    <n v="0.81270775079097268"/>
  </r>
  <r>
    <x v="14"/>
    <x v="461"/>
    <x v="1690"/>
    <x v="1"/>
    <x v="5"/>
    <s v="Clock"/>
    <x v="0"/>
    <n v="0"/>
    <x v="19"/>
    <x v="3"/>
    <x v="0"/>
    <n v="6324527"/>
    <n v="150000"/>
    <n v="6174527"/>
    <n v="13239"/>
    <n v="30"/>
    <n v="13269"/>
    <n v="0.78691032900000002"/>
    <n v="1.3203944169999999"/>
    <n v="1686215"/>
    <n v="0.78691032875404376"/>
  </r>
  <r>
    <x v="14"/>
    <x v="461"/>
    <x v="1691"/>
    <x v="1"/>
    <x v="4"/>
    <s v="Elephant"/>
    <x v="0"/>
    <n v="1"/>
    <x v="53"/>
    <x v="3"/>
    <x v="0"/>
    <n v="22447516"/>
    <n v="9700000"/>
    <n v="12747516"/>
    <n v="12417"/>
    <n v="53"/>
    <n v="12470"/>
    <n v="0.73952609800000002"/>
    <n v="1.240886154"/>
    <n v="1686215"/>
    <n v="0.73952609839196071"/>
  </r>
  <r>
    <x v="14"/>
    <x v="461"/>
    <x v="1692"/>
    <x v="1"/>
    <x v="18"/>
    <s v="Bead Necklace"/>
    <x v="0"/>
    <n v="0"/>
    <x v="27"/>
    <x v="2"/>
    <x v="6"/>
    <n v="1545086"/>
    <n v="0"/>
    <n v="1545086"/>
    <n v="11127"/>
    <n v="11"/>
    <n v="11138"/>
    <n v="0.66053261299999999"/>
    <n v="1.108339213"/>
    <n v="1686215"/>
    <n v="0.66053261298233024"/>
  </r>
  <r>
    <x v="14"/>
    <x v="461"/>
    <x v="1693"/>
    <x v="1"/>
    <x v="18"/>
    <s v="Chimney"/>
    <x v="0"/>
    <n v="0"/>
    <x v="19"/>
    <x v="3"/>
    <x v="0"/>
    <n v="2302500"/>
    <n v="0"/>
    <n v="2302500"/>
    <n v="10678"/>
    <n v="1"/>
    <n v="10679"/>
    <n v="0.63331188500000002"/>
    <n v="1.0626642529999999"/>
    <n v="1686215"/>
    <n v="0.63331188490198465"/>
  </r>
  <r>
    <x v="33"/>
    <x v="462"/>
    <x v="1694"/>
    <x v="0"/>
    <x v="2"/>
    <s v="Hand"/>
    <x v="0"/>
    <n v="0"/>
    <x v="19"/>
    <x v="0"/>
    <x v="8"/>
    <n v="549515421"/>
    <n v="0"/>
    <n v="549515421"/>
    <n v="419212"/>
    <n v="477"/>
    <n v="419689"/>
    <n v="35.03814474"/>
    <n v="53.512716779999998"/>
    <n v="1197806"/>
    <n v="35.038144741302013"/>
  </r>
  <r>
    <x v="33"/>
    <x v="462"/>
    <x v="1695"/>
    <x v="1"/>
    <x v="122"/>
    <s v="Drum"/>
    <x v="0"/>
    <n v="0"/>
    <x v="1"/>
    <x v="0"/>
    <x v="3"/>
    <n v="11432184"/>
    <n v="1178370"/>
    <n v="10253814"/>
    <n v="267080"/>
    <n v="176"/>
    <n v="267256"/>
    <n v="22.31212734"/>
    <n v="34.076648740000003"/>
    <n v="1197806"/>
    <n v="22.312127339485695"/>
  </r>
  <r>
    <x v="33"/>
    <x v="462"/>
    <x v="1696"/>
    <x v="1"/>
    <x v="0"/>
    <s v="Lotus"/>
    <x v="0"/>
    <n v="0"/>
    <x v="0"/>
    <x v="0"/>
    <x v="6"/>
    <n v="66168175"/>
    <n v="0"/>
    <n v="66168175"/>
    <n v="75786"/>
    <n v="897"/>
    <n v="76683"/>
    <n v="6.4019549080000004"/>
    <n v="9.7775153990000003"/>
    <n v="1197806"/>
    <n v="6.4019549075559814"/>
  </r>
  <r>
    <x v="26"/>
    <x v="463"/>
    <x v="1697"/>
    <x v="0"/>
    <x v="0"/>
    <s v="Lotus"/>
    <x v="0"/>
    <n v="0"/>
    <x v="35"/>
    <x v="2"/>
    <x v="1"/>
    <n v="15705738"/>
    <n v="7873806"/>
    <n v="7831932"/>
    <n v="601305"/>
    <n v="4877"/>
    <n v="606182"/>
    <n v="48.144644720000002"/>
    <n v="66.238612509999996"/>
    <n v="1259085"/>
    <n v="48.144644722159349"/>
  </r>
  <r>
    <x v="26"/>
    <x v="463"/>
    <x v="1698"/>
    <x v="1"/>
    <x v="2"/>
    <s v="Hand"/>
    <x v="0"/>
    <n v="1"/>
    <x v="54"/>
    <x v="2"/>
    <x v="3"/>
    <n v="36782528"/>
    <n v="4111104"/>
    <n v="32671424"/>
    <n v="277647"/>
    <n v="1021"/>
    <n v="278668"/>
    <n v="22.132580409999999"/>
    <n v="30.450560509999999"/>
    <n v="1259085"/>
    <n v="22.132580405612011"/>
  </r>
  <r>
    <x v="18"/>
    <x v="464"/>
    <x v="1699"/>
    <x v="0"/>
    <x v="0"/>
    <s v="Lotus"/>
    <x v="0"/>
    <n v="2"/>
    <x v="15"/>
    <x v="3"/>
    <x v="4"/>
    <n v="674093851"/>
    <n v="14150647"/>
    <n v="659943204"/>
    <n v="728902"/>
    <n v="970"/>
    <n v="729872"/>
    <n v="43.531098579999998"/>
    <n v="56.84064772"/>
    <n v="1676668"/>
    <n v="43.531098583619418"/>
  </r>
  <r>
    <x v="18"/>
    <x v="464"/>
    <x v="1700"/>
    <x v="1"/>
    <x v="34"/>
    <s v="A lady farmer carrying paddy on her head"/>
    <x v="0"/>
    <n v="1"/>
    <x v="0"/>
    <x v="3"/>
    <x v="4"/>
    <n v="615887761"/>
    <n v="170909000"/>
    <n v="444978761"/>
    <n v="506212"/>
    <n v="300"/>
    <n v="506512"/>
    <n v="30.209439199999998"/>
    <n v="39.445916760000003"/>
    <n v="1676668"/>
    <n v="30.209439197265052"/>
  </r>
  <r>
    <x v="2"/>
    <x v="465"/>
    <x v="1701"/>
    <x v="0"/>
    <x v="19"/>
    <s v="Bow and Arrow"/>
    <x v="0"/>
    <n v="1"/>
    <x v="31"/>
    <x v="2"/>
    <x v="6"/>
    <n v="113710526"/>
    <n v="205100"/>
    <n v="113505426"/>
    <n v="483449"/>
    <n v="3371"/>
    <n v="486820"/>
    <n v="30.67396141"/>
    <n v="47.241053389999998"/>
    <n v="1587079"/>
    <n v="30.67396140960847"/>
  </r>
  <r>
    <x v="2"/>
    <x v="465"/>
    <x v="1702"/>
    <x v="1"/>
    <x v="2"/>
    <s v="Hand"/>
    <x v="0"/>
    <n v="1"/>
    <x v="12"/>
    <x v="2"/>
    <x v="5"/>
    <n v="26419995"/>
    <n v="1935504"/>
    <n v="24484491"/>
    <n v="364113"/>
    <n v="2512"/>
    <n v="366625"/>
    <n v="23.100614400000001"/>
    <n v="35.577320569999998"/>
    <n v="1587079"/>
    <n v="23.100614399157195"/>
  </r>
  <r>
    <x v="2"/>
    <x v="465"/>
    <x v="1703"/>
    <x v="1"/>
    <x v="6"/>
    <s v="Cup &amp; Saucer"/>
    <x v="0"/>
    <n v="2"/>
    <x v="48"/>
    <x v="2"/>
    <x v="4"/>
    <n v="24086176"/>
    <n v="8810000"/>
    <n v="15276176"/>
    <n v="62952"/>
    <n v="335"/>
    <n v="63287"/>
    <n v="3.9876401869999998"/>
    <n v="6.1413757569999996"/>
    <n v="1587079"/>
    <n v="3.987640186783393"/>
  </r>
  <r>
    <x v="2"/>
    <x v="465"/>
    <x v="1704"/>
    <x v="1"/>
    <x v="18"/>
    <s v="Ganna Kisan"/>
    <x v="0"/>
    <n v="0"/>
    <x v="9"/>
    <x v="2"/>
    <x v="8"/>
    <n v="89493665"/>
    <n v="6141795"/>
    <n v="83351870"/>
    <n v="35085"/>
    <n v="441"/>
    <n v="35526"/>
    <n v="2.2384518980000001"/>
    <n v="3.447446002"/>
    <n v="1587079"/>
    <n v="2.2384518981096719"/>
  </r>
  <r>
    <x v="2"/>
    <x v="465"/>
    <x v="1705"/>
    <x v="1"/>
    <x v="8"/>
    <s v="Ears of Corn And Sickle"/>
    <x v="0"/>
    <n v="1"/>
    <x v="3"/>
    <x v="2"/>
    <x v="8"/>
    <n v="13605985"/>
    <n v="1622993"/>
    <n v="11982992"/>
    <n v="20264"/>
    <n v="36"/>
    <n v="20300"/>
    <n v="1.2790793650000001"/>
    <n v="1.9699136930000001"/>
    <n v="1587079"/>
    <n v="1.2790793652993959"/>
  </r>
  <r>
    <x v="2"/>
    <x v="465"/>
    <x v="1706"/>
    <x v="1"/>
    <x v="18"/>
    <s v="Whistle"/>
    <x v="0"/>
    <n v="9"/>
    <x v="16"/>
    <x v="2"/>
    <x v="0"/>
    <n v="113801"/>
    <n v="0"/>
    <n v="113801"/>
    <n v="12923"/>
    <n v="23"/>
    <n v="12946"/>
    <n v="0.81571238700000004"/>
    <n v="1.2562809189999999"/>
    <n v="1587079"/>
    <n v="0.81571238734807783"/>
  </r>
  <r>
    <x v="2"/>
    <x v="466"/>
    <x v="1707"/>
    <x v="0"/>
    <x v="5"/>
    <s v="Clock"/>
    <x v="0"/>
    <n v="0"/>
    <x v="8"/>
    <x v="3"/>
    <x v="8"/>
    <n v="43351521"/>
    <n v="1488116"/>
    <n v="41863405"/>
    <n v="634554"/>
    <n v="1276"/>
    <n v="635830"/>
    <n v="29.22645481"/>
    <n v="49.168893130000001"/>
    <n v="2175529"/>
    <n v="29.226454807083702"/>
  </r>
  <r>
    <x v="2"/>
    <x v="466"/>
    <x v="1708"/>
    <x v="1"/>
    <x v="19"/>
    <s v="Bow and Arrow"/>
    <x v="0"/>
    <n v="10"/>
    <x v="12"/>
    <x v="3"/>
    <x v="5"/>
    <n v="290165511"/>
    <n v="49898166"/>
    <n v="240267345"/>
    <n v="576002"/>
    <n v="1345"/>
    <n v="577347"/>
    <n v="26.538235069999999"/>
    <n v="44.646388100000003"/>
    <n v="2175529"/>
    <n v="26.538235068344296"/>
  </r>
  <r>
    <x v="2"/>
    <x v="466"/>
    <x v="1709"/>
    <x v="1"/>
    <x v="6"/>
    <s v="Cup &amp; Saucer"/>
    <x v="0"/>
    <n v="2"/>
    <x v="34"/>
    <x v="3"/>
    <x v="7"/>
    <n v="1199794"/>
    <n v="60000"/>
    <n v="1139794"/>
    <n v="38028"/>
    <n v="42"/>
    <n v="38070"/>
    <n v="1.749919215"/>
    <n v="2.943962634"/>
    <n v="2175529"/>
    <n v="1.7499192150506844"/>
  </r>
  <r>
    <x v="1"/>
    <x v="467"/>
    <x v="1710"/>
    <x v="0"/>
    <x v="4"/>
    <s v="Elephant"/>
    <x v="0"/>
    <n v="0"/>
    <x v="23"/>
    <x v="3"/>
    <x v="8"/>
    <n v="19108216"/>
    <n v="350000"/>
    <n v="18758216"/>
    <n v="441505"/>
    <n v="266"/>
    <n v="441771"/>
    <n v="23.072126279999999"/>
    <n v="44.303853320000002"/>
    <n v="1914739"/>
    <n v="23.072126279351913"/>
  </r>
  <r>
    <x v="1"/>
    <x v="467"/>
    <x v="1711"/>
    <x v="1"/>
    <x v="0"/>
    <s v="Lotus"/>
    <x v="0"/>
    <n v="0"/>
    <x v="0"/>
    <x v="3"/>
    <x v="1"/>
    <n v="28788083"/>
    <n v="155755"/>
    <n v="28632328"/>
    <n v="436228"/>
    <n v="223"/>
    <n v="436451"/>
    <n v="22.79428162"/>
    <n v="43.770326910000001"/>
    <n v="1914739"/>
    <n v="22.794281622717246"/>
  </r>
  <r>
    <x v="1"/>
    <x v="467"/>
    <x v="1712"/>
    <x v="1"/>
    <x v="2"/>
    <s v="Hand"/>
    <x v="0"/>
    <n v="8"/>
    <x v="1"/>
    <x v="3"/>
    <x v="1"/>
    <n v="110455296"/>
    <n v="1671408"/>
    <n v="108783888"/>
    <n v="58014"/>
    <n v="28"/>
    <n v="58042"/>
    <n v="3.0313269850000002"/>
    <n v="5.8208534619999996"/>
    <n v="1914739"/>
    <n v="3.0313269850355584"/>
  </r>
  <r>
    <x v="1"/>
    <x v="467"/>
    <x v="3"/>
    <x v="1"/>
    <x v="3"/>
    <m/>
    <x v="1"/>
    <m/>
    <x v="2"/>
    <x v="1"/>
    <x v="2"/>
    <n v="0"/>
    <n v="0"/>
    <n v="0"/>
    <n v="17104"/>
    <n v="4"/>
    <n v="17108"/>
    <n v="0.89348992199999999"/>
    <n v="1.7157086420000001"/>
    <n v="1914739"/>
    <n v="0.89348992212515654"/>
  </r>
  <r>
    <x v="1"/>
    <x v="467"/>
    <x v="1713"/>
    <x v="1"/>
    <x v="8"/>
    <s v="Ears of Corn And Sickle"/>
    <x v="0"/>
    <n v="0"/>
    <x v="22"/>
    <x v="3"/>
    <x v="9"/>
    <n v="2395000"/>
    <n v="0"/>
    <n v="2395000"/>
    <n v="12662"/>
    <n v="0"/>
    <n v="12662"/>
    <n v="0.66129117299999995"/>
    <n v="1.269832992"/>
    <n v="1914739"/>
    <n v="0.66129117336618726"/>
  </r>
  <r>
    <x v="19"/>
    <x v="468"/>
    <x v="1714"/>
    <x v="0"/>
    <x v="0"/>
    <s v="Lotus"/>
    <x v="2"/>
    <n v="0"/>
    <x v="25"/>
    <x v="3"/>
    <x v="1"/>
    <n v="51541791"/>
    <n v="505922"/>
    <n v="51035869"/>
    <n v="697212"/>
    <n v="1130"/>
    <n v="698342"/>
    <n v="37.839296429999997"/>
    <n v="54.442915560000003"/>
    <n v="1845547"/>
    <n v="37.83929642539583"/>
  </r>
  <r>
    <x v="19"/>
    <x v="468"/>
    <x v="1715"/>
    <x v="1"/>
    <x v="2"/>
    <s v="Hand"/>
    <x v="0"/>
    <n v="2"/>
    <x v="22"/>
    <x v="3"/>
    <x v="1"/>
    <n v="375482525"/>
    <n v="4000000"/>
    <n v="371482525"/>
    <n v="411282"/>
    <n v="536"/>
    <n v="411818"/>
    <n v="22.314143179999999"/>
    <n v="32.105433439999999"/>
    <n v="1845547"/>
    <n v="22.314143178147184"/>
  </r>
  <r>
    <x v="19"/>
    <x v="468"/>
    <x v="1716"/>
    <x v="1"/>
    <x v="8"/>
    <s v="Ears of Corn And Sickle"/>
    <x v="0"/>
    <n v="4"/>
    <x v="48"/>
    <x v="3"/>
    <x v="6"/>
    <n v="1176000"/>
    <n v="0"/>
    <n v="1176000"/>
    <n v="27647"/>
    <n v="4"/>
    <n v="27651"/>
    <n v="1.4982549890000001"/>
    <n v="2.1556788189999998"/>
    <n v="1845547"/>
    <n v="1.4982549889003098"/>
  </r>
  <r>
    <x v="19"/>
    <x v="468"/>
    <x v="1717"/>
    <x v="1"/>
    <x v="4"/>
    <s v="Elephant"/>
    <x v="0"/>
    <n v="0"/>
    <x v="35"/>
    <x v="0"/>
    <x v="0"/>
    <n v="30814000"/>
    <n v="0"/>
    <n v="30814000"/>
    <n v="26511"/>
    <n v="29"/>
    <n v="26540"/>
    <n v="1.4380560339999999"/>
    <n v="2.0690649840000002"/>
    <n v="1845547"/>
    <n v="1.4380560343356199"/>
  </r>
  <r>
    <x v="19"/>
    <x v="468"/>
    <x v="1718"/>
    <x v="1"/>
    <x v="92"/>
    <s v="Apple"/>
    <x v="0"/>
    <n v="0"/>
    <x v="22"/>
    <x v="0"/>
    <x v="1"/>
    <n v="6173351"/>
    <n v="280000"/>
    <n v="5893351"/>
    <n v="17025"/>
    <n v="7"/>
    <n v="17032"/>
    <n v="0.92287002200000001"/>
    <n v="1.327818945"/>
    <n v="1845547"/>
    <n v="0.92287002173339405"/>
  </r>
  <r>
    <x v="19"/>
    <x v="468"/>
    <x v="1719"/>
    <x v="1"/>
    <x v="18"/>
    <s v="Balloon"/>
    <x v="0"/>
    <s v="Not Available"/>
    <x v="6"/>
    <x v="3"/>
    <x v="12"/>
    <n v="0"/>
    <n v="0"/>
    <n v="0"/>
    <n v="15555"/>
    <n v="0"/>
    <n v="15555"/>
    <n v="0.84283954800000005"/>
    <n v="1.212671659"/>
    <n v="1845547"/>
    <n v="0.84283954838321651"/>
  </r>
  <r>
    <x v="4"/>
    <x v="469"/>
    <x v="1720"/>
    <x v="0"/>
    <x v="0"/>
    <s v="Lotus"/>
    <x v="0"/>
    <n v="0"/>
    <x v="30"/>
    <x v="3"/>
    <x v="1"/>
    <n v="2827638"/>
    <n v="2719583"/>
    <n v="108055"/>
    <n v="761332"/>
    <n v="10772"/>
    <n v="772104"/>
    <n v="37.818351380000003"/>
    <n v="58.024094789999999"/>
    <n v="2041612"/>
    <n v="37.818351381163509"/>
  </r>
  <r>
    <x v="4"/>
    <x v="469"/>
    <x v="1721"/>
    <x v="1"/>
    <x v="2"/>
    <s v="Hand"/>
    <x v="0"/>
    <n v="0"/>
    <x v="18"/>
    <x v="3"/>
    <x v="4"/>
    <n v="82542126"/>
    <n v="1450462"/>
    <n v="81091664"/>
    <n v="470673"/>
    <n v="4275"/>
    <n v="474948"/>
    <n v="23.263382069999999"/>
    <n v="35.692636970000002"/>
    <n v="2041612"/>
    <n v="23.263382072597537"/>
  </r>
  <r>
    <x v="4"/>
    <x v="469"/>
    <x v="1722"/>
    <x v="1"/>
    <x v="8"/>
    <s v="Hammer, Sickle and Star"/>
    <x v="0"/>
    <n v="0"/>
    <x v="22"/>
    <x v="3"/>
    <x v="1"/>
    <n v="4444641"/>
    <n v="780500"/>
    <n v="3664141"/>
    <n v="31219"/>
    <n v="243"/>
    <n v="31462"/>
    <n v="1.54103718"/>
    <n v="2.3643888259999999"/>
    <n v="2041612"/>
    <n v="1.5410371804240963"/>
  </r>
  <r>
    <x v="34"/>
    <x v="470"/>
    <x v="1723"/>
    <x v="0"/>
    <x v="123"/>
    <s v="Table Lamp"/>
    <x v="0"/>
    <n v="0"/>
    <x v="53"/>
    <x v="3"/>
    <x v="1"/>
    <n v="478817"/>
    <n v="0"/>
    <n v="478817"/>
    <n v="161143"/>
    <n v="5779"/>
    <n v="166922"/>
    <n v="38.449950250000001"/>
    <n v="47.231158839999999"/>
    <n v="434128"/>
    <n v="38.449950245089006"/>
  </r>
  <r>
    <x v="34"/>
    <x v="470"/>
    <x v="1724"/>
    <x v="1"/>
    <x v="124"/>
    <s v="Umbrella"/>
    <x v="0"/>
    <n v="0"/>
    <x v="21"/>
    <x v="3"/>
    <x v="8"/>
    <n v="2789212"/>
    <n v="436959"/>
    <n v="2352253"/>
    <n v="149158"/>
    <n v="5331"/>
    <n v="154489"/>
    <n v="35.586048349999999"/>
    <n v="43.71319836"/>
    <n v="434128"/>
    <n v="35.586048354402386"/>
  </r>
  <r>
    <x v="34"/>
    <x v="470"/>
    <x v="1725"/>
    <x v="1"/>
    <x v="0"/>
    <s v="Lotus"/>
    <x v="0"/>
    <n v="0"/>
    <x v="36"/>
    <x v="0"/>
    <x v="11"/>
    <n v="563879"/>
    <n v="0"/>
    <n v="563879"/>
    <n v="16062"/>
    <n v="510"/>
    <n v="16572"/>
    <n v="3.817307338"/>
    <n v="4.6891048770000001"/>
    <n v="434128"/>
    <n v="3.8173073379279847"/>
  </r>
  <r>
    <x v="34"/>
    <x v="470"/>
    <x v="1726"/>
    <x v="1"/>
    <x v="2"/>
    <s v="Hand"/>
    <x v="0"/>
    <n v="0"/>
    <x v="3"/>
    <x v="3"/>
    <x v="6"/>
    <n v="41650325"/>
    <n v="0"/>
    <n v="41650325"/>
    <n v="3922"/>
    <n v="68"/>
    <n v="3990"/>
    <n v="0.91908377299999999"/>
    <n v="1.1289843390000001"/>
    <n v="434128"/>
    <n v="0.91908377252791806"/>
  </r>
  <r>
    <x v="17"/>
    <x v="471"/>
    <x v="1727"/>
    <x v="0"/>
    <x v="0"/>
    <s v="Lotus"/>
    <x v="0"/>
    <n v="0"/>
    <x v="35"/>
    <x v="3"/>
    <x v="1"/>
    <n v="29901767"/>
    <n v="6976701"/>
    <n v="22925066"/>
    <n v="496235"/>
    <n v="3179"/>
    <n v="499414"/>
    <n v="41.76680159"/>
    <n v="52.5317401"/>
    <n v="1195720"/>
    <n v="41.766801592346035"/>
  </r>
  <r>
    <x v="17"/>
    <x v="471"/>
    <x v="1728"/>
    <x v="1"/>
    <x v="2"/>
    <s v="Hand"/>
    <x v="2"/>
    <n v="1"/>
    <x v="15"/>
    <x v="3"/>
    <x v="1"/>
    <n v="106707145"/>
    <n v="19405127"/>
    <n v="87302018"/>
    <n v="416233"/>
    <n v="1585"/>
    <n v="417818"/>
    <n v="34.942795969999999"/>
    <n v="43.948921310000003"/>
    <n v="1195720"/>
    <n v="34.942795972301205"/>
  </r>
  <r>
    <x v="23"/>
    <x v="472"/>
    <x v="1729"/>
    <x v="0"/>
    <x v="2"/>
    <s v="Hand"/>
    <x v="2"/>
    <n v="1"/>
    <x v="26"/>
    <x v="0"/>
    <x v="1"/>
    <n v="25249018"/>
    <n v="1928508"/>
    <n v="23320510"/>
    <n v="431545"/>
    <n v="270"/>
    <n v="431815"/>
    <n v="34.003403370000001"/>
    <n v="49.096889650000001"/>
    <n v="1269917"/>
    <n v="34.0034033720314"/>
  </r>
  <r>
    <x v="23"/>
    <x v="472"/>
    <x v="1730"/>
    <x v="1"/>
    <x v="0"/>
    <s v="Lotus"/>
    <x v="0"/>
    <n v="3"/>
    <x v="42"/>
    <x v="0"/>
    <x v="0"/>
    <n v="19516408"/>
    <n v="1265285"/>
    <n v="18251123"/>
    <n v="359159"/>
    <n v="501"/>
    <n v="359660"/>
    <n v="28.321535969999999"/>
    <n v="40.892945670000003"/>
    <n v="1269917"/>
    <n v="28.321535974398326"/>
  </r>
  <r>
    <x v="23"/>
    <x v="472"/>
    <x v="3"/>
    <x v="1"/>
    <x v="3"/>
    <m/>
    <x v="1"/>
    <m/>
    <x v="2"/>
    <x v="1"/>
    <x v="2"/>
    <n v="0"/>
    <n v="0"/>
    <n v="0"/>
    <n v="24261"/>
    <n v="9"/>
    <n v="24270"/>
    <n v="1.9111485239999999"/>
    <n v="2.7594722549999999"/>
    <n v="1269917"/>
    <n v="1.9111485238799071"/>
  </r>
  <r>
    <x v="23"/>
    <x v="472"/>
    <x v="1731"/>
    <x v="1"/>
    <x v="18"/>
    <s v="Helicopter"/>
    <x v="2"/>
    <n v="0"/>
    <x v="40"/>
    <x v="0"/>
    <x v="1"/>
    <n v="125000"/>
    <n v="0"/>
    <n v="125000"/>
    <n v="15215"/>
    <n v="9"/>
    <n v="15224"/>
    <n v="1.198818505"/>
    <n v="1.730952024"/>
    <n v="1269917"/>
    <n v="1.1988185054613805"/>
  </r>
  <r>
    <x v="23"/>
    <x v="472"/>
    <x v="1732"/>
    <x v="1"/>
    <x v="7"/>
    <s v="Coat"/>
    <x v="0"/>
    <n v="0"/>
    <x v="56"/>
    <x v="0"/>
    <x v="1"/>
    <n v="52985"/>
    <n v="0"/>
    <n v="52985"/>
    <n v="11286"/>
    <n v="12"/>
    <n v="11298"/>
    <n v="0.88966444300000003"/>
    <n v="1.28457015"/>
    <n v="1269917"/>
    <n v="0.88966444263680233"/>
  </r>
  <r>
    <x v="23"/>
    <x v="472"/>
    <x v="1733"/>
    <x v="1"/>
    <x v="4"/>
    <s v="Elephant"/>
    <x v="0"/>
    <n v="1"/>
    <x v="27"/>
    <x v="0"/>
    <x v="0"/>
    <n v="611726"/>
    <n v="0"/>
    <n v="611726"/>
    <n v="9483"/>
    <n v="8"/>
    <n v="9491"/>
    <n v="0.74737167900000001"/>
    <n v="1.0791162409999999"/>
    <n v="1269917"/>
    <n v="0.74737167862151621"/>
  </r>
  <r>
    <x v="23"/>
    <x v="472"/>
    <x v="1734"/>
    <x v="1"/>
    <x v="18"/>
    <s v="Tractor Chalata Kisan"/>
    <x v="0"/>
    <n v="0"/>
    <x v="27"/>
    <x v="0"/>
    <x v="4"/>
    <n v="2030615"/>
    <n v="36000"/>
    <n v="1994615"/>
    <n v="9151"/>
    <n v="3"/>
    <n v="9154"/>
    <n v="0.72083451099999996"/>
    <n v="1.040799713"/>
    <n v="1269917"/>
    <n v="0.72083451123183639"/>
  </r>
  <r>
    <x v="9"/>
    <x v="473"/>
    <x v="1735"/>
    <x v="0"/>
    <x v="0"/>
    <s v="Lotus"/>
    <x v="2"/>
    <n v="0"/>
    <x v="19"/>
    <x v="2"/>
    <x v="1"/>
    <n v="42596349"/>
    <n v="2500000"/>
    <n v="40096349"/>
    <n v="712877"/>
    <n v="1474"/>
    <n v="714351"/>
    <n v="39.612465469999997"/>
    <n v="52.13038452"/>
    <n v="1803349"/>
    <n v="39.612465473959837"/>
  </r>
  <r>
    <x v="9"/>
    <x v="473"/>
    <x v="1736"/>
    <x v="1"/>
    <x v="2"/>
    <s v="Hand"/>
    <x v="0"/>
    <n v="1"/>
    <x v="20"/>
    <x v="2"/>
    <x v="3"/>
    <n v="64311703"/>
    <n v="7489962"/>
    <n v="56821741"/>
    <n v="404099"/>
    <n v="334"/>
    <n v="404433"/>
    <n v="22.426773740000002"/>
    <n v="29.513849359999998"/>
    <n v="1803349"/>
    <n v="22.426773741522023"/>
  </r>
  <r>
    <x v="9"/>
    <x v="473"/>
    <x v="1737"/>
    <x v="1"/>
    <x v="54"/>
    <s v="Chappals"/>
    <x v="0"/>
    <n v="0"/>
    <x v="5"/>
    <x v="2"/>
    <x v="0"/>
    <n v="1805374"/>
    <n v="0"/>
    <n v="1805374"/>
    <n v="95792"/>
    <n v="122"/>
    <n v="95914"/>
    <n v="5.3186598930000004"/>
    <n v="6.9994074360000003"/>
    <n v="1803349"/>
    <n v="5.3186598933428852"/>
  </r>
  <r>
    <x v="9"/>
    <x v="473"/>
    <x v="1738"/>
    <x v="1"/>
    <x v="16"/>
    <s v="Spectacles"/>
    <x v="0"/>
    <n v="0"/>
    <x v="23"/>
    <x v="2"/>
    <x v="6"/>
    <n v="10601527"/>
    <n v="4446477"/>
    <n v="6155050"/>
    <n v="87979"/>
    <n v="114"/>
    <n v="88093"/>
    <n v="4.8849668030000002"/>
    <n v="6.4286631700000001"/>
    <n v="1803349"/>
    <n v="4.8849668034307276"/>
  </r>
  <r>
    <x v="9"/>
    <x v="473"/>
    <x v="1739"/>
    <x v="1"/>
    <x v="4"/>
    <s v="Elephant"/>
    <x v="0"/>
    <n v="0"/>
    <x v="41"/>
    <x v="2"/>
    <x v="1"/>
    <n v="18517000"/>
    <n v="1500000"/>
    <n v="17017000"/>
    <n v="25080"/>
    <n v="27"/>
    <n v="25107"/>
    <n v="1.392242988"/>
    <n v="1.8322051260000001"/>
    <n v="1803349"/>
    <n v="1.3922429879074989"/>
  </r>
  <r>
    <x v="14"/>
    <x v="474"/>
    <x v="1740"/>
    <x v="0"/>
    <x v="46"/>
    <s v="Arrow"/>
    <x v="0"/>
    <n v="6"/>
    <x v="3"/>
    <x v="3"/>
    <x v="4"/>
    <n v="60717031"/>
    <n v="10277790"/>
    <n v="50439241"/>
    <n v="565533"/>
    <n v="2212"/>
    <n v="567745"/>
    <n v="32.397141380000001"/>
    <n v="54.611869949999999"/>
    <n v="1752454"/>
    <n v="32.397141380030519"/>
  </r>
  <r>
    <x v="14"/>
    <x v="474"/>
    <x v="1741"/>
    <x v="1"/>
    <x v="30"/>
    <s v="Hurricane Lamp"/>
    <x v="0"/>
    <n v="2"/>
    <x v="4"/>
    <x v="3"/>
    <x v="3"/>
    <n v="18988281"/>
    <n v="1511335"/>
    <n v="17476946"/>
    <n v="315230"/>
    <n v="1976"/>
    <n v="317206"/>
    <n v="18.100674829999999"/>
    <n v="30.512312430000001"/>
    <n v="1752454"/>
    <n v="18.10067482513093"/>
  </r>
  <r>
    <x v="14"/>
    <x v="474"/>
    <x v="1742"/>
    <x v="1"/>
    <x v="18"/>
    <s v="Football Player"/>
    <x v="0"/>
    <n v="0"/>
    <x v="36"/>
    <x v="3"/>
    <x v="7"/>
    <n v="8045411"/>
    <n v="0"/>
    <n v="8045411"/>
    <n v="20485"/>
    <n v="2"/>
    <n v="20487"/>
    <n v="1.1690463769999999"/>
    <n v="1.9706617930000001"/>
    <n v="1752454"/>
    <n v="1.1690463772515569"/>
  </r>
  <r>
    <x v="14"/>
    <x v="474"/>
    <x v="1743"/>
    <x v="1"/>
    <x v="18"/>
    <s v="Helicopter"/>
    <x v="0"/>
    <n v="0"/>
    <x v="35"/>
    <x v="3"/>
    <x v="9"/>
    <n v="539731"/>
    <n v="0"/>
    <n v="539731"/>
    <n v="17724"/>
    <n v="0"/>
    <n v="17724"/>
    <n v="1.0113817540000001"/>
    <n v="1.704886495"/>
    <n v="1752454"/>
    <n v="1.0113817538149361"/>
  </r>
  <r>
    <x v="14"/>
    <x v="474"/>
    <x v="1744"/>
    <x v="1"/>
    <x v="18"/>
    <s v="Bead Necklace"/>
    <x v="0"/>
    <n v="0"/>
    <x v="32"/>
    <x v="3"/>
    <x v="4"/>
    <n v="2277607"/>
    <n v="0"/>
    <n v="2277607"/>
    <n v="17270"/>
    <n v="0"/>
    <n v="17270"/>
    <n v="0.98547522499999995"/>
    <n v="1.661215852"/>
    <n v="1752454"/>
    <n v="0.98547522502730445"/>
  </r>
  <r>
    <x v="14"/>
    <x v="474"/>
    <x v="1745"/>
    <x v="1"/>
    <x v="18"/>
    <s v="Ganna Kisan"/>
    <x v="0"/>
    <n v="0"/>
    <x v="35"/>
    <x v="3"/>
    <x v="7"/>
    <n v="5833784"/>
    <n v="122000"/>
    <n v="5711784"/>
    <n v="11054"/>
    <n v="2"/>
    <n v="11056"/>
    <n v="0.63088674499999997"/>
    <n v="1.0634859560000001"/>
    <n v="1752454"/>
    <n v="0.6308867451014406"/>
  </r>
  <r>
    <x v="1"/>
    <x v="475"/>
    <x v="1746"/>
    <x v="0"/>
    <x v="0"/>
    <s v="Lotus"/>
    <x v="0"/>
    <n v="1"/>
    <x v="3"/>
    <x v="3"/>
    <x v="1"/>
    <n v="73129716"/>
    <n v="108148"/>
    <n v="73021568"/>
    <n v="513984"/>
    <n v="544"/>
    <n v="514528"/>
    <n v="30.881698020000002"/>
    <n v="48.30241959"/>
    <n v="1666126"/>
    <n v="30.881698022838609"/>
  </r>
  <r>
    <x v="1"/>
    <x v="475"/>
    <x v="1747"/>
    <x v="1"/>
    <x v="4"/>
    <s v="Elephant"/>
    <x v="0"/>
    <n v="1"/>
    <x v="38"/>
    <x v="3"/>
    <x v="8"/>
    <n v="34286356"/>
    <n v="0"/>
    <n v="34286356"/>
    <n v="413173"/>
    <n v="522"/>
    <n v="413695"/>
    <n v="24.829754770000001"/>
    <n v="38.836505440000003"/>
    <n v="1666126"/>
    <n v="24.829754772448183"/>
  </r>
  <r>
    <x v="1"/>
    <x v="475"/>
    <x v="1748"/>
    <x v="1"/>
    <x v="2"/>
    <s v="Hand"/>
    <x v="2"/>
    <n v="1"/>
    <x v="39"/>
    <x v="3"/>
    <x v="7"/>
    <n v="12560808"/>
    <n v="4284514"/>
    <n v="8276294"/>
    <n v="95958"/>
    <n v="60"/>
    <n v="96018"/>
    <n v="5.7629495009999996"/>
    <n v="9.0138956950000004"/>
    <n v="1666126"/>
    <n v="5.7629495008180651"/>
  </r>
  <r>
    <x v="13"/>
    <x v="476"/>
    <x v="1749"/>
    <x v="0"/>
    <x v="2"/>
    <s v="Hand"/>
    <x v="0"/>
    <n v="8"/>
    <x v="4"/>
    <x v="3"/>
    <x v="8"/>
    <n v="793729024"/>
    <n v="174081116"/>
    <n v="619647908"/>
    <n v="564002"/>
    <n v="2102"/>
    <n v="566104"/>
    <n v="36.47532666"/>
    <n v="52.180004529999998"/>
    <n v="1552019"/>
    <n v="36.475326655150489"/>
  </r>
  <r>
    <x v="13"/>
    <x v="476"/>
    <x v="1750"/>
    <x v="1"/>
    <x v="0"/>
    <s v="Lotus"/>
    <x v="0"/>
    <n v="3"/>
    <x v="18"/>
    <x v="3"/>
    <x v="8"/>
    <n v="26223393"/>
    <n v="5910000"/>
    <n v="20313393"/>
    <n v="233295"/>
    <n v="565"/>
    <n v="233860"/>
    <n v="15.0681145"/>
    <n v="21.555784559999999"/>
    <n v="1552019"/>
    <n v="15.068114501175566"/>
  </r>
  <r>
    <x v="13"/>
    <x v="476"/>
    <x v="1751"/>
    <x v="1"/>
    <x v="18"/>
    <s v="Gift Pack"/>
    <x v="0"/>
    <s v="Not Available"/>
    <x v="20"/>
    <x v="3"/>
    <x v="12"/>
    <n v="0"/>
    <n v="0"/>
    <n v="0"/>
    <n v="122325"/>
    <n v="209"/>
    <n v="122534"/>
    <n v="7.8951353040000001"/>
    <n v="11.294434730000001"/>
    <n v="1552019"/>
    <n v="7.8951353044002675"/>
  </r>
  <r>
    <x v="13"/>
    <x v="476"/>
    <x v="1752"/>
    <x v="1"/>
    <x v="27"/>
    <s v="Ganna Kisan"/>
    <x v="2"/>
    <n v="0"/>
    <x v="52"/>
    <x v="3"/>
    <x v="1"/>
    <n v="467200"/>
    <n v="42000"/>
    <n v="425200"/>
    <n v="71991"/>
    <n v="249"/>
    <n v="72240"/>
    <n v="4.6545821930000004"/>
    <n v="6.658641394"/>
    <n v="1552019"/>
    <n v="4.6545821926149102"/>
  </r>
  <r>
    <x v="13"/>
    <x v="476"/>
    <x v="1753"/>
    <x v="1"/>
    <x v="28"/>
    <s v="Battery Torch"/>
    <x v="0"/>
    <n v="0"/>
    <x v="15"/>
    <x v="3"/>
    <x v="0"/>
    <n v="19662950"/>
    <n v="4500000"/>
    <n v="15162950"/>
    <n v="22846"/>
    <n v="85"/>
    <n v="22931"/>
    <n v="1.477494799"/>
    <n v="2.113639338"/>
    <n v="1552019"/>
    <n v="1.4774947987105829"/>
  </r>
  <r>
    <x v="13"/>
    <x v="476"/>
    <x v="1754"/>
    <x v="1"/>
    <x v="18"/>
    <s v="Mixee"/>
    <x v="0"/>
    <n v="1"/>
    <x v="29"/>
    <x v="3"/>
    <x v="6"/>
    <n v="166000"/>
    <n v="0"/>
    <n v="166000"/>
    <n v="11159"/>
    <n v="8"/>
    <n v="11167"/>
    <n v="0.71951438700000003"/>
    <n v="1.0293057649999999"/>
    <n v="1552019"/>
    <n v="0.71951438738829865"/>
  </r>
  <r>
    <x v="14"/>
    <x v="477"/>
    <x v="1755"/>
    <x v="0"/>
    <x v="46"/>
    <s v="Arrow"/>
    <x v="2"/>
    <n v="4"/>
    <x v="36"/>
    <x v="3"/>
    <x v="1"/>
    <n v="19325264"/>
    <n v="412511"/>
    <n v="18912753"/>
    <n v="447171"/>
    <n v="1302"/>
    <n v="448473"/>
    <n v="24.921383169999999"/>
    <n v="45.537188399999998"/>
    <n v="1799551"/>
    <n v="24.921383167245608"/>
  </r>
  <r>
    <x v="14"/>
    <x v="477"/>
    <x v="1756"/>
    <x v="1"/>
    <x v="30"/>
    <s v="Hurricane Lamp"/>
    <x v="2"/>
    <n v="2"/>
    <x v="15"/>
    <x v="3"/>
    <x v="4"/>
    <n v="139078374"/>
    <n v="1000000"/>
    <n v="138078374"/>
    <n v="330363"/>
    <n v="1152"/>
    <n v="331515"/>
    <n v="18.422095290000001"/>
    <n v="33.661471290000001"/>
    <n v="1799551"/>
    <n v="18.42209528932495"/>
  </r>
  <r>
    <x v="14"/>
    <x v="477"/>
    <x v="1757"/>
    <x v="1"/>
    <x v="31"/>
    <s v="Flag with Three Stars"/>
    <x v="0"/>
    <n v="12"/>
    <x v="1"/>
    <x v="3"/>
    <x v="9"/>
    <n v="8089901"/>
    <n v="0"/>
    <n v="8089901"/>
    <n v="74554"/>
    <n v="90"/>
    <n v="74644"/>
    <n v="4.1479235650000001"/>
    <n v="7.5792252629999997"/>
    <n v="1799551"/>
    <n v="4.1479235653782522"/>
  </r>
  <r>
    <x v="14"/>
    <x v="477"/>
    <x v="1758"/>
    <x v="1"/>
    <x v="18"/>
    <s v="Chimney"/>
    <x v="0"/>
    <s v="Not Available"/>
    <x v="20"/>
    <x v="3"/>
    <x v="12"/>
    <n v="0"/>
    <n v="0"/>
    <n v="0"/>
    <n v="36458"/>
    <n v="1"/>
    <n v="36459"/>
    <n v="2.0260053760000001"/>
    <n v="3.701985074"/>
    <n v="1799551"/>
    <n v="2.0260053757854042"/>
  </r>
  <r>
    <x v="14"/>
    <x v="477"/>
    <x v="1759"/>
    <x v="1"/>
    <x v="18"/>
    <s v="Baby Walker"/>
    <x v="0"/>
    <n v="2"/>
    <x v="15"/>
    <x v="3"/>
    <x v="0"/>
    <n v="1413078"/>
    <n v="219001"/>
    <n v="1194077"/>
    <n v="17352"/>
    <n v="1"/>
    <n v="17353"/>
    <n v="0.96429609400000005"/>
    <n v="1.7619942120000001"/>
    <n v="1799551"/>
    <n v="0.96429609385896808"/>
  </r>
  <r>
    <x v="14"/>
    <x v="477"/>
    <x v="1760"/>
    <x v="1"/>
    <x v="18"/>
    <s v="Auto- Rickshaw"/>
    <x v="2"/>
    <n v="0"/>
    <x v="4"/>
    <x v="3"/>
    <x v="5"/>
    <n v="5146000"/>
    <n v="0"/>
    <n v="5146000"/>
    <n v="12927"/>
    <n v="1"/>
    <n v="12928"/>
    <n v="0.71840142299999998"/>
    <n v="1.3126872110000001"/>
    <n v="1799551"/>
    <n v="0.71840142346618685"/>
  </r>
  <r>
    <x v="2"/>
    <x v="478"/>
    <x v="1761"/>
    <x v="0"/>
    <x v="0"/>
    <s v="Lotus"/>
    <x v="0"/>
    <n v="0"/>
    <x v="22"/>
    <x v="2"/>
    <x v="4"/>
    <n v="27870079"/>
    <n v="0"/>
    <n v="27870079"/>
    <n v="523352"/>
    <n v="1633"/>
    <n v="524985"/>
    <n v="28.35221915"/>
    <n v="48.325852580000003"/>
    <n v="1851654"/>
    <n v="28.352219151094104"/>
  </r>
  <r>
    <x v="2"/>
    <x v="478"/>
    <x v="1762"/>
    <x v="1"/>
    <x v="2"/>
    <s v="Hand"/>
    <x v="0"/>
    <n v="0"/>
    <x v="24"/>
    <x v="2"/>
    <x v="8"/>
    <n v="380358711"/>
    <n v="4750000"/>
    <n v="375608711"/>
    <n v="365274"/>
    <n v="1103"/>
    <n v="366377"/>
    <n v="19.786471989999999"/>
    <n v="33.725689099999997"/>
    <n v="1851654"/>
    <n v="19.786471986667056"/>
  </r>
  <r>
    <x v="2"/>
    <x v="478"/>
    <x v="1763"/>
    <x v="1"/>
    <x v="6"/>
    <s v="Cup &amp; Saucer"/>
    <x v="0"/>
    <n v="0"/>
    <x v="12"/>
    <x v="2"/>
    <x v="8"/>
    <n v="58722916"/>
    <n v="0"/>
    <n v="58722916"/>
    <n v="169523"/>
    <n v="484"/>
    <n v="170007"/>
    <n v="9.1813589360000005"/>
    <n v="15.649462789999999"/>
    <n v="1851654"/>
    <n v="9.1813589363887651"/>
  </r>
  <r>
    <x v="9"/>
    <x v="479"/>
    <x v="1764"/>
    <x v="0"/>
    <x v="0"/>
    <s v="Lotus"/>
    <x v="0"/>
    <n v="0"/>
    <x v="7"/>
    <x v="3"/>
    <x v="8"/>
    <n v="235859266"/>
    <n v="0"/>
    <n v="235859266"/>
    <n v="583988"/>
    <n v="3676"/>
    <n v="587664"/>
    <n v="36.899406069999998"/>
    <n v="51.952975119999998"/>
    <n v="1592611"/>
    <n v="36.899406069655427"/>
  </r>
  <r>
    <x v="9"/>
    <x v="479"/>
    <x v="1765"/>
    <x v="1"/>
    <x v="2"/>
    <s v="Hand"/>
    <x v="0"/>
    <n v="6"/>
    <x v="46"/>
    <x v="3"/>
    <x v="8"/>
    <n v="155261986"/>
    <n v="1440000"/>
    <n v="153821986"/>
    <n v="421229"/>
    <n v="1571"/>
    <n v="422800"/>
    <n v="26.54760014"/>
    <n v="37.378021939999996"/>
    <n v="1592611"/>
    <n v="26.547600135877499"/>
  </r>
  <r>
    <x v="9"/>
    <x v="479"/>
    <x v="1766"/>
    <x v="1"/>
    <x v="54"/>
    <s v="Chappals"/>
    <x v="0"/>
    <n v="1"/>
    <x v="28"/>
    <x v="3"/>
    <x v="0"/>
    <n v="531839302"/>
    <n v="113658582"/>
    <n v="418180720"/>
    <n v="50904"/>
    <n v="258"/>
    <n v="51162"/>
    <n v="3.2124605439999998"/>
    <n v="4.5230235529999998"/>
    <n v="1592611"/>
    <n v="3.2124605443513832"/>
  </r>
  <r>
    <x v="9"/>
    <x v="479"/>
    <x v="1767"/>
    <x v="1"/>
    <x v="55"/>
    <s v="Auto- Rickshaw"/>
    <x v="2"/>
    <n v="0"/>
    <x v="17"/>
    <x v="3"/>
    <x v="1"/>
    <n v="38202783"/>
    <n v="1495000"/>
    <n v="36707783"/>
    <n v="34958"/>
    <n v="88"/>
    <n v="35046"/>
    <n v="2.200537357"/>
    <n v="3.098273786"/>
    <n v="1592611"/>
    <n v="2.2005373565798552"/>
  </r>
  <r>
    <x v="22"/>
    <x v="480"/>
    <x v="1768"/>
    <x v="0"/>
    <x v="0"/>
    <s v="Lotus"/>
    <x v="0"/>
    <n v="2"/>
    <x v="42"/>
    <x v="3"/>
    <x v="8"/>
    <n v="180052708"/>
    <n v="2038454"/>
    <n v="178014254"/>
    <n v="685789"/>
    <n v="1225"/>
    <n v="687014"/>
    <n v="33.22980871"/>
    <n v="56.565545120000003"/>
    <n v="2067463"/>
    <n v="33.229808707580254"/>
  </r>
  <r>
    <x v="22"/>
    <x v="480"/>
    <x v="1769"/>
    <x v="1"/>
    <x v="20"/>
    <s v="Broom"/>
    <x v="0"/>
    <n v="0"/>
    <x v="53"/>
    <x v="3"/>
    <x v="8"/>
    <n v="1647954"/>
    <n v="0"/>
    <n v="1647954"/>
    <n v="319770"/>
    <n v="201"/>
    <n v="319971"/>
    <n v="15.4765043"/>
    <n v="26.344927519999999"/>
    <n v="2067463"/>
    <n v="15.47650429536103"/>
  </r>
  <r>
    <x v="22"/>
    <x v="480"/>
    <x v="1770"/>
    <x v="1"/>
    <x v="2"/>
    <s v="Hand"/>
    <x v="0"/>
    <n v="0"/>
    <x v="36"/>
    <x v="3"/>
    <x v="4"/>
    <n v="121525000"/>
    <n v="31967000"/>
    <n v="89558000"/>
    <n v="164394"/>
    <n v="219"/>
    <n v="164613"/>
    <n v="7.9620771929999998"/>
    <n v="13.55347064"/>
    <n v="2067463"/>
    <n v="7.9620771931589589"/>
  </r>
  <r>
    <x v="22"/>
    <x v="480"/>
    <x v="1771"/>
    <x v="1"/>
    <x v="4"/>
    <s v="Elephant"/>
    <x v="0"/>
    <n v="0"/>
    <x v="0"/>
    <x v="2"/>
    <x v="1"/>
    <n v="7797516"/>
    <n v="900000"/>
    <n v="6897516"/>
    <n v="14721"/>
    <n v="40"/>
    <n v="14761"/>
    <n v="0.713966828"/>
    <n v="1.2153522510000001"/>
    <n v="2067463"/>
    <n v="0.71396682794323285"/>
  </r>
  <r>
    <x v="31"/>
    <x v="481"/>
    <x v="1772"/>
    <x v="0"/>
    <x v="2"/>
    <s v="Hand"/>
    <x v="0"/>
    <n v="0"/>
    <x v="49"/>
    <x v="3"/>
    <x v="8"/>
    <n v="79402232"/>
    <n v="0"/>
    <n v="79402232"/>
    <n v="201279"/>
    <n v="282"/>
    <n v="201561"/>
    <n v="34.790766240000004"/>
    <n v="47.457607170000003"/>
    <n v="579352"/>
    <n v="34.790766235380218"/>
  </r>
  <r>
    <x v="31"/>
    <x v="481"/>
    <x v="1773"/>
    <x v="1"/>
    <x v="0"/>
    <s v="Lotus"/>
    <x v="0"/>
    <n v="0"/>
    <x v="0"/>
    <x v="3"/>
    <x v="8"/>
    <n v="14526550"/>
    <n v="0"/>
    <n v="14526550"/>
    <n v="191205"/>
    <n v="601"/>
    <n v="191806"/>
    <n v="33.1069885"/>
    <n v="45.160789039999997"/>
    <n v="579352"/>
    <n v="33.106988497493752"/>
  </r>
  <r>
    <x v="31"/>
    <x v="481"/>
    <x v="1774"/>
    <x v="1"/>
    <x v="20"/>
    <s v="Broom"/>
    <x v="0"/>
    <n v="1"/>
    <x v="31"/>
    <x v="3"/>
    <x v="8"/>
    <n v="9676888"/>
    <n v="0"/>
    <n v="9676888"/>
    <n v="20876"/>
    <n v="15"/>
    <n v="20891"/>
    <n v="3.605925241"/>
    <n v="4.9187931760000003"/>
    <n v="579352"/>
    <n v="3.6059252406136513"/>
  </r>
  <r>
    <x v="31"/>
    <x v="481"/>
    <x v="3"/>
    <x v="1"/>
    <x v="3"/>
    <m/>
    <x v="1"/>
    <m/>
    <x v="2"/>
    <x v="1"/>
    <x v="2"/>
    <n v="0"/>
    <n v="0"/>
    <n v="0"/>
    <n v="5419"/>
    <n v="17"/>
    <n v="5436"/>
    <n v="0.93828967500000005"/>
    <n v="1.27990808"/>
    <n v="579352"/>
    <n v="0.93828967536143826"/>
  </r>
  <r>
    <x v="6"/>
    <x v="482"/>
    <x v="1775"/>
    <x v="0"/>
    <x v="10"/>
    <s v="Flowers and Grass"/>
    <x v="0"/>
    <n v="0"/>
    <x v="7"/>
    <x v="3"/>
    <x v="8"/>
    <n v="175968902"/>
    <n v="5522403"/>
    <n v="170446499"/>
    <n v="637231"/>
    <n v="476"/>
    <n v="637707"/>
    <n v="35.716438009999997"/>
    <n v="45.477119420000001"/>
    <n v="1785472"/>
    <n v="35.716438006308699"/>
  </r>
  <r>
    <x v="6"/>
    <x v="482"/>
    <x v="1776"/>
    <x v="1"/>
    <x v="0"/>
    <s v="Lotus"/>
    <x v="0"/>
    <n v="9"/>
    <x v="21"/>
    <x v="3"/>
    <x v="8"/>
    <n v="3523068"/>
    <n v="0"/>
    <n v="3523068"/>
    <n v="538273"/>
    <n v="898"/>
    <n v="539171"/>
    <n v="30.197673219999999"/>
    <n v="38.450172190000004"/>
    <n v="1785472"/>
    <n v="30.19767322030253"/>
  </r>
  <r>
    <x v="6"/>
    <x v="482"/>
    <x v="1777"/>
    <x v="1"/>
    <x v="8"/>
    <s v="Hammer, Sickle and Star"/>
    <x v="0"/>
    <n v="0"/>
    <x v="17"/>
    <x v="3"/>
    <x v="4"/>
    <n v="289956"/>
    <n v="28000"/>
    <n v="261956"/>
    <n v="152050"/>
    <n v="231"/>
    <n v="152281"/>
    <n v="8.5288932000000006"/>
    <n v="10.859691400000001"/>
    <n v="1785472"/>
    <n v="8.5288932002294064"/>
  </r>
  <r>
    <x v="6"/>
    <x v="482"/>
    <x v="1778"/>
    <x v="1"/>
    <x v="2"/>
    <s v="Hand"/>
    <x v="0"/>
    <n v="0"/>
    <x v="14"/>
    <x v="3"/>
    <x v="4"/>
    <n v="21640220"/>
    <n v="0"/>
    <n v="21640220"/>
    <n v="32474"/>
    <n v="35"/>
    <n v="32509"/>
    <n v="1.82075104"/>
    <n v="2.3183306359999998"/>
    <n v="1785472"/>
    <n v="1.8207510395010396"/>
  </r>
  <r>
    <x v="6"/>
    <x v="482"/>
    <x v="3"/>
    <x v="1"/>
    <x v="3"/>
    <m/>
    <x v="1"/>
    <m/>
    <x v="2"/>
    <x v="1"/>
    <x v="2"/>
    <n v="0"/>
    <n v="0"/>
    <n v="0"/>
    <n v="20486"/>
    <n v="15"/>
    <n v="20501"/>
    <n v="1.1482117890000001"/>
    <n v="1.4619981040000001"/>
    <n v="1785472"/>
    <n v="1.1482117893755825"/>
  </r>
  <r>
    <x v="8"/>
    <x v="483"/>
    <x v="1779"/>
    <x v="0"/>
    <x v="14"/>
    <s v="Bicycle"/>
    <x v="0"/>
    <n v="1"/>
    <x v="16"/>
    <x v="3"/>
    <x v="1"/>
    <n v="122791042"/>
    <n v="12000000"/>
    <n v="110791042"/>
    <n v="529213"/>
    <n v="5331"/>
    <n v="534544"/>
    <n v="34.401039990000001"/>
    <n v="45.91174333"/>
    <n v="1553860"/>
    <n v="34.401039990732755"/>
  </r>
  <r>
    <x v="8"/>
    <x v="483"/>
    <x v="1780"/>
    <x v="1"/>
    <x v="13"/>
    <s v="Ceiling Fan"/>
    <x v="0"/>
    <n v="13"/>
    <x v="0"/>
    <x v="3"/>
    <x v="1"/>
    <n v="52821196"/>
    <n v="25848939"/>
    <n v="26972257"/>
    <n v="520931"/>
    <n v="6960"/>
    <n v="527891"/>
    <n v="33.972880439999997"/>
    <n v="45.340320159999997"/>
    <n v="1553860"/>
    <n v="33.972880439679251"/>
  </r>
  <r>
    <x v="8"/>
    <x v="483"/>
    <x v="1781"/>
    <x v="1"/>
    <x v="15"/>
    <s v="Glass Tumbler"/>
    <x v="0"/>
    <n v="0"/>
    <x v="38"/>
    <x v="3"/>
    <x v="1"/>
    <n v="63385326"/>
    <n v="0"/>
    <n v="63385326"/>
    <n v="31319"/>
    <n v="637"/>
    <n v="31956"/>
    <n v="2.0565559320000002"/>
    <n v="2.744686443"/>
    <n v="1553860"/>
    <n v="2.0565559316798168"/>
  </r>
  <r>
    <x v="8"/>
    <x v="483"/>
    <x v="3"/>
    <x v="1"/>
    <x v="3"/>
    <m/>
    <x v="1"/>
    <m/>
    <x v="2"/>
    <x v="1"/>
    <x v="2"/>
    <n v="0"/>
    <n v="0"/>
    <n v="0"/>
    <n v="25500"/>
    <n v="45"/>
    <n v="25545"/>
    <n v="1.6439704989999999"/>
    <n v="2.1940485409999999"/>
    <n v="1553860"/>
    <n v="1.6439704992727788"/>
  </r>
  <r>
    <x v="8"/>
    <x v="483"/>
    <x v="1782"/>
    <x v="1"/>
    <x v="2"/>
    <s v="Hand"/>
    <x v="0"/>
    <n v="0"/>
    <x v="38"/>
    <x v="3"/>
    <x v="1"/>
    <n v="12390000"/>
    <n v="3846000"/>
    <n v="8544000"/>
    <n v="13456"/>
    <n v="289"/>
    <n v="13745"/>
    <n v="0.88457132599999999"/>
    <n v="1.1805518580000001"/>
    <n v="1553860"/>
    <n v="0.8845713256020491"/>
  </r>
  <r>
    <x v="11"/>
    <x v="484"/>
    <x v="1783"/>
    <x v="0"/>
    <x v="22"/>
    <s v="Plough"/>
    <x v="0"/>
    <n v="1"/>
    <x v="60"/>
    <x v="3"/>
    <x v="8"/>
    <n v="121904435"/>
    <n v="0"/>
    <n v="121904435"/>
    <n v="106596"/>
    <n v="154"/>
    <n v="106750"/>
    <n v="8.2453380050000007"/>
    <n v="57.127414199999997"/>
    <n v="1294671"/>
    <n v="8.2453380047904066"/>
  </r>
  <r>
    <x v="11"/>
    <x v="484"/>
    <x v="1784"/>
    <x v="1"/>
    <x v="125"/>
    <s v="Ink Pot &amp; Pen"/>
    <x v="0"/>
    <n v="0"/>
    <x v="3"/>
    <x v="3"/>
    <x v="0"/>
    <n v="12050000"/>
    <n v="0"/>
    <n v="12050000"/>
    <n v="36620"/>
    <n v="80"/>
    <n v="36700"/>
    <n v="2.8346969999999998"/>
    <n v="19.640057150000001"/>
    <n v="1294671"/>
    <n v="2.8346970002417602"/>
  </r>
  <r>
    <x v="11"/>
    <x v="484"/>
    <x v="1785"/>
    <x v="1"/>
    <x v="24"/>
    <s v="Apple"/>
    <x v="0"/>
    <n v="0"/>
    <x v="25"/>
    <x v="3"/>
    <x v="4"/>
    <n v="669198138"/>
    <n v="62371547"/>
    <n v="606826591"/>
    <n v="28745"/>
    <n v="28"/>
    <n v="28773"/>
    <n v="2.2224178960000001"/>
    <n v="15.397911840000001"/>
    <n v="1294671"/>
    <n v="2.2224178961295959"/>
  </r>
  <r>
    <x v="11"/>
    <x v="484"/>
    <x v="1786"/>
    <x v="1"/>
    <x v="0"/>
    <s v="Lotus"/>
    <x v="0"/>
    <n v="1"/>
    <x v="20"/>
    <x v="3"/>
    <x v="0"/>
    <n v="45300000"/>
    <n v="3800000"/>
    <n v="41500000"/>
    <n v="4546"/>
    <n v="85"/>
    <n v="4631"/>
    <n v="0.35769705200000002"/>
    <n v="2.4782862309999998"/>
    <n v="1294671"/>
    <n v="0.35769705199235946"/>
  </r>
  <r>
    <x v="13"/>
    <x v="485"/>
    <x v="1787"/>
    <x v="0"/>
    <x v="25"/>
    <s v="Rising Sun"/>
    <x v="0"/>
    <n v="0"/>
    <x v="24"/>
    <x v="3"/>
    <x v="4"/>
    <n v="208806446"/>
    <n v="0"/>
    <n v="208806446"/>
    <n v="790750"/>
    <n v="2531"/>
    <n v="793281"/>
    <n v="35.202986709999998"/>
    <n v="56.374893139999998"/>
    <n v="2253448"/>
    <n v="35.202986711918804"/>
  </r>
  <r>
    <x v="13"/>
    <x v="485"/>
    <x v="1788"/>
    <x v="1"/>
    <x v="26"/>
    <s v="Mango"/>
    <x v="0"/>
    <n v="0"/>
    <x v="23"/>
    <x v="3"/>
    <x v="1"/>
    <n v="442074321"/>
    <n v="65575554"/>
    <n v="376498767"/>
    <n v="284673"/>
    <n v="653"/>
    <n v="285326"/>
    <n v="12.661752119999999"/>
    <n v="20.276828460000001"/>
    <n v="2253448"/>
    <n v="12.661752123856418"/>
  </r>
  <r>
    <x v="13"/>
    <x v="485"/>
    <x v="1789"/>
    <x v="1"/>
    <x v="28"/>
    <s v="Battery Torch"/>
    <x v="0"/>
    <n v="1"/>
    <x v="15"/>
    <x v="3"/>
    <x v="4"/>
    <n v="29485700"/>
    <n v="500000"/>
    <n v="28985700"/>
    <n v="135383"/>
    <n v="142"/>
    <n v="135525"/>
    <n v="6.0141170329999998"/>
    <n v="9.6311488520000008"/>
    <n v="2253448"/>
    <n v="6.0141170330977243"/>
  </r>
  <r>
    <x v="13"/>
    <x v="485"/>
    <x v="1790"/>
    <x v="1"/>
    <x v="27"/>
    <s v="Ganna Kisan"/>
    <x v="0"/>
    <n v="1"/>
    <x v="25"/>
    <x v="3"/>
    <x v="4"/>
    <n v="14923845"/>
    <n v="0"/>
    <n v="14923845"/>
    <n v="84855"/>
    <n v="124"/>
    <n v="84979"/>
    <n v="3.7710654959999999"/>
    <n v="6.0390732209999998"/>
    <n v="2253448"/>
    <n v="3.7710654960753471"/>
  </r>
  <r>
    <x v="13"/>
    <x v="485"/>
    <x v="1791"/>
    <x v="1"/>
    <x v="18"/>
    <s v="Gift Pack"/>
    <x v="0"/>
    <n v="0"/>
    <x v="29"/>
    <x v="3"/>
    <x v="1"/>
    <n v="160902964"/>
    <n v="50294342"/>
    <n v="110608622"/>
    <n v="41446"/>
    <n v="51"/>
    <n v="41497"/>
    <n v="1.8414891309999999"/>
    <n v="2.949004124"/>
    <n v="2253448"/>
    <n v="1.8414891313223114"/>
  </r>
  <r>
    <x v="13"/>
    <x v="485"/>
    <x v="3"/>
    <x v="1"/>
    <x v="3"/>
    <m/>
    <x v="1"/>
    <m/>
    <x v="2"/>
    <x v="1"/>
    <x v="2"/>
    <n v="0"/>
    <n v="0"/>
    <n v="0"/>
    <n v="23288"/>
    <n v="55"/>
    <n v="23343"/>
    <n v="1.035879239"/>
    <n v="1.6588814439999999"/>
    <n v="2253448"/>
    <n v="1.0358792392813148"/>
  </r>
  <r>
    <x v="1"/>
    <x v="486"/>
    <x v="1792"/>
    <x v="0"/>
    <x v="0"/>
    <s v="Lotus"/>
    <x v="2"/>
    <n v="0"/>
    <x v="7"/>
    <x v="3"/>
    <x v="0"/>
    <n v="556926451"/>
    <n v="11935800"/>
    <n v="544990651"/>
    <n v="458281"/>
    <n v="915"/>
    <n v="459196"/>
    <n v="25.867340850000001"/>
    <n v="45.884544210000001"/>
    <n v="1775196"/>
    <n v="25.867340845743232"/>
  </r>
  <r>
    <x v="1"/>
    <x v="486"/>
    <x v="1793"/>
    <x v="1"/>
    <x v="4"/>
    <s v="Elephant"/>
    <x v="0"/>
    <n v="6"/>
    <x v="20"/>
    <x v="3"/>
    <x v="1"/>
    <n v="106096052"/>
    <n v="0"/>
    <n v="106096052"/>
    <n v="444422"/>
    <n v="248"/>
    <n v="444670"/>
    <n v="25.049064999999999"/>
    <n v="44.433053149999999"/>
    <n v="1775196"/>
    <n v="25.049065004653009"/>
  </r>
  <r>
    <x v="1"/>
    <x v="486"/>
    <x v="1794"/>
    <x v="1"/>
    <x v="2"/>
    <s v="Hand"/>
    <x v="0"/>
    <n v="0"/>
    <x v="30"/>
    <x v="3"/>
    <x v="3"/>
    <n v="411199451"/>
    <n v="0"/>
    <n v="411199451"/>
    <n v="41588"/>
    <n v="93"/>
    <n v="41681"/>
    <n v="2.3479660839999998"/>
    <n v="4.1649180030000004"/>
    <n v="1775196"/>
    <n v="2.3479660837451188"/>
  </r>
  <r>
    <x v="1"/>
    <x v="486"/>
    <x v="1795"/>
    <x v="1"/>
    <x v="45"/>
    <s v="Key"/>
    <x v="2"/>
    <n v="5"/>
    <x v="21"/>
    <x v="3"/>
    <x v="0"/>
    <n v="18251000"/>
    <n v="676000"/>
    <n v="17575000"/>
    <n v="11484"/>
    <n v="10"/>
    <n v="11494"/>
    <n v="0.64747779999999999"/>
    <n v="1.1485225290000001"/>
    <n v="1775196"/>
    <n v="0.64747779963451924"/>
  </r>
  <r>
    <x v="16"/>
    <x v="487"/>
    <x v="1796"/>
    <x v="0"/>
    <x v="0"/>
    <s v="Lotus"/>
    <x v="0"/>
    <n v="2"/>
    <x v="3"/>
    <x v="0"/>
    <x v="5"/>
    <n v="74185014"/>
    <n v="12743330"/>
    <n v="61441684"/>
    <n v="498468"/>
    <n v="1588"/>
    <n v="500056"/>
    <n v="32.650854539999997"/>
    <n v="45.416325700000002"/>
    <n v="1531525"/>
    <n v="32.650854540409071"/>
  </r>
  <r>
    <x v="16"/>
    <x v="487"/>
    <x v="1797"/>
    <x v="1"/>
    <x v="37"/>
    <s v="Conch"/>
    <x v="2"/>
    <n v="0"/>
    <x v="48"/>
    <x v="0"/>
    <x v="4"/>
    <n v="19117337"/>
    <n v="773540"/>
    <n v="18343797"/>
    <n v="276710"/>
    <n v="281"/>
    <n v="276991"/>
    <n v="18.085960069999999"/>
    <n v="25.15700936"/>
    <n v="1531525"/>
    <n v="18.08596007247678"/>
  </r>
  <r>
    <x v="16"/>
    <x v="487"/>
    <x v="1798"/>
    <x v="1"/>
    <x v="2"/>
    <s v="Hand"/>
    <x v="0"/>
    <n v="41"/>
    <x v="14"/>
    <x v="0"/>
    <x v="0"/>
    <n v="901058"/>
    <n v="0"/>
    <n v="901058"/>
    <n v="267672"/>
    <n v="546"/>
    <n v="268218"/>
    <n v="17.513132339999999"/>
    <n v="24.360223749999999"/>
    <n v="1531525"/>
    <n v="17.513132335417314"/>
  </r>
  <r>
    <x v="16"/>
    <x v="487"/>
    <x v="1799"/>
    <x v="1"/>
    <x v="18"/>
    <s v="Saw"/>
    <x v="2"/>
    <n v="3"/>
    <x v="35"/>
    <x v="0"/>
    <x v="6"/>
    <n v="6400"/>
    <n v="0"/>
    <n v="6400"/>
    <n v="14779"/>
    <n v="11"/>
    <n v="14790"/>
    <n v="0.965704118"/>
    <n v="1.343264469"/>
    <n v="1531525"/>
    <n v="0.96570411844403448"/>
  </r>
  <r>
    <x v="16"/>
    <x v="487"/>
    <x v="3"/>
    <x v="1"/>
    <x v="3"/>
    <m/>
    <x v="1"/>
    <m/>
    <x v="2"/>
    <x v="1"/>
    <x v="2"/>
    <n v="0"/>
    <n v="0"/>
    <n v="0"/>
    <n v="13665"/>
    <n v="10"/>
    <n v="13675"/>
    <n v="0.89290086700000004"/>
    <n v="1.2419974039999999"/>
    <n v="1531525"/>
    <n v="0.8929008667831082"/>
  </r>
  <r>
    <x v="14"/>
    <x v="488"/>
    <x v="1800"/>
    <x v="0"/>
    <x v="46"/>
    <s v="Arrow"/>
    <x v="0"/>
    <n v="2"/>
    <x v="49"/>
    <x v="3"/>
    <x v="4"/>
    <n v="23441606"/>
    <n v="0"/>
    <n v="23441606"/>
    <n v="596807"/>
    <n v="570"/>
    <n v="597377"/>
    <n v="35.334788420000002"/>
    <n v="53.769500520000001"/>
    <n v="1690620"/>
    <n v="35.334788420816032"/>
  </r>
  <r>
    <x v="14"/>
    <x v="488"/>
    <x v="1801"/>
    <x v="1"/>
    <x v="2"/>
    <s v="Hand"/>
    <x v="2"/>
    <n v="5"/>
    <x v="15"/>
    <x v="3"/>
    <x v="0"/>
    <n v="119543561"/>
    <n v="17695194"/>
    <n v="101848367"/>
    <n v="330258"/>
    <n v="266"/>
    <n v="330524"/>
    <n v="19.550460780000002"/>
    <n v="29.75024213"/>
    <n v="1690620"/>
    <n v="19.550460777702856"/>
  </r>
  <r>
    <x v="14"/>
    <x v="488"/>
    <x v="1802"/>
    <x v="1"/>
    <x v="18"/>
    <s v="Walking Stick"/>
    <x v="0"/>
    <n v="3"/>
    <x v="0"/>
    <x v="3"/>
    <x v="8"/>
    <n v="7370423"/>
    <n v="50000"/>
    <n v="7320423"/>
    <n v="23033"/>
    <n v="12"/>
    <n v="23045"/>
    <n v="1.3631093919999999"/>
    <n v="2.0742648940000001"/>
    <n v="1690620"/>
    <n v="1.363109391820752"/>
  </r>
  <r>
    <x v="14"/>
    <x v="488"/>
    <x v="1803"/>
    <x v="1"/>
    <x v="18"/>
    <s v="Ganna Kisan"/>
    <x v="0"/>
    <n v="0"/>
    <x v="45"/>
    <x v="3"/>
    <x v="8"/>
    <n v="680000"/>
    <n v="0"/>
    <n v="680000"/>
    <n v="20317"/>
    <n v="3"/>
    <n v="20320"/>
    <n v="1.201925921"/>
    <n v="1.828989483"/>
    <n v="1690620"/>
    <n v="1.2019259206681572"/>
  </r>
  <r>
    <x v="14"/>
    <x v="488"/>
    <x v="1804"/>
    <x v="1"/>
    <x v="18"/>
    <s v="Gas Cylinder"/>
    <x v="0"/>
    <n v="0"/>
    <x v="41"/>
    <x v="3"/>
    <x v="4"/>
    <n v="7525000"/>
    <n v="0"/>
    <n v="7525000"/>
    <n v="19277"/>
    <n v="0"/>
    <n v="19277"/>
    <n v="1.1402325769999999"/>
    <n v="1.735109757"/>
    <n v="1690620"/>
    <n v="1.1402325773976409"/>
  </r>
  <r>
    <x v="14"/>
    <x v="488"/>
    <x v="1805"/>
    <x v="1"/>
    <x v="18"/>
    <s v="Truck"/>
    <x v="0"/>
    <n v="1"/>
    <x v="16"/>
    <x v="3"/>
    <x v="4"/>
    <n v="6850000"/>
    <n v="0"/>
    <n v="6850000"/>
    <n v="15389"/>
    <n v="3"/>
    <n v="15392"/>
    <n v="0.91043522499999996"/>
    <n v="1.38542353"/>
    <n v="1690620"/>
    <n v="0.91043522494706086"/>
  </r>
  <r>
    <x v="14"/>
    <x v="488"/>
    <x v="1806"/>
    <x v="1"/>
    <x v="126"/>
    <s v="Scissors"/>
    <x v="0"/>
    <n v="0"/>
    <x v="52"/>
    <x v="0"/>
    <x v="0"/>
    <n v="2066100"/>
    <n v="0"/>
    <n v="2066100"/>
    <n v="13693"/>
    <n v="0"/>
    <n v="13693"/>
    <n v="0.80993954899999998"/>
    <n v="1.232497687"/>
    <n v="1690620"/>
    <n v="0.80993954880458052"/>
  </r>
  <r>
    <x v="14"/>
    <x v="488"/>
    <x v="1807"/>
    <x v="1"/>
    <x v="18"/>
    <s v="Mike"/>
    <x v="0"/>
    <n v="0"/>
    <x v="25"/>
    <x v="3"/>
    <x v="4"/>
    <n v="60808000"/>
    <n v="0"/>
    <n v="60808000"/>
    <n v="11534"/>
    <n v="0"/>
    <n v="11534"/>
    <n v="0.68223491999999997"/>
    <n v="1.0381675539999999"/>
    <n v="1690620"/>
    <n v="0.68223491973358885"/>
  </r>
  <r>
    <x v="3"/>
    <x v="489"/>
    <x v="1808"/>
    <x v="0"/>
    <x v="0"/>
    <s v="Lotus"/>
    <x v="2"/>
    <n v="0"/>
    <x v="3"/>
    <x v="3"/>
    <x v="4"/>
    <n v="23872876"/>
    <n v="0"/>
    <n v="23872876"/>
    <n v="794133"/>
    <n v="1518"/>
    <n v="795651"/>
    <n v="48.05514754"/>
    <n v="74.411855750000001"/>
    <n v="1655704"/>
    <n v="48.0551475384489"/>
  </r>
  <r>
    <x v="3"/>
    <x v="489"/>
    <x v="1809"/>
    <x v="1"/>
    <x v="2"/>
    <s v="Hand"/>
    <x v="0"/>
    <n v="0"/>
    <x v="39"/>
    <x v="3"/>
    <x v="7"/>
    <n v="19012482"/>
    <n v="3125964"/>
    <n v="15886518"/>
    <n v="246978"/>
    <n v="443"/>
    <n v="247421"/>
    <n v="14.943552710000001"/>
    <n v="23.139612419999999"/>
    <n v="1655704"/>
    <n v="14.94355271232056"/>
  </r>
  <r>
    <x v="3"/>
    <x v="490"/>
    <x v="1810"/>
    <x v="0"/>
    <x v="0"/>
    <s v="Lotus"/>
    <x v="0"/>
    <n v="0"/>
    <x v="41"/>
    <x v="3"/>
    <x v="1"/>
    <n v="79084513"/>
    <n v="14822528"/>
    <n v="64261985"/>
    <n v="626957"/>
    <n v="4887"/>
    <n v="631844"/>
    <n v="34.164274489999997"/>
    <n v="58.493296139999998"/>
    <n v="1849429"/>
    <n v="34.164274486882171"/>
  </r>
  <r>
    <x v="3"/>
    <x v="490"/>
    <x v="1811"/>
    <x v="1"/>
    <x v="2"/>
    <s v="Hand"/>
    <x v="0"/>
    <n v="0"/>
    <x v="55"/>
    <x v="3"/>
    <x v="11"/>
    <n v="66558302"/>
    <n v="0"/>
    <n v="66558302"/>
    <n v="351610"/>
    <n v="2797"/>
    <n v="354407"/>
    <n v="19.163049780000001"/>
    <n v="32.809417519999997"/>
    <n v="1849429"/>
    <n v="19.163049784555124"/>
  </r>
  <r>
    <x v="3"/>
    <x v="490"/>
    <x v="1812"/>
    <x v="1"/>
    <x v="4"/>
    <s v="Elephant"/>
    <x v="0"/>
    <n v="0"/>
    <x v="26"/>
    <x v="2"/>
    <x v="8"/>
    <n v="4536170"/>
    <n v="1131656"/>
    <n v="3404514"/>
    <n v="12662"/>
    <n v="198"/>
    <n v="12860"/>
    <n v="0.69534975399999999"/>
    <n v="1.190521376"/>
    <n v="1849429"/>
    <n v="0.69534975389701359"/>
  </r>
  <r>
    <x v="3"/>
    <x v="490"/>
    <x v="1813"/>
    <x v="1"/>
    <x v="18"/>
    <s v="Cup &amp; Saucer"/>
    <x v="0"/>
    <n v="0"/>
    <x v="34"/>
    <x v="3"/>
    <x v="11"/>
    <n v="135000"/>
    <n v="0"/>
    <n v="135000"/>
    <n v="11097"/>
    <n v="6"/>
    <n v="11103"/>
    <n v="0.60034745899999997"/>
    <n v="1.027866162"/>
    <n v="1849429"/>
    <n v="0.60034745859397676"/>
  </r>
  <r>
    <x v="6"/>
    <x v="491"/>
    <x v="1814"/>
    <x v="0"/>
    <x v="10"/>
    <s v="Flowers and Grass"/>
    <x v="0"/>
    <n v="1"/>
    <x v="21"/>
    <x v="3"/>
    <x v="4"/>
    <n v="37687867"/>
    <n v="8397501"/>
    <n v="29290366"/>
    <n v="723641"/>
    <n v="792"/>
    <n v="724433"/>
    <n v="42.748337999999997"/>
    <n v="50.066554250000003"/>
    <n v="1694646"/>
    <n v="42.748338000974833"/>
  </r>
  <r>
    <x v="6"/>
    <x v="491"/>
    <x v="1815"/>
    <x v="1"/>
    <x v="0"/>
    <s v="Lotus"/>
    <x v="0"/>
    <n v="1"/>
    <x v="41"/>
    <x v="2"/>
    <x v="7"/>
    <n v="1903590"/>
    <n v="0"/>
    <n v="1903590"/>
    <n v="532844"/>
    <n v="1424"/>
    <n v="534268"/>
    <n v="31.526820350000001"/>
    <n v="36.923991319999999"/>
    <n v="1694646"/>
    <n v="31.526820350680911"/>
  </r>
  <r>
    <x v="6"/>
    <x v="491"/>
    <x v="1816"/>
    <x v="1"/>
    <x v="8"/>
    <s v="Hammer, Sickle and Star"/>
    <x v="0"/>
    <n v="4"/>
    <x v="27"/>
    <x v="3"/>
    <x v="4"/>
    <n v="412438"/>
    <n v="0"/>
    <n v="412438"/>
    <n v="135862"/>
    <n v="267"/>
    <n v="136129"/>
    <n v="8.0328871040000003"/>
    <n v="9.40806115"/>
    <n v="1694646"/>
    <n v="8.0328871044454111"/>
  </r>
  <r>
    <x v="6"/>
    <x v="491"/>
    <x v="1817"/>
    <x v="1"/>
    <x v="2"/>
    <s v="Hand"/>
    <x v="0"/>
    <n v="5"/>
    <x v="49"/>
    <x v="2"/>
    <x v="3"/>
    <n v="2045953"/>
    <n v="0"/>
    <n v="2045953"/>
    <n v="15954"/>
    <n v="47"/>
    <n v="16001"/>
    <n v="0.94420899700000005"/>
    <n v="1.1058509679999999"/>
    <n v="1694646"/>
    <n v="0.94420899704127004"/>
  </r>
  <r>
    <x v="7"/>
    <x v="492"/>
    <x v="1818"/>
    <x v="0"/>
    <x v="0"/>
    <s v="Lotus"/>
    <x v="2"/>
    <n v="0"/>
    <x v="10"/>
    <x v="3"/>
    <x v="0"/>
    <n v="1846640100"/>
    <n v="1350000000"/>
    <n v="496640100"/>
    <n v="556120"/>
    <n v="9213"/>
    <n v="565333"/>
    <n v="37.851806070000002"/>
    <n v="64.302085000000005"/>
    <n v="1493543"/>
    <n v="37.851806074548911"/>
  </r>
  <r>
    <x v="7"/>
    <x v="492"/>
    <x v="1819"/>
    <x v="1"/>
    <x v="2"/>
    <s v="Hand"/>
    <x v="0"/>
    <n v="1"/>
    <x v="14"/>
    <x v="0"/>
    <x v="8"/>
    <n v="94252961"/>
    <n v="9278744"/>
    <n v="84974217"/>
    <n v="262171"/>
    <n v="2576"/>
    <n v="264747"/>
    <n v="17.726104970000002"/>
    <n v="30.112843399999999"/>
    <n v="1493543"/>
    <n v="17.726104973208002"/>
  </r>
  <r>
    <x v="7"/>
    <x v="492"/>
    <x v="1820"/>
    <x v="1"/>
    <x v="18"/>
    <s v="Man Blowing Turha"/>
    <x v="0"/>
    <n v="0"/>
    <x v="29"/>
    <x v="3"/>
    <x v="1"/>
    <n v="18029611"/>
    <n v="0"/>
    <n v="18029611"/>
    <n v="10540"/>
    <n v="146"/>
    <n v="10686"/>
    <n v="0.715479902"/>
    <n v="1.215446614"/>
    <n v="1493543"/>
    <n v="0.71547990248690529"/>
  </r>
  <r>
    <x v="13"/>
    <x v="493"/>
    <x v="1821"/>
    <x v="0"/>
    <x v="25"/>
    <s v="Rising Sun"/>
    <x v="0"/>
    <n v="1"/>
    <x v="17"/>
    <x v="2"/>
    <x v="1"/>
    <n v="51360700"/>
    <n v="2896862"/>
    <n v="48463838"/>
    <n v="470346"/>
    <n v="5810"/>
    <n v="476156"/>
    <n v="31.907161819999999"/>
    <n v="44.667206999999998"/>
    <n v="1492317"/>
    <n v="31.907161816155682"/>
  </r>
  <r>
    <x v="13"/>
    <x v="493"/>
    <x v="1822"/>
    <x v="1"/>
    <x v="29"/>
    <s v="Two Leaves"/>
    <x v="0"/>
    <n v="9"/>
    <x v="11"/>
    <x v="2"/>
    <x v="1"/>
    <n v="259584771"/>
    <n v="16220826"/>
    <n v="243363945"/>
    <n v="353735"/>
    <n v="1654"/>
    <n v="355389"/>
    <n v="23.814578269999998"/>
    <n v="33.338305149999997"/>
    <n v="1492317"/>
    <n v="23.814578269898419"/>
  </r>
  <r>
    <x v="13"/>
    <x v="493"/>
    <x v="1823"/>
    <x v="1"/>
    <x v="18"/>
    <s v="Gift Pack"/>
    <x v="2"/>
    <n v="0"/>
    <x v="16"/>
    <x v="2"/>
    <x v="1"/>
    <n v="4743888"/>
    <n v="484000"/>
    <n v="4259888"/>
    <n v="91130"/>
    <n v="986"/>
    <n v="92116"/>
    <n v="6.1726831500000001"/>
    <n v="8.6412109479999994"/>
    <n v="1492317"/>
    <n v="6.1726831497597363"/>
  </r>
  <r>
    <x v="13"/>
    <x v="493"/>
    <x v="1824"/>
    <x v="1"/>
    <x v="27"/>
    <s v="Ganna Kisan"/>
    <x v="0"/>
    <n v="3"/>
    <x v="16"/>
    <x v="2"/>
    <x v="0"/>
    <n v="42385"/>
    <n v="0"/>
    <n v="42385"/>
    <n v="58855"/>
    <n v="590"/>
    <n v="59445"/>
    <n v="3.9834029900000001"/>
    <n v="5.5764121849999997"/>
    <n v="1492317"/>
    <n v="3.9834029901153709"/>
  </r>
  <r>
    <x v="13"/>
    <x v="493"/>
    <x v="1825"/>
    <x v="1"/>
    <x v="28"/>
    <s v="Battery Torch"/>
    <x v="0"/>
    <n v="0"/>
    <x v="17"/>
    <x v="2"/>
    <x v="7"/>
    <n v="1096500"/>
    <n v="0"/>
    <n v="1096500"/>
    <n v="23844"/>
    <n v="179"/>
    <n v="24023"/>
    <n v="1.6097786190000001"/>
    <n v="2.2535478160000002"/>
    <n v="1492317"/>
    <n v="1.6097786194220129"/>
  </r>
  <r>
    <x v="13"/>
    <x v="493"/>
    <x v="3"/>
    <x v="1"/>
    <x v="3"/>
    <m/>
    <x v="1"/>
    <m/>
    <x v="2"/>
    <x v="1"/>
    <x v="2"/>
    <n v="0"/>
    <n v="0"/>
    <n v="0"/>
    <n v="13900"/>
    <n v="156"/>
    <n v="14056"/>
    <n v="0.94189103299999999"/>
    <n v="1.3185642129999999"/>
    <n v="1492317"/>
    <n v="0.94189103253531259"/>
  </r>
  <r>
    <x v="17"/>
    <x v="494"/>
    <x v="1826"/>
    <x v="0"/>
    <x v="0"/>
    <s v="Lotus"/>
    <x v="0"/>
    <n v="0"/>
    <x v="25"/>
    <x v="3"/>
    <x v="4"/>
    <n v="14445139"/>
    <n v="0"/>
    <n v="14445139"/>
    <n v="681437"/>
    <n v="2729"/>
    <n v="684166"/>
    <n v="45.62204637"/>
    <n v="57.402014459999997"/>
    <n v="1499639"/>
    <n v="45.622046372493649"/>
  </r>
  <r>
    <x v="17"/>
    <x v="494"/>
    <x v="1827"/>
    <x v="1"/>
    <x v="2"/>
    <s v="Hand"/>
    <x v="0"/>
    <n v="0"/>
    <x v="14"/>
    <x v="3"/>
    <x v="1"/>
    <n v="82846198"/>
    <n v="0"/>
    <n v="82846198"/>
    <n v="440461"/>
    <n v="864"/>
    <n v="441325"/>
    <n v="29.428749190000001"/>
    <n v="37.027481680000001"/>
    <n v="1499639"/>
    <n v="29.428749185637344"/>
  </r>
  <r>
    <x v="17"/>
    <x v="494"/>
    <x v="1828"/>
    <x v="1"/>
    <x v="18"/>
    <s v="Cup &amp; Saucer"/>
    <x v="0"/>
    <n v="0"/>
    <x v="10"/>
    <x v="3"/>
    <x v="4"/>
    <n v="4136542"/>
    <n v="100000"/>
    <n v="4036542"/>
    <n v="23626"/>
    <n v="20"/>
    <n v="23646"/>
    <n v="1.576779478"/>
    <n v="1.9839162340000001"/>
    <n v="1499639"/>
    <n v="1.5767794782611015"/>
  </r>
  <r>
    <x v="17"/>
    <x v="494"/>
    <x v="3"/>
    <x v="1"/>
    <x v="3"/>
    <m/>
    <x v="1"/>
    <m/>
    <x v="2"/>
    <x v="1"/>
    <x v="2"/>
    <n v="0"/>
    <n v="0"/>
    <n v="0"/>
    <n v="15588"/>
    <n v="38"/>
    <n v="15626"/>
    <n v="1.041984104"/>
    <n v="1.311032524"/>
    <n v="1499639"/>
    <n v="1.0419841041744047"/>
  </r>
  <r>
    <x v="2"/>
    <x v="495"/>
    <x v="1829"/>
    <x v="0"/>
    <x v="19"/>
    <s v="Bow and Arrow"/>
    <x v="0"/>
    <n v="9"/>
    <x v="42"/>
    <x v="3"/>
    <x v="0"/>
    <n v="181441465"/>
    <n v="54080733"/>
    <n v="127360732"/>
    <n v="738618"/>
    <n v="2351"/>
    <n v="740969"/>
    <n v="31.252607130000001"/>
    <n v="63.278222329999998"/>
    <n v="2370903"/>
    <n v="31.252607129013715"/>
  </r>
  <r>
    <x v="2"/>
    <x v="495"/>
    <x v="1830"/>
    <x v="1"/>
    <x v="5"/>
    <s v="Clock"/>
    <x v="0"/>
    <n v="11"/>
    <x v="15"/>
    <x v="3"/>
    <x v="1"/>
    <n v="117277230"/>
    <n v="52183748"/>
    <n v="65093482"/>
    <n v="328088"/>
    <n v="736"/>
    <n v="328824"/>
    <n v="13.86914606"/>
    <n v="28.08133428"/>
    <n v="2370903"/>
    <n v="13.869146059539339"/>
  </r>
  <r>
    <x v="2"/>
    <x v="495"/>
    <x v="1831"/>
    <x v="1"/>
    <x v="6"/>
    <s v="Cup &amp; Saucer"/>
    <x v="0"/>
    <n v="0"/>
    <x v="4"/>
    <x v="3"/>
    <x v="9"/>
    <n v="47000"/>
    <n v="13097861"/>
    <n v="-13050861"/>
    <n v="47260"/>
    <n v="172"/>
    <n v="47432"/>
    <n v="2.000587962"/>
    <n v="4.050658855"/>
    <n v="2370903"/>
    <n v="2.0005879616331836"/>
  </r>
  <r>
    <x v="2"/>
    <x v="495"/>
    <x v="3"/>
    <x v="1"/>
    <x v="3"/>
    <m/>
    <x v="1"/>
    <m/>
    <x v="2"/>
    <x v="1"/>
    <x v="2"/>
    <n v="0"/>
    <n v="0"/>
    <n v="0"/>
    <n v="20365"/>
    <n v="61"/>
    <n v="20426"/>
    <n v="0.86152828699999995"/>
    <n v="1.744365782"/>
    <n v="2370903"/>
    <n v="0.86152828690165728"/>
  </r>
  <r>
    <x v="13"/>
    <x v="496"/>
    <x v="1832"/>
    <x v="0"/>
    <x v="25"/>
    <s v="Rising Sun"/>
    <x v="0"/>
    <n v="0"/>
    <x v="10"/>
    <x v="3"/>
    <x v="8"/>
    <n v="42452076"/>
    <n v="2368600"/>
    <n v="40083476"/>
    <n v="583621"/>
    <n v="5357"/>
    <n v="588978"/>
    <n v="40.311912239999998"/>
    <n v="55.561236620000003"/>
    <n v="1461052"/>
    <n v="40.311912238578778"/>
  </r>
  <r>
    <x v="13"/>
    <x v="496"/>
    <x v="1833"/>
    <x v="1"/>
    <x v="127"/>
    <s v="Auto- Rickshaw"/>
    <x v="0"/>
    <n v="0"/>
    <x v="0"/>
    <x v="3"/>
    <x v="8"/>
    <n v="152293009"/>
    <n v="30542133"/>
    <n v="121750876"/>
    <n v="220417"/>
    <n v="432"/>
    <n v="220849"/>
    <n v="15.11575221"/>
    <n v="20.833789289999999"/>
    <n v="1461052"/>
    <n v="15.115752211420263"/>
  </r>
  <r>
    <x v="13"/>
    <x v="496"/>
    <x v="1834"/>
    <x v="1"/>
    <x v="18"/>
    <s v="Gift Pack"/>
    <x v="0"/>
    <n v="3"/>
    <x v="7"/>
    <x v="3"/>
    <x v="1"/>
    <n v="649749591"/>
    <n v="363510252"/>
    <n v="286239339"/>
    <n v="102418"/>
    <n v="453"/>
    <n v="102871"/>
    <n v="7.040885608"/>
    <n v="9.7043352590000005"/>
    <n v="1461052"/>
    <n v="7.0408856084519922"/>
  </r>
  <r>
    <x v="13"/>
    <x v="496"/>
    <x v="1835"/>
    <x v="1"/>
    <x v="27"/>
    <s v="Ganna Kisan"/>
    <x v="0"/>
    <n v="0"/>
    <x v="17"/>
    <x v="3"/>
    <x v="0"/>
    <n v="4857567"/>
    <n v="37000"/>
    <n v="4820567"/>
    <n v="57740"/>
    <n v="184"/>
    <n v="57924"/>
    <n v="3.9645406190000001"/>
    <n v="5.4642602440000001"/>
    <n v="1461052"/>
    <n v="3.9645406186775007"/>
  </r>
  <r>
    <x v="13"/>
    <x v="496"/>
    <x v="1836"/>
    <x v="1"/>
    <x v="18"/>
    <s v="Jackfruit"/>
    <x v="0"/>
    <n v="0"/>
    <x v="22"/>
    <x v="3"/>
    <x v="1"/>
    <n v="8874369"/>
    <n v="776000"/>
    <n v="8098369"/>
    <n v="28234"/>
    <n v="40"/>
    <n v="28274"/>
    <n v="1.9351809520000001"/>
    <n v="2.6672276450000001"/>
    <n v="1461052"/>
    <n v="1.935180951807328"/>
  </r>
  <r>
    <x v="13"/>
    <x v="496"/>
    <x v="1837"/>
    <x v="1"/>
    <x v="28"/>
    <s v="Battery Torch"/>
    <x v="0"/>
    <n v="0"/>
    <x v="38"/>
    <x v="3"/>
    <x v="1"/>
    <n v="9400851"/>
    <n v="1375452"/>
    <n v="8025399"/>
    <n v="23375"/>
    <n v="102"/>
    <n v="23477"/>
    <n v="1.6068558820000001"/>
    <n v="2.2147026749999998"/>
    <n v="1461052"/>
    <n v="1.6068558819261738"/>
  </r>
  <r>
    <x v="13"/>
    <x v="496"/>
    <x v="3"/>
    <x v="1"/>
    <x v="3"/>
    <m/>
    <x v="1"/>
    <m/>
    <x v="2"/>
    <x v="1"/>
    <x v="2"/>
    <n v="0"/>
    <n v="0"/>
    <n v="0"/>
    <n v="15050"/>
    <n v="55"/>
    <n v="15105"/>
    <n v="1.033844107"/>
    <n v="1.4249300979999999"/>
    <n v="1461052"/>
    <n v="1.0338441068490376"/>
  </r>
  <r>
    <x v="13"/>
    <x v="497"/>
    <x v="1838"/>
    <x v="0"/>
    <x v="29"/>
    <s v="Two Leaves"/>
    <x v="0"/>
    <n v="0"/>
    <x v="48"/>
    <x v="3"/>
    <x v="1"/>
    <n v="65803231"/>
    <n v="32734079"/>
    <n v="33069152"/>
    <n v="503459"/>
    <n v="1354"/>
    <n v="504813"/>
    <n v="32.33824886"/>
    <n v="42.962516000000001"/>
    <n v="1561040"/>
    <n v="32.338248859734534"/>
  </r>
  <r>
    <x v="13"/>
    <x v="497"/>
    <x v="1839"/>
    <x v="1"/>
    <x v="2"/>
    <s v="Hand"/>
    <x v="0"/>
    <n v="10"/>
    <x v="44"/>
    <x v="3"/>
    <x v="4"/>
    <n v="236241267"/>
    <n v="7450651"/>
    <n v="228790616"/>
    <n v="425785"/>
    <n v="2335"/>
    <n v="428120"/>
    <n v="27.425306209999999"/>
    <n v="36.435496610000001"/>
    <n v="1561040"/>
    <n v="27.425306206119"/>
  </r>
  <r>
    <x v="13"/>
    <x v="497"/>
    <x v="1840"/>
    <x v="1"/>
    <x v="18"/>
    <s v="Gift Pack"/>
    <x v="0"/>
    <s v="Not Available"/>
    <x v="3"/>
    <x v="3"/>
    <x v="12"/>
    <n v="0"/>
    <n v="0"/>
    <n v="0"/>
    <n v="143173"/>
    <n v="877"/>
    <n v="144050"/>
    <n v="9.2278224770000001"/>
    <n v="12.259491000000001"/>
    <n v="1561040"/>
    <n v="9.2278224773228104"/>
  </r>
  <r>
    <x v="13"/>
    <x v="497"/>
    <x v="1841"/>
    <x v="1"/>
    <x v="27"/>
    <s v="Ganna Kisan"/>
    <x v="0"/>
    <n v="0"/>
    <x v="29"/>
    <x v="3"/>
    <x v="4"/>
    <n v="18957000"/>
    <n v="0"/>
    <n v="18957000"/>
    <n v="27438"/>
    <n v="426"/>
    <n v="27864"/>
    <n v="1.7849638699999999"/>
    <n v="2.3713881099999998"/>
    <n v="1561040"/>
    <n v="1.7849638702403525"/>
  </r>
  <r>
    <x v="13"/>
    <x v="497"/>
    <x v="1842"/>
    <x v="1"/>
    <x v="28"/>
    <s v="Battery Torch"/>
    <x v="0"/>
    <n v="1"/>
    <x v="19"/>
    <x v="3"/>
    <x v="1"/>
    <n v="4730000"/>
    <n v="1375000"/>
    <n v="3355000"/>
    <n v="16708"/>
    <n v="171"/>
    <n v="16879"/>
    <n v="1.081266335"/>
    <n v="1.436500858"/>
    <n v="1561040"/>
    <n v="1.0812663352636702"/>
  </r>
  <r>
    <x v="13"/>
    <x v="498"/>
    <x v="1843"/>
    <x v="0"/>
    <x v="2"/>
    <s v="Hand"/>
    <x v="0"/>
    <n v="0"/>
    <x v="9"/>
    <x v="2"/>
    <x v="3"/>
    <n v="24583769"/>
    <n v="0"/>
    <n v="24583769"/>
    <n v="764093"/>
    <n v="3199"/>
    <n v="767292"/>
    <n v="39.41156831"/>
    <n v="54.484915839999999"/>
    <n v="1946870"/>
    <n v="39.411568312213966"/>
  </r>
  <r>
    <x v="13"/>
    <x v="498"/>
    <x v="1844"/>
    <x v="1"/>
    <x v="29"/>
    <s v="Two Leaves"/>
    <x v="0"/>
    <n v="0"/>
    <x v="11"/>
    <x v="2"/>
    <x v="8"/>
    <n v="22771385"/>
    <n v="1249867"/>
    <n v="21521518"/>
    <n v="409274"/>
    <n v="1063"/>
    <n v="410337"/>
    <n v="21.076753969999999"/>
    <n v="29.137768810000001"/>
    <n v="1946870"/>
    <n v="21.076753969191575"/>
  </r>
  <r>
    <x v="13"/>
    <x v="498"/>
    <x v="1845"/>
    <x v="1"/>
    <x v="28"/>
    <s v="Battery Torch"/>
    <x v="0"/>
    <n v="0"/>
    <x v="26"/>
    <x v="2"/>
    <x v="1"/>
    <n v="19730000"/>
    <n v="0"/>
    <n v="19730000"/>
    <n v="73555"/>
    <n v="176"/>
    <n v="73731"/>
    <n v="3.7871557939999998"/>
    <n v="5.2355913129999996"/>
    <n v="1946870"/>
    <n v="3.7871557936585392"/>
  </r>
  <r>
    <x v="13"/>
    <x v="498"/>
    <x v="1846"/>
    <x v="1"/>
    <x v="27"/>
    <s v="Ganna Kisan"/>
    <x v="2"/>
    <n v="0"/>
    <x v="21"/>
    <x v="2"/>
    <x v="8"/>
    <n v="310000"/>
    <n v="0"/>
    <n v="310000"/>
    <n v="65254"/>
    <n v="162"/>
    <n v="65416"/>
    <n v="3.3600599940000002"/>
    <n v="4.6451484629999999"/>
    <n v="1946870"/>
    <n v="3.3600599937335316"/>
  </r>
  <r>
    <x v="13"/>
    <x v="498"/>
    <x v="1847"/>
    <x v="1"/>
    <x v="18"/>
    <s v="Gift Pack"/>
    <x v="0"/>
    <n v="0"/>
    <x v="20"/>
    <x v="2"/>
    <x v="8"/>
    <n v="74387951"/>
    <n v="11197323"/>
    <n v="63190628"/>
    <n v="33869"/>
    <n v="75"/>
    <n v="33944"/>
    <n v="1.7435165159999999"/>
    <n v="2.4103418040000002"/>
    <n v="1946870"/>
    <n v="1.7435165162542954"/>
  </r>
  <r>
    <x v="13"/>
    <x v="498"/>
    <x v="3"/>
    <x v="1"/>
    <x v="3"/>
    <m/>
    <x v="1"/>
    <m/>
    <x v="2"/>
    <x v="1"/>
    <x v="2"/>
    <n v="0"/>
    <n v="0"/>
    <n v="0"/>
    <n v="18175"/>
    <n v="100"/>
    <n v="18275"/>
    <n v="0.93868619900000005"/>
    <n v="1.2976961010000001"/>
    <n v="1946870"/>
    <n v="0.93868619887306282"/>
  </r>
  <r>
    <x v="13"/>
    <x v="498"/>
    <x v="1848"/>
    <x v="1"/>
    <x v="4"/>
    <s v="Elephant"/>
    <x v="0"/>
    <n v="0"/>
    <x v="35"/>
    <x v="2"/>
    <x v="0"/>
    <n v="5200000"/>
    <n v="0"/>
    <n v="5200000"/>
    <n v="15153"/>
    <n v="34"/>
    <n v="15187"/>
    <n v="0.78007262899999996"/>
    <n v="1.07841919"/>
    <n v="1946870"/>
    <n v="0.78007262940001132"/>
  </r>
  <r>
    <x v="5"/>
    <x v="499"/>
    <x v="1849"/>
    <x v="0"/>
    <x v="2"/>
    <s v="Hand"/>
    <x v="0"/>
    <n v="2"/>
    <x v="22"/>
    <x v="3"/>
    <x v="3"/>
    <n v="350022585"/>
    <n v="0"/>
    <n v="350022585"/>
    <n v="414057"/>
    <n v="2074"/>
    <n v="416131"/>
    <n v="30.34292018"/>
    <n v="41.149428239999999"/>
    <n v="1371427"/>
    <n v="30.342920184596046"/>
  </r>
  <r>
    <x v="5"/>
    <x v="499"/>
    <x v="1850"/>
    <x v="1"/>
    <x v="0"/>
    <s v="Lotus"/>
    <x v="0"/>
    <n v="2"/>
    <x v="11"/>
    <x v="3"/>
    <x v="4"/>
    <n v="1105732"/>
    <n v="0"/>
    <n v="1105732"/>
    <n v="313925"/>
    <n v="2217"/>
    <n v="316142"/>
    <n v="23.052047250000001"/>
    <n v="31.261940450000001"/>
    <n v="1371427"/>
    <n v="23.05204724713747"/>
  </r>
  <r>
    <x v="5"/>
    <x v="499"/>
    <x v="1851"/>
    <x v="1"/>
    <x v="8"/>
    <s v="Ears of Corn And Sickle"/>
    <x v="0"/>
    <n v="1"/>
    <x v="47"/>
    <x v="3"/>
    <x v="4"/>
    <n v="9006945"/>
    <n v="1318000"/>
    <n v="7688945"/>
    <n v="256470"/>
    <n v="2086"/>
    <n v="258556"/>
    <n v="18.85306327"/>
    <n v="25.567505350000001"/>
    <n v="1371427"/>
    <n v="18.853063269134996"/>
  </r>
  <r>
    <x v="13"/>
    <x v="500"/>
    <x v="1852"/>
    <x v="0"/>
    <x v="25"/>
    <s v="Rising Sun"/>
    <x v="2"/>
    <n v="6"/>
    <x v="19"/>
    <x v="3"/>
    <x v="8"/>
    <n v="303373130"/>
    <n v="19290928"/>
    <n v="284082202"/>
    <n v="560345"/>
    <n v="2798"/>
    <n v="563143"/>
    <n v="39.44177792"/>
    <n v="56.770336110000002"/>
    <n v="1427783"/>
    <n v="39.441777917232521"/>
  </r>
  <r>
    <x v="13"/>
    <x v="500"/>
    <x v="1853"/>
    <x v="1"/>
    <x v="0"/>
    <s v="Lotus"/>
    <x v="2"/>
    <n v="0"/>
    <x v="42"/>
    <x v="3"/>
    <x v="8"/>
    <n v="109907600"/>
    <n v="10987000"/>
    <n v="98920600"/>
    <n v="214497"/>
    <n v="1437"/>
    <n v="215934"/>
    <n v="15.12372678"/>
    <n v="21.768264469999998"/>
    <n v="1427783"/>
    <n v="15.123726784812538"/>
  </r>
  <r>
    <x v="13"/>
    <x v="500"/>
    <x v="1854"/>
    <x v="1"/>
    <x v="18"/>
    <s v="Gift Pack"/>
    <x v="0"/>
    <n v="1"/>
    <x v="0"/>
    <x v="3"/>
    <x v="3"/>
    <n v="78031419"/>
    <n v="4074230"/>
    <n v="73957189"/>
    <n v="76569"/>
    <n v="297"/>
    <n v="76866"/>
    <n v="5.383591204"/>
    <n v="7.7488464840000004"/>
    <n v="1427783"/>
    <n v="5.3835912039854792"/>
  </r>
  <r>
    <x v="13"/>
    <x v="500"/>
    <x v="1855"/>
    <x v="1"/>
    <x v="27"/>
    <s v="Ganna Kisan"/>
    <x v="0"/>
    <n v="1"/>
    <x v="32"/>
    <x v="3"/>
    <x v="0"/>
    <n v="32936394"/>
    <n v="5000000"/>
    <n v="27936394"/>
    <n v="48814"/>
    <n v="408"/>
    <n v="49222"/>
    <n v="3.4474426440000001"/>
    <n v="4.9620602299999996"/>
    <n v="1427783"/>
    <n v="3.4474426435950001"/>
  </r>
  <r>
    <x v="13"/>
    <x v="500"/>
    <x v="1856"/>
    <x v="1"/>
    <x v="28"/>
    <s v="Battery Torch"/>
    <x v="0"/>
    <n v="0"/>
    <x v="29"/>
    <x v="3"/>
    <x v="1"/>
    <n v="17886890"/>
    <n v="0"/>
    <n v="17886890"/>
    <n v="25596"/>
    <n v="106"/>
    <n v="25702"/>
    <n v="1.800133494"/>
    <n v="2.5910136119999998"/>
    <n v="1427783"/>
    <n v="1.8001334936751594"/>
  </r>
  <r>
    <x v="5"/>
    <x v="501"/>
    <x v="1857"/>
    <x v="0"/>
    <x v="2"/>
    <s v="Hand"/>
    <x v="0"/>
    <n v="7"/>
    <x v="3"/>
    <x v="3"/>
    <x v="0"/>
    <n v="8609349"/>
    <n v="2978120"/>
    <n v="5631229"/>
    <n v="414541"/>
    <n v="548"/>
    <n v="415089"/>
    <n v="31.043743599999999"/>
    <n v="39.831133020000003"/>
    <n v="1337110"/>
    <n v="31.043743596263585"/>
  </r>
  <r>
    <x v="5"/>
    <x v="501"/>
    <x v="1858"/>
    <x v="1"/>
    <x v="8"/>
    <s v="Ears of Corn And Sickle"/>
    <x v="0"/>
    <n v="0"/>
    <x v="12"/>
    <x v="3"/>
    <x v="1"/>
    <n v="2884096"/>
    <n v="2150000"/>
    <n v="734096"/>
    <n v="320887"/>
    <n v="569"/>
    <n v="321456"/>
    <n v="24.041103570000001"/>
    <n v="30.846292470000002"/>
    <n v="1337110"/>
    <n v="24.041103574126289"/>
  </r>
  <r>
    <x v="5"/>
    <x v="501"/>
    <x v="1859"/>
    <x v="1"/>
    <x v="0"/>
    <s v="Lotus"/>
    <x v="0"/>
    <n v="1"/>
    <x v="14"/>
    <x v="3"/>
    <x v="1"/>
    <n v="101534170"/>
    <n v="6124303"/>
    <n v="95409867"/>
    <n v="293405"/>
    <n v="417"/>
    <n v="293822"/>
    <n v="21.974407490000001"/>
    <n v="28.19458758"/>
    <n v="1337110"/>
    <n v="21.974407490782358"/>
  </r>
  <r>
    <x v="19"/>
    <x v="502"/>
    <x v="1860"/>
    <x v="0"/>
    <x v="0"/>
    <s v="Lotus"/>
    <x v="0"/>
    <n v="0"/>
    <x v="37"/>
    <x v="2"/>
    <x v="3"/>
    <n v="21503766"/>
    <n v="1974216"/>
    <n v="19529550"/>
    <n v="670967"/>
    <n v="1281"/>
    <n v="672248"/>
    <n v="40.806629119999997"/>
    <n v="61.255232569999997"/>
    <n v="1647399"/>
    <n v="40.806629116564963"/>
  </r>
  <r>
    <x v="19"/>
    <x v="502"/>
    <x v="1861"/>
    <x v="1"/>
    <x v="2"/>
    <s v="Hand"/>
    <x v="2"/>
    <n v="0"/>
    <x v="4"/>
    <x v="2"/>
    <x v="1"/>
    <n v="36507983"/>
    <n v="2500000"/>
    <n v="34007983"/>
    <n v="323776"/>
    <n v="413"/>
    <n v="324189"/>
    <n v="19.678839190000001"/>
    <n v="29.540099170000001"/>
    <n v="1647399"/>
    <n v="19.678839188320499"/>
  </r>
  <r>
    <x v="19"/>
    <x v="502"/>
    <x v="1862"/>
    <x v="1"/>
    <x v="12"/>
    <s v="Bicycle"/>
    <x v="0"/>
    <n v="0"/>
    <x v="31"/>
    <x v="2"/>
    <x v="4"/>
    <n v="8361117"/>
    <n v="8127000"/>
    <n v="234117"/>
    <n v="42519"/>
    <n v="66"/>
    <n v="42585"/>
    <n v="2.5849839659999998"/>
    <n v="3.8803448710000001"/>
    <n v="1647399"/>
    <n v="2.5849839656330977"/>
  </r>
  <r>
    <x v="13"/>
    <x v="503"/>
    <x v="1863"/>
    <x v="0"/>
    <x v="2"/>
    <s v="Hand"/>
    <x v="0"/>
    <n v="0"/>
    <x v="9"/>
    <x v="3"/>
    <x v="1"/>
    <n v="32182184"/>
    <n v="40208"/>
    <n v="32141976"/>
    <n v="615667"/>
    <n v="5618"/>
    <n v="621285"/>
    <n v="41.172977729999999"/>
    <n v="59.238886360000002"/>
    <n v="1508963"/>
    <n v="41.172977733715136"/>
  </r>
  <r>
    <x v="13"/>
    <x v="503"/>
    <x v="1864"/>
    <x v="1"/>
    <x v="59"/>
    <s v="Nagara"/>
    <x v="0"/>
    <n v="0"/>
    <x v="44"/>
    <x v="3"/>
    <x v="8"/>
    <n v="27390154"/>
    <n v="0"/>
    <n v="27390154"/>
    <n v="161379"/>
    <n v="620"/>
    <n v="161999"/>
    <n v="10.73578345"/>
    <n v="15.44643819"/>
    <n v="1508963"/>
    <n v="10.735783448633267"/>
  </r>
  <r>
    <x v="13"/>
    <x v="503"/>
    <x v="1865"/>
    <x v="1"/>
    <x v="18"/>
    <s v="Gift Pack"/>
    <x v="2"/>
    <n v="0"/>
    <x v="14"/>
    <x v="3"/>
    <x v="1"/>
    <n v="923876327"/>
    <n v="91182000"/>
    <n v="832694327"/>
    <n v="100399"/>
    <n v="419"/>
    <n v="100818"/>
    <n v="6.6812771419999999"/>
    <n v="9.6128927070000003"/>
    <n v="1508963"/>
    <n v="6.681277141984264"/>
  </r>
  <r>
    <x v="13"/>
    <x v="503"/>
    <x v="1866"/>
    <x v="1"/>
    <x v="27"/>
    <s v="Ganna Kisan"/>
    <x v="0"/>
    <n v="1"/>
    <x v="36"/>
    <x v="3"/>
    <x v="1"/>
    <n v="606116"/>
    <n v="403605"/>
    <n v="202511"/>
    <n v="64979"/>
    <n v="307"/>
    <n v="65286"/>
    <n v="4.3265474370000003"/>
    <n v="6.2249530169999998"/>
    <n v="1508963"/>
    <n v="4.3265474368821497"/>
  </r>
  <r>
    <x v="13"/>
    <x v="503"/>
    <x v="1867"/>
    <x v="1"/>
    <x v="28"/>
    <s v="Battery Torch"/>
    <x v="0"/>
    <n v="0"/>
    <x v="38"/>
    <x v="3"/>
    <x v="4"/>
    <n v="10145000"/>
    <n v="567000"/>
    <n v="9578000"/>
    <n v="41970"/>
    <n v="164"/>
    <n v="42134"/>
    <n v="2.7922487170000001"/>
    <n v="4.017433606"/>
    <n v="1508963"/>
    <n v="2.7922487165026579"/>
  </r>
  <r>
    <x v="13"/>
    <x v="503"/>
    <x v="3"/>
    <x v="1"/>
    <x v="3"/>
    <m/>
    <x v="1"/>
    <m/>
    <x v="2"/>
    <x v="1"/>
    <x v="2"/>
    <n v="0"/>
    <n v="0"/>
    <n v="0"/>
    <n v="14296"/>
    <n v="141"/>
    <n v="14437"/>
    <n v="0.956749768"/>
    <n v="1.376553116"/>
    <n v="1508963"/>
    <n v="0.95674976788695276"/>
  </r>
  <r>
    <x v="13"/>
    <x v="504"/>
    <x v="1868"/>
    <x v="0"/>
    <x v="25"/>
    <s v="Rising Sun"/>
    <x v="0"/>
    <n v="4"/>
    <x v="1"/>
    <x v="3"/>
    <x v="6"/>
    <n v="232759237"/>
    <n v="46149049"/>
    <n v="186610188"/>
    <n v="517589"/>
    <n v="5404"/>
    <n v="522993"/>
    <n v="33.789443079999998"/>
    <n v="50.268937610000002"/>
    <n v="1547800"/>
    <n v="33.789443080501357"/>
  </r>
  <r>
    <x v="13"/>
    <x v="504"/>
    <x v="1869"/>
    <x v="1"/>
    <x v="29"/>
    <s v="Two Leaves"/>
    <x v="0"/>
    <n v="0"/>
    <x v="4"/>
    <x v="3"/>
    <x v="1"/>
    <n v="103479811"/>
    <n v="28531015"/>
    <n v="74948796"/>
    <n v="336070"/>
    <n v="1203"/>
    <n v="337273"/>
    <n v="21.790476810000001"/>
    <n v="32.417939429999997"/>
    <n v="1547800"/>
    <n v="21.79047680578886"/>
  </r>
  <r>
    <x v="13"/>
    <x v="504"/>
    <x v="1870"/>
    <x v="1"/>
    <x v="18"/>
    <s v="Gift Pack"/>
    <x v="0"/>
    <n v="0"/>
    <x v="32"/>
    <x v="3"/>
    <x v="0"/>
    <n v="27226236"/>
    <n v="6091883"/>
    <n v="21134353"/>
    <n v="61786"/>
    <n v="449"/>
    <n v="62235"/>
    <n v="4.0208683289999998"/>
    <n v="5.9818914059999999"/>
    <n v="1547800"/>
    <n v="4.0208683292415035"/>
  </r>
  <r>
    <x v="13"/>
    <x v="504"/>
    <x v="1871"/>
    <x v="1"/>
    <x v="27"/>
    <s v="Ganna Kisan"/>
    <x v="2"/>
    <n v="0"/>
    <x v="25"/>
    <x v="3"/>
    <x v="4"/>
    <n v="4816687"/>
    <n v="279000"/>
    <n v="4537687"/>
    <n v="49528"/>
    <n v="407"/>
    <n v="49935"/>
    <n v="3.226192014"/>
    <n v="4.7996424419999997"/>
    <n v="1547800"/>
    <n v="3.2261920144721539"/>
  </r>
  <r>
    <x v="13"/>
    <x v="504"/>
    <x v="1872"/>
    <x v="1"/>
    <x v="28"/>
    <s v="Battery Torch"/>
    <x v="0"/>
    <n v="0"/>
    <x v="38"/>
    <x v="3"/>
    <x v="1"/>
    <n v="101817799"/>
    <n v="0"/>
    <n v="101817799"/>
    <n v="22959"/>
    <n v="161"/>
    <n v="23120"/>
    <n v="1.49373304"/>
    <n v="2.2222435819999999"/>
    <n v="1547800"/>
    <n v="1.4937330404445019"/>
  </r>
  <r>
    <x v="13"/>
    <x v="504"/>
    <x v="3"/>
    <x v="1"/>
    <x v="3"/>
    <m/>
    <x v="1"/>
    <m/>
    <x v="2"/>
    <x v="1"/>
    <x v="2"/>
    <n v="0"/>
    <n v="0"/>
    <n v="0"/>
    <n v="10865"/>
    <n v="103"/>
    <n v="10968"/>
    <n v="0.70861868500000003"/>
    <n v="1.054220052"/>
    <n v="1547800"/>
    <n v="0.70861868458457167"/>
  </r>
  <r>
    <x v="8"/>
    <x v="505"/>
    <x v="1873"/>
    <x v="0"/>
    <x v="13"/>
    <s v="Ceiling Fan"/>
    <x v="0"/>
    <n v="0"/>
    <x v="22"/>
    <x v="2"/>
    <x v="8"/>
    <n v="17426921"/>
    <n v="0"/>
    <n v="17426921"/>
    <n v="717924"/>
    <n v="4953"/>
    <n v="722877"/>
    <n v="43.798702540000001"/>
    <n v="54.910127289999998"/>
    <n v="1650453"/>
    <n v="43.798702538030469"/>
  </r>
  <r>
    <x v="8"/>
    <x v="505"/>
    <x v="1874"/>
    <x v="1"/>
    <x v="14"/>
    <s v="Bicycle"/>
    <x v="2"/>
    <n v="0"/>
    <x v="14"/>
    <x v="2"/>
    <x v="3"/>
    <n v="94021818"/>
    <n v="0"/>
    <n v="94021818"/>
    <n v="490605"/>
    <n v="3896"/>
    <n v="494501"/>
    <n v="29.961531770000001"/>
    <n v="37.562562999999997"/>
    <n v="1650453"/>
    <n v="29.961531773397969"/>
  </r>
  <r>
    <x v="8"/>
    <x v="505"/>
    <x v="3"/>
    <x v="1"/>
    <x v="3"/>
    <m/>
    <x v="1"/>
    <m/>
    <x v="2"/>
    <x v="1"/>
    <x v="2"/>
    <n v="0"/>
    <n v="0"/>
    <n v="0"/>
    <n v="25750"/>
    <n v="31"/>
    <n v="25781"/>
    <n v="1.562055993"/>
    <n v="1.9583386819999999"/>
    <n v="1650453"/>
    <n v="1.562055993112194"/>
  </r>
  <r>
    <x v="8"/>
    <x v="505"/>
    <x v="1875"/>
    <x v="1"/>
    <x v="2"/>
    <s v="Hand"/>
    <x v="0"/>
    <n v="0"/>
    <x v="12"/>
    <x v="2"/>
    <x v="8"/>
    <n v="22808300"/>
    <n v="2007093"/>
    <n v="20801207"/>
    <n v="23926"/>
    <n v="113"/>
    <n v="24039"/>
    <n v="1.4565092129999999"/>
    <n v="1.826015422"/>
    <n v="1650453"/>
    <n v="1.4565092129251789"/>
  </r>
  <r>
    <x v="8"/>
    <x v="505"/>
    <x v="1876"/>
    <x v="1"/>
    <x v="4"/>
    <s v="Elephant"/>
    <x v="0"/>
    <n v="0"/>
    <x v="0"/>
    <x v="2"/>
    <x v="8"/>
    <n v="6045000"/>
    <n v="5279699"/>
    <n v="765301"/>
    <n v="20847"/>
    <n v="124"/>
    <n v="20971"/>
    <n v="1.2706208539999999"/>
    <n v="1.5929684850000001"/>
    <n v="1650453"/>
    <n v="1.2706208537898385"/>
  </r>
  <r>
    <x v="8"/>
    <x v="505"/>
    <x v="1877"/>
    <x v="1"/>
    <x v="0"/>
    <s v="Lotus"/>
    <x v="0"/>
    <n v="0"/>
    <x v="17"/>
    <x v="2"/>
    <x v="4"/>
    <n v="1702000"/>
    <n v="0"/>
    <n v="1702000"/>
    <n v="16001"/>
    <n v="124"/>
    <n v="16125"/>
    <n v="0.97700449499999997"/>
    <n v="1.224863708"/>
    <n v="1650453"/>
    <n v="0.97700449512951903"/>
  </r>
  <r>
    <x v="13"/>
    <x v="506"/>
    <x v="1878"/>
    <x v="0"/>
    <x v="8"/>
    <s v="Ears of Corn And Sickle"/>
    <x v="0"/>
    <n v="0"/>
    <x v="33"/>
    <x v="3"/>
    <x v="6"/>
    <n v="8035576"/>
    <n v="500000"/>
    <n v="7535576"/>
    <n v="505793"/>
    <n v="2932"/>
    <n v="508725"/>
    <n v="33.249695750000001"/>
    <n v="45.418103680000002"/>
    <n v="1530014"/>
    <n v="33.249695754417935"/>
  </r>
  <r>
    <x v="13"/>
    <x v="506"/>
    <x v="1879"/>
    <x v="1"/>
    <x v="29"/>
    <s v="Two Leaves"/>
    <x v="0"/>
    <n v="0"/>
    <x v="31"/>
    <x v="3"/>
    <x v="6"/>
    <n v="93884772"/>
    <n v="10278297"/>
    <n v="83606475"/>
    <n v="414782"/>
    <n v="575"/>
    <n v="415357"/>
    <n v="27.147267930000002"/>
    <n v="37.082367269999999"/>
    <n v="1530014"/>
    <n v="27.147267933496032"/>
  </r>
  <r>
    <x v="13"/>
    <x v="506"/>
    <x v="1880"/>
    <x v="1"/>
    <x v="28"/>
    <s v="Battery Torch"/>
    <x v="0"/>
    <n v="0"/>
    <x v="15"/>
    <x v="3"/>
    <x v="6"/>
    <n v="51756996"/>
    <n v="41924988"/>
    <n v="9832008"/>
    <n v="64538"/>
    <n v="119"/>
    <n v="64657"/>
    <n v="4.2259090439999998"/>
    <n v="5.7724671079999998"/>
    <n v="1530014"/>
    <n v="4.2259090439695317"/>
  </r>
  <r>
    <x v="13"/>
    <x v="506"/>
    <x v="1881"/>
    <x v="1"/>
    <x v="18"/>
    <s v="Gift Pack"/>
    <x v="0"/>
    <n v="0"/>
    <x v="37"/>
    <x v="3"/>
    <x v="7"/>
    <n v="61558069"/>
    <n v="15537415"/>
    <n v="46020654"/>
    <n v="43766"/>
    <n v="50"/>
    <n v="43816"/>
    <n v="2.8637646449999998"/>
    <n v="3.9118180370000002"/>
    <n v="1530014"/>
    <n v="2.8637646452908272"/>
  </r>
  <r>
    <x v="13"/>
    <x v="506"/>
    <x v="1882"/>
    <x v="1"/>
    <x v="27"/>
    <s v="Ganna Kisan"/>
    <x v="0"/>
    <n v="0"/>
    <x v="41"/>
    <x v="3"/>
    <x v="6"/>
    <n v="12862368"/>
    <n v="0"/>
    <n v="12862368"/>
    <n v="42079"/>
    <n v="110"/>
    <n v="42189"/>
    <n v="2.7574257489999998"/>
    <n v="3.7665622409999999"/>
    <n v="1530014"/>
    <n v="2.7574257490454332"/>
  </r>
  <r>
    <x v="13"/>
    <x v="506"/>
    <x v="3"/>
    <x v="1"/>
    <x v="3"/>
    <m/>
    <x v="1"/>
    <m/>
    <x v="2"/>
    <x v="1"/>
    <x v="2"/>
    <n v="0"/>
    <n v="0"/>
    <n v="0"/>
    <n v="21782"/>
    <n v="79"/>
    <n v="21861"/>
    <n v="1.428810455"/>
    <n v="1.951712938"/>
    <n v="1530014"/>
    <n v="1.428810455329167"/>
  </r>
  <r>
    <x v="13"/>
    <x v="507"/>
    <x v="1883"/>
    <x v="0"/>
    <x v="25"/>
    <s v="Rising Sun"/>
    <x v="0"/>
    <n v="0"/>
    <x v="39"/>
    <x v="3"/>
    <x v="4"/>
    <n v="134897466"/>
    <n v="32243604"/>
    <n v="102653862"/>
    <n v="661719"/>
    <n v="4553"/>
    <n v="666272"/>
    <n v="45.205860520000002"/>
    <n v="57.846605850000003"/>
    <n v="1473862"/>
    <n v="45.205860521541361"/>
  </r>
  <r>
    <x v="13"/>
    <x v="507"/>
    <x v="1884"/>
    <x v="1"/>
    <x v="29"/>
    <s v="Two Leaves"/>
    <x v="0"/>
    <n v="1"/>
    <x v="29"/>
    <x v="3"/>
    <x v="8"/>
    <n v="70403250"/>
    <n v="9887013"/>
    <n v="60516237"/>
    <n v="360256"/>
    <n v="1829"/>
    <n v="362085"/>
    <n v="24.567089729999999"/>
    <n v="31.43669294"/>
    <n v="1473862"/>
    <n v="24.567089727532156"/>
  </r>
  <r>
    <x v="13"/>
    <x v="507"/>
    <x v="1885"/>
    <x v="1"/>
    <x v="18"/>
    <s v="Gift Pack"/>
    <x v="0"/>
    <n v="0"/>
    <x v="4"/>
    <x v="3"/>
    <x v="6"/>
    <n v="510162944"/>
    <n v="172296311"/>
    <n v="337866633"/>
    <n v="38503"/>
    <n v="136"/>
    <n v="38639"/>
    <n v="2.6216158639999998"/>
    <n v="3.3546884810000002"/>
    <n v="1473862"/>
    <n v="2.6216158636290237"/>
  </r>
  <r>
    <x v="13"/>
    <x v="507"/>
    <x v="1886"/>
    <x v="1"/>
    <x v="27"/>
    <s v="Ganna Kisan"/>
    <x v="0"/>
    <n v="0"/>
    <x v="25"/>
    <x v="3"/>
    <x v="1"/>
    <n v="10060000"/>
    <n v="850000"/>
    <n v="9210000"/>
    <n v="27258"/>
    <n v="245"/>
    <n v="27503"/>
    <n v="1.866049874"/>
    <n v="2.387846406"/>
    <n v="1473862"/>
    <n v="1.8660498744115799"/>
  </r>
  <r>
    <x v="13"/>
    <x v="507"/>
    <x v="1887"/>
    <x v="1"/>
    <x v="28"/>
    <s v="Battery Torch"/>
    <x v="0"/>
    <n v="0"/>
    <x v="17"/>
    <x v="3"/>
    <x v="5"/>
    <n v="2128322"/>
    <n v="505039"/>
    <n v="1623283"/>
    <n v="14512"/>
    <n v="142"/>
    <n v="14654"/>
    <n v="0.99425862099999995"/>
    <n v="1.272279433"/>
    <n v="1473862"/>
    <n v="0.99425862122776765"/>
  </r>
  <r>
    <x v="13"/>
    <x v="507"/>
    <x v="3"/>
    <x v="1"/>
    <x v="3"/>
    <m/>
    <x v="1"/>
    <m/>
    <x v="2"/>
    <x v="1"/>
    <x v="2"/>
    <n v="0"/>
    <n v="0"/>
    <n v="0"/>
    <n v="12223"/>
    <n v="94"/>
    <n v="12317"/>
    <n v="0.83569560799999998"/>
    <n v="1.069378038"/>
    <n v="1473862"/>
    <n v="0.83569560786559394"/>
  </r>
  <r>
    <x v="4"/>
    <x v="508"/>
    <x v="1888"/>
    <x v="0"/>
    <x v="0"/>
    <s v="Lotus"/>
    <x v="0"/>
    <n v="0"/>
    <x v="18"/>
    <x v="3"/>
    <x v="0"/>
    <n v="1233802420"/>
    <n v="0"/>
    <n v="1233802420"/>
    <n v="641561"/>
    <n v="2758"/>
    <n v="644319"/>
    <n v="33.110053899999997"/>
    <n v="52.19410482"/>
    <n v="1945992"/>
    <n v="33.110053895391147"/>
  </r>
  <r>
    <x v="4"/>
    <x v="508"/>
    <x v="1889"/>
    <x v="1"/>
    <x v="2"/>
    <s v="Hand"/>
    <x v="0"/>
    <n v="0"/>
    <x v="50"/>
    <x v="0"/>
    <x v="1"/>
    <n v="46640598"/>
    <n v="0"/>
    <n v="46640598"/>
    <n v="530968"/>
    <n v="2060"/>
    <n v="533028"/>
    <n v="27.391068409999999"/>
    <n v="43.178797000000003"/>
    <n v="1945992"/>
    <n v="27.391068411380932"/>
  </r>
  <r>
    <x v="4"/>
    <x v="508"/>
    <x v="1890"/>
    <x v="1"/>
    <x v="4"/>
    <s v="Elephant"/>
    <x v="0"/>
    <n v="0"/>
    <x v="53"/>
    <x v="2"/>
    <x v="4"/>
    <n v="163853"/>
    <n v="0"/>
    <n v="163853"/>
    <n v="23247"/>
    <n v="54"/>
    <n v="23301"/>
    <n v="1.1973841620000001"/>
    <n v="1.8875352679999999"/>
    <n v="1945992"/>
    <n v="1.1973841619081682"/>
  </r>
  <r>
    <x v="35"/>
    <x v="509"/>
    <x v="1891"/>
    <x v="0"/>
    <x v="0"/>
    <s v="Lotus"/>
    <x v="0"/>
    <n v="0"/>
    <x v="20"/>
    <x v="0"/>
    <x v="1"/>
    <n v="1948315"/>
    <n v="0"/>
    <n v="1948315"/>
    <n v="479634"/>
    <n v="2492"/>
    <n v="482126"/>
    <n v="38.207536330000003"/>
    <n v="46.086932419999997"/>
    <n v="1261861"/>
    <n v="38.207536329278739"/>
  </r>
  <r>
    <x v="35"/>
    <x v="509"/>
    <x v="1892"/>
    <x v="1"/>
    <x v="2"/>
    <s v="Hand"/>
    <x v="2"/>
    <n v="0"/>
    <x v="41"/>
    <x v="0"/>
    <x v="1"/>
    <n v="69244661"/>
    <n v="576370"/>
    <n v="68668291"/>
    <n v="276517"/>
    <n v="1319"/>
    <n v="277836"/>
    <n v="22.01795602"/>
    <n v="26.558636029999999"/>
    <n v="1261861"/>
    <n v="22.017956018927602"/>
  </r>
  <r>
    <x v="35"/>
    <x v="509"/>
    <x v="1893"/>
    <x v="1"/>
    <x v="8"/>
    <s v="Hammer, Sickle and Star"/>
    <x v="0"/>
    <n v="1"/>
    <x v="14"/>
    <x v="0"/>
    <x v="6"/>
    <n v="22751748"/>
    <n v="1120000"/>
    <n v="21631748"/>
    <n v="200497"/>
    <n v="466"/>
    <n v="200963"/>
    <n v="15.92592211"/>
    <n v="19.210264949999999"/>
    <n v="1261861"/>
    <n v="15.925922110279975"/>
  </r>
  <r>
    <x v="35"/>
    <x v="509"/>
    <x v="1894"/>
    <x v="1"/>
    <x v="128"/>
    <s v="Dao"/>
    <x v="0"/>
    <n v="0"/>
    <x v="47"/>
    <x v="0"/>
    <x v="4"/>
    <n v="12289807"/>
    <n v="0"/>
    <n v="12289807"/>
    <n v="45153"/>
    <n v="151"/>
    <n v="45304"/>
    <n v="3.5902528089999999"/>
    <n v="4.330657102"/>
    <n v="1261861"/>
    <n v="3.5902528091445887"/>
  </r>
  <r>
    <x v="35"/>
    <x v="509"/>
    <x v="3"/>
    <x v="1"/>
    <x v="3"/>
    <m/>
    <x v="1"/>
    <m/>
    <x v="2"/>
    <x v="1"/>
    <x v="2"/>
    <n v="0"/>
    <n v="0"/>
    <n v="0"/>
    <n v="11197"/>
    <n v="17"/>
    <n v="11214"/>
    <n v="0.88868742300000003"/>
    <n v="1.071958078"/>
    <n v="1261861"/>
    <n v="0.88868742278269941"/>
  </r>
  <r>
    <x v="35"/>
    <x v="510"/>
    <x v="1895"/>
    <x v="0"/>
    <x v="0"/>
    <s v="Lotus"/>
    <x v="2"/>
    <n v="0"/>
    <x v="41"/>
    <x v="3"/>
    <x v="4"/>
    <n v="642398"/>
    <n v="0"/>
    <n v="642398"/>
    <n v="570021"/>
    <n v="3511"/>
    <n v="573532"/>
    <n v="42.3941333"/>
    <n v="51.742875259999998"/>
    <n v="1352857"/>
    <n v="42.394133304554735"/>
  </r>
  <r>
    <x v="35"/>
    <x v="510"/>
    <x v="1896"/>
    <x v="1"/>
    <x v="2"/>
    <s v="Hand"/>
    <x v="0"/>
    <n v="1"/>
    <x v="3"/>
    <x v="3"/>
    <x v="8"/>
    <n v="5678249"/>
    <n v="0"/>
    <n v="5678249"/>
    <n v="266275"/>
    <n v="1568"/>
    <n v="267843"/>
    <n v="19.798323100000001"/>
    <n v="24.164243559999999"/>
    <n v="1352857"/>
    <n v="19.798323104363579"/>
  </r>
  <r>
    <x v="35"/>
    <x v="510"/>
    <x v="1897"/>
    <x v="1"/>
    <x v="8"/>
    <s v="Hammer, Sickle and Star"/>
    <x v="0"/>
    <n v="0"/>
    <x v="7"/>
    <x v="3"/>
    <x v="1"/>
    <n v="27948486"/>
    <n v="0"/>
    <n v="27948486"/>
    <n v="171175"/>
    <n v="651"/>
    <n v="171826"/>
    <n v="12.70097283"/>
    <n v="15.501787670000001"/>
    <n v="1352857"/>
    <n v="12.700972830092169"/>
  </r>
  <r>
    <x v="35"/>
    <x v="510"/>
    <x v="1898"/>
    <x v="1"/>
    <x v="128"/>
    <s v="Dao"/>
    <x v="0"/>
    <n v="0"/>
    <x v="21"/>
    <x v="0"/>
    <x v="4"/>
    <n v="3460085"/>
    <n v="0"/>
    <n v="3460085"/>
    <n v="43764"/>
    <n v="461"/>
    <n v="44225"/>
    <n v="3.2690077369999999"/>
    <n v="3.9898883729999999"/>
    <n v="1352857"/>
    <n v="3.2690077369596344"/>
  </r>
  <r>
    <x v="35"/>
    <x v="510"/>
    <x v="3"/>
    <x v="1"/>
    <x v="3"/>
    <m/>
    <x v="1"/>
    <m/>
    <x v="2"/>
    <x v="1"/>
    <x v="2"/>
    <n v="0"/>
    <n v="0"/>
    <n v="0"/>
    <n v="11905"/>
    <n v="55"/>
    <n v="11960"/>
    <n v="0.88405500400000003"/>
    <n v="1.079006556"/>
    <n v="1352857"/>
    <n v="0.88405500359609335"/>
  </r>
  <r>
    <x v="18"/>
    <x v="511"/>
    <x v="1899"/>
    <x v="0"/>
    <x v="0"/>
    <s v="Lotus"/>
    <x v="0"/>
    <n v="0"/>
    <x v="54"/>
    <x v="3"/>
    <x v="8"/>
    <n v="510779150"/>
    <n v="113844867"/>
    <n v="396934283"/>
    <n v="594011"/>
    <n v="2116"/>
    <n v="596127"/>
    <n v="37.060013859999998"/>
    <n v="47.86365618"/>
    <n v="1608545"/>
    <n v="37.060013863460455"/>
  </r>
  <r>
    <x v="18"/>
    <x v="511"/>
    <x v="1900"/>
    <x v="1"/>
    <x v="34"/>
    <s v="A lady farmer carrying paddy on her head"/>
    <x v="0"/>
    <n v="0"/>
    <x v="59"/>
    <x v="3"/>
    <x v="5"/>
    <n v="60084453"/>
    <n v="9798283"/>
    <n v="50286170"/>
    <n v="581624"/>
    <n v="1164"/>
    <n v="582788"/>
    <n v="36.230755119999998"/>
    <n v="46.79265401"/>
    <n v="1608545"/>
    <n v="36.230755123418987"/>
  </r>
  <r>
    <x v="18"/>
    <x v="511"/>
    <x v="1901"/>
    <x v="1"/>
    <x v="8"/>
    <s v="Ears of Corn And Sickle"/>
    <x v="0"/>
    <n v="0"/>
    <x v="51"/>
    <x v="3"/>
    <x v="5"/>
    <n v="985119"/>
    <n v="0"/>
    <n v="985119"/>
    <n v="17222"/>
    <n v="5"/>
    <n v="17227"/>
    <n v="1.070967862"/>
    <n v="1.383173728"/>
    <n v="1608545"/>
    <n v="1.0709678622606145"/>
  </r>
  <r>
    <x v="33"/>
    <x v="512"/>
    <x v="1902"/>
    <x v="0"/>
    <x v="35"/>
    <s v="Book"/>
    <x v="2"/>
    <n v="0"/>
    <x v="8"/>
    <x v="0"/>
    <x v="1"/>
    <n v="29406813"/>
    <n v="0"/>
    <n v="29406813"/>
    <n v="304185"/>
    <n v="270"/>
    <n v="304455"/>
    <n v="42.462935330000001"/>
    <n v="52.179166379999998"/>
    <n v="716990"/>
    <n v="42.462935326852538"/>
  </r>
  <r>
    <x v="33"/>
    <x v="512"/>
    <x v="1903"/>
    <x v="1"/>
    <x v="2"/>
    <s v="Hand"/>
    <x v="0"/>
    <n v="0"/>
    <x v="38"/>
    <x v="0"/>
    <x v="8"/>
    <n v="136735735"/>
    <n v="3408159"/>
    <n v="133327576"/>
    <n v="240240"/>
    <n v="185"/>
    <n v="240425"/>
    <n v="33.53254578"/>
    <n v="41.205354079999999"/>
    <n v="716990"/>
    <n v="33.532545781670599"/>
  </r>
  <r>
    <x v="33"/>
    <x v="512"/>
    <x v="1904"/>
    <x v="1"/>
    <x v="0"/>
    <s v="Lotus"/>
    <x v="0"/>
    <n v="0"/>
    <x v="32"/>
    <x v="0"/>
    <x v="5"/>
    <n v="1025030"/>
    <n v="0"/>
    <n v="1025030"/>
    <n v="31394"/>
    <n v="313"/>
    <n v="31707"/>
    <n v="4.4222374090000001"/>
    <n v="5.4341194210000001"/>
    <n v="716990"/>
    <n v="4.4222374091688863"/>
  </r>
  <r>
    <x v="33"/>
    <x v="512"/>
    <x v="3"/>
    <x v="1"/>
    <x v="3"/>
    <m/>
    <x v="1"/>
    <m/>
    <x v="2"/>
    <x v="1"/>
    <x v="2"/>
    <n v="0"/>
    <n v="0"/>
    <n v="0"/>
    <n v="6451"/>
    <n v="3"/>
    <n v="6454"/>
    <n v="0.90015202400000005"/>
    <n v="1.106121889"/>
    <n v="716990"/>
    <n v="0.90015202443548725"/>
  </r>
  <r>
    <x v="4"/>
    <x v="513"/>
    <x v="1905"/>
    <x v="0"/>
    <x v="0"/>
    <s v="Lotus"/>
    <x v="0"/>
    <n v="0"/>
    <x v="1"/>
    <x v="0"/>
    <x v="1"/>
    <n v="48196946"/>
    <n v="15602872"/>
    <n v="32594074"/>
    <n v="867694"/>
    <n v="3854"/>
    <n v="871548"/>
    <n v="42.112739959999999"/>
    <n v="59.883043829999998"/>
    <n v="2069559"/>
    <n v="42.112739960542314"/>
  </r>
  <r>
    <x v="4"/>
    <x v="513"/>
    <x v="1906"/>
    <x v="1"/>
    <x v="2"/>
    <s v="Hand"/>
    <x v="0"/>
    <n v="0"/>
    <x v="29"/>
    <x v="0"/>
    <x v="8"/>
    <n v="32075616"/>
    <n v="4127647"/>
    <n v="27947969"/>
    <n v="431960"/>
    <n v="1674"/>
    <n v="433634"/>
    <n v="20.952966310000001"/>
    <n v="29.79448502"/>
    <n v="2069559"/>
    <n v="20.952966308281137"/>
  </r>
  <r>
    <x v="4"/>
    <x v="513"/>
    <x v="1907"/>
    <x v="1"/>
    <x v="47"/>
    <s v="Auto- Rickshaw"/>
    <x v="0"/>
    <n v="0"/>
    <x v="37"/>
    <x v="0"/>
    <x v="1"/>
    <n v="10682700"/>
    <n v="0"/>
    <n v="10682700"/>
    <n v="50953"/>
    <n v="690"/>
    <n v="51643"/>
    <n v="2.4953625389999998"/>
    <n v="3.5483301350000001"/>
    <n v="2069559"/>
    <n v="2.4953625385891391"/>
  </r>
  <r>
    <x v="4"/>
    <x v="513"/>
    <x v="3"/>
    <x v="1"/>
    <x v="3"/>
    <m/>
    <x v="1"/>
    <m/>
    <x v="2"/>
    <x v="1"/>
    <x v="2"/>
    <n v="0"/>
    <n v="0"/>
    <n v="0"/>
    <n v="28144"/>
    <n v="35"/>
    <n v="28179"/>
    <n v="1.361594427"/>
    <n v="1.936146135"/>
    <n v="2069559"/>
    <n v="1.3615944266387185"/>
  </r>
  <r>
    <x v="4"/>
    <x v="513"/>
    <x v="1908"/>
    <x v="1"/>
    <x v="8"/>
    <s v="Ears of Corn And Sickle"/>
    <x v="0"/>
    <n v="0"/>
    <x v="19"/>
    <x v="0"/>
    <x v="4"/>
    <n v="330700"/>
    <n v="0"/>
    <n v="330700"/>
    <n v="18378"/>
    <n v="8"/>
    <n v="18386"/>
    <n v="0.88840182899999998"/>
    <n v="1.2632805579999999"/>
    <n v="2069559"/>
    <n v="0.88840182860213213"/>
  </r>
  <r>
    <x v="4"/>
    <x v="513"/>
    <x v="1909"/>
    <x v="1"/>
    <x v="4"/>
    <s v="Elephant"/>
    <x v="0"/>
    <n v="0"/>
    <x v="38"/>
    <x v="0"/>
    <x v="6"/>
    <n v="1112508"/>
    <n v="85000"/>
    <n v="1027508"/>
    <n v="16303"/>
    <n v="15"/>
    <n v="16318"/>
    <n v="0.78847715900000004"/>
    <n v="1.1211906970000001"/>
    <n v="2069559"/>
    <n v="0.7884771586603716"/>
  </r>
  <r>
    <x v="11"/>
    <x v="514"/>
    <x v="1910"/>
    <x v="0"/>
    <x v="0"/>
    <s v="Lotus"/>
    <x v="0"/>
    <n v="0"/>
    <x v="7"/>
    <x v="3"/>
    <x v="1"/>
    <n v="70827203"/>
    <n v="0"/>
    <n v="70827203"/>
    <n v="715406"/>
    <n v="8905"/>
    <n v="724311"/>
    <n v="42.96500923"/>
    <n v="61.243193429999998"/>
    <n v="1685816"/>
    <n v="42.965009229951548"/>
  </r>
  <r>
    <x v="11"/>
    <x v="514"/>
    <x v="1911"/>
    <x v="1"/>
    <x v="2"/>
    <s v="Hand"/>
    <x v="0"/>
    <n v="0"/>
    <x v="1"/>
    <x v="3"/>
    <x v="5"/>
    <n v="360230337"/>
    <n v="4800765"/>
    <n v="355429572"/>
    <n v="366123"/>
    <n v="936"/>
    <n v="367059"/>
    <n v="21.77337266"/>
    <n v="31.03620591"/>
    <n v="1685816"/>
    <n v="21.773372657514226"/>
  </r>
  <r>
    <x v="11"/>
    <x v="514"/>
    <x v="1912"/>
    <x v="1"/>
    <x v="129"/>
    <s v="Bicycle"/>
    <x v="0"/>
    <n v="3"/>
    <x v="29"/>
    <x v="3"/>
    <x v="1"/>
    <n v="11936017"/>
    <n v="2500000"/>
    <n v="9436017"/>
    <n v="24135"/>
    <n v="184"/>
    <n v="24319"/>
    <n v="1.4425654990000001"/>
    <n v="2.0562620489999999"/>
    <n v="1685816"/>
    <n v="1.4425654994376611"/>
  </r>
  <r>
    <x v="11"/>
    <x v="514"/>
    <x v="1913"/>
    <x v="1"/>
    <x v="130"/>
    <s v="Tractor Chalata Kisan"/>
    <x v="0"/>
    <n v="0"/>
    <x v="14"/>
    <x v="3"/>
    <x v="4"/>
    <n v="20355810"/>
    <n v="1950000"/>
    <n v="18405810"/>
    <n v="18476"/>
    <n v="573"/>
    <n v="19049"/>
    <n v="1.129957243"/>
    <n v="1.610663916"/>
    <n v="1685816"/>
    <n v="1.1299572432578644"/>
  </r>
  <r>
    <x v="11"/>
    <x v="514"/>
    <x v="1914"/>
    <x v="1"/>
    <x v="4"/>
    <s v="Elephant"/>
    <x v="0"/>
    <n v="0"/>
    <x v="7"/>
    <x v="2"/>
    <x v="8"/>
    <n v="29125108"/>
    <n v="0"/>
    <n v="29125108"/>
    <n v="16442"/>
    <n v="159"/>
    <n v="16601"/>
    <n v="0.98474566600000002"/>
    <n v="1.403676396"/>
    <n v="1685816"/>
    <n v="0.98474566619370074"/>
  </r>
  <r>
    <x v="18"/>
    <x v="515"/>
    <x v="1915"/>
    <x v="0"/>
    <x v="0"/>
    <s v="Lotus"/>
    <x v="2"/>
    <n v="3"/>
    <x v="0"/>
    <x v="3"/>
    <x v="1"/>
    <n v="104872668"/>
    <n v="49936840"/>
    <n v="54935828"/>
    <n v="717482"/>
    <n v="1434"/>
    <n v="718916"/>
    <n v="47.490629579999997"/>
    <n v="62.42633223"/>
    <n v="1513806"/>
    <n v="47.490629578691063"/>
  </r>
  <r>
    <x v="18"/>
    <x v="515"/>
    <x v="1916"/>
    <x v="1"/>
    <x v="34"/>
    <s v="A lady farmer carrying paddy on her head"/>
    <x v="0"/>
    <n v="1"/>
    <x v="41"/>
    <x v="3"/>
    <x v="0"/>
    <n v="990739778"/>
    <n v="21813972"/>
    <n v="968925806"/>
    <n v="368932"/>
    <n v="385"/>
    <n v="369317"/>
    <n v="24.396587149999998"/>
    <n v="32.069262250000001"/>
    <n v="1513806"/>
    <n v="24.396587145248468"/>
  </r>
  <r>
    <x v="18"/>
    <x v="515"/>
    <x v="1917"/>
    <x v="1"/>
    <x v="4"/>
    <s v="Elephant"/>
    <x v="0"/>
    <n v="1"/>
    <x v="20"/>
    <x v="2"/>
    <x v="8"/>
    <n v="4994000"/>
    <n v="0"/>
    <n v="4994000"/>
    <n v="15910"/>
    <n v="37"/>
    <n v="15947"/>
    <n v="1.0534374950000001"/>
    <n v="1.3847413609999999"/>
    <n v="1513806"/>
    <n v="1.0534374946327336"/>
  </r>
  <r>
    <x v="14"/>
    <x v="516"/>
    <x v="1918"/>
    <x v="0"/>
    <x v="0"/>
    <s v="Lotus"/>
    <x v="0"/>
    <n v="3"/>
    <x v="38"/>
    <x v="3"/>
    <x v="4"/>
    <n v="187007570"/>
    <n v="357561"/>
    <n v="186650009"/>
    <n v="542341"/>
    <n v="1565"/>
    <n v="543906"/>
    <n v="33.734788809999998"/>
    <n v="56.080762010000001"/>
    <n v="1612300"/>
    <n v="33.734788811015321"/>
  </r>
  <r>
    <x v="14"/>
    <x v="516"/>
    <x v="964"/>
    <x v="1"/>
    <x v="80"/>
    <s v="Ceiling Fan"/>
    <x v="0"/>
    <n v="5"/>
    <x v="31"/>
    <x v="3"/>
    <x v="1"/>
    <n v="24441520"/>
    <n v="1358960"/>
    <n v="23082560"/>
    <n v="265891"/>
    <n v="737"/>
    <n v="266628"/>
    <n v="16.53712088"/>
    <n v="27.491333820000001"/>
    <n v="1612300"/>
    <n v="16.537120883210321"/>
  </r>
  <r>
    <x v="14"/>
    <x v="516"/>
    <x v="1033"/>
    <x v="1"/>
    <x v="8"/>
    <s v="Hammer, Sickle and Star"/>
    <x v="0"/>
    <n v="3"/>
    <x v="23"/>
    <x v="3"/>
    <x v="1"/>
    <n v="9481398"/>
    <n v="50000"/>
    <n v="9431398"/>
    <n v="27482"/>
    <n v="95"/>
    <n v="27577"/>
    <n v="1.710413695"/>
    <n v="2.843394215"/>
    <n v="1612300"/>
    <n v="1.710413694721826"/>
  </r>
  <r>
    <x v="14"/>
    <x v="516"/>
    <x v="1919"/>
    <x v="1"/>
    <x v="18"/>
    <s v="Helicopter"/>
    <x v="2"/>
    <n v="2"/>
    <x v="27"/>
    <x v="3"/>
    <x v="0"/>
    <n v="2561450"/>
    <n v="350000"/>
    <n v="2211450"/>
    <n v="23582"/>
    <n v="8"/>
    <n v="23590"/>
    <n v="1.4631272099999999"/>
    <n v="2.432304802"/>
    <n v="1612300"/>
    <n v="1.4631272095763816"/>
  </r>
  <r>
    <x v="14"/>
    <x v="516"/>
    <x v="1920"/>
    <x v="1"/>
    <x v="18"/>
    <s v="BUCKET"/>
    <x v="0"/>
    <n v="0"/>
    <x v="19"/>
    <x v="3"/>
    <x v="6"/>
    <n v="121000"/>
    <n v="0"/>
    <n v="121000"/>
    <n v="16357"/>
    <n v="2"/>
    <n v="16359"/>
    <n v="1.0146374739999999"/>
    <n v="1.686734814"/>
    <n v="1612300"/>
    <n v="1.0146374744154314"/>
  </r>
  <r>
    <x v="14"/>
    <x v="516"/>
    <x v="3"/>
    <x v="1"/>
    <x v="3"/>
    <m/>
    <x v="1"/>
    <m/>
    <x v="2"/>
    <x v="1"/>
    <x v="2"/>
    <n v="0"/>
    <n v="0"/>
    <n v="0"/>
    <n v="14405"/>
    <n v="29"/>
    <n v="14434"/>
    <n v="0.89524282099999997"/>
    <n v="1.4882529680000001"/>
    <n v="1612300"/>
    <n v="0.89524282081498485"/>
  </r>
  <r>
    <x v="14"/>
    <x v="516"/>
    <x v="1921"/>
    <x v="1"/>
    <x v="18"/>
    <s v="Cup &amp; Saucer"/>
    <x v="0"/>
    <n v="1"/>
    <x v="21"/>
    <x v="3"/>
    <x v="6"/>
    <n v="2938263"/>
    <n v="513600"/>
    <n v="2424663"/>
    <n v="13933"/>
    <n v="1"/>
    <n v="13934"/>
    <n v="0.86423122200000002"/>
    <n v="1.436699242"/>
    <n v="1612300"/>
    <n v="0.86423122247720652"/>
  </r>
  <r>
    <x v="14"/>
    <x v="516"/>
    <x v="1922"/>
    <x v="1"/>
    <x v="77"/>
    <s v="Truck"/>
    <x v="0"/>
    <n v="0"/>
    <x v="12"/>
    <x v="3"/>
    <x v="3"/>
    <n v="4315459"/>
    <n v="1127000"/>
    <n v="3188459"/>
    <n v="10050"/>
    <n v="1"/>
    <n v="10051"/>
    <n v="0.62339515000000001"/>
    <n v="1.0363330040000001"/>
    <n v="1612300"/>
    <n v="0.62339514978601995"/>
  </r>
  <r>
    <x v="14"/>
    <x v="516"/>
    <x v="1923"/>
    <x v="1"/>
    <x v="4"/>
    <s v="Elephant"/>
    <x v="0"/>
    <n v="0"/>
    <x v="25"/>
    <x v="3"/>
    <x v="1"/>
    <n v="7696000"/>
    <n v="980000"/>
    <n v="6716000"/>
    <n v="9655"/>
    <n v="44"/>
    <n v="9699"/>
    <n v="0.60156298500000005"/>
    <n v="1.000039181"/>
    <n v="1612300"/>
    <n v="0.60156298455622403"/>
  </r>
  <r>
    <x v="19"/>
    <x v="517"/>
    <x v="1924"/>
    <x v="0"/>
    <x v="0"/>
    <s v="Lotus"/>
    <x v="0"/>
    <n v="0"/>
    <x v="4"/>
    <x v="2"/>
    <x v="0"/>
    <n v="26417937"/>
    <n v="3203766"/>
    <n v="23214171"/>
    <n v="790207"/>
    <n v="1456"/>
    <n v="791663"/>
    <n v="47.655260050000003"/>
    <n v="63.178228070000003"/>
    <n v="1661229"/>
    <n v="47.65526005144384"/>
  </r>
  <r>
    <x v="19"/>
    <x v="517"/>
    <x v="1925"/>
    <x v="1"/>
    <x v="2"/>
    <s v="Hand"/>
    <x v="0"/>
    <n v="1"/>
    <x v="31"/>
    <x v="2"/>
    <x v="11"/>
    <n v="2181243"/>
    <n v="1785483"/>
    <n v="395760"/>
    <n v="425509"/>
    <n v="517"/>
    <n v="426026"/>
    <n v="25.645230130000002"/>
    <n v="33.998769420000002"/>
    <n v="1661229"/>
    <n v="25.645230127815012"/>
  </r>
  <r>
    <x v="6"/>
    <x v="518"/>
    <x v="1926"/>
    <x v="0"/>
    <x v="10"/>
    <s v="Flowers and Grass"/>
    <x v="2"/>
    <n v="0"/>
    <x v="42"/>
    <x v="3"/>
    <x v="4"/>
    <n v="28351569"/>
    <n v="5322615"/>
    <n v="23028954"/>
    <n v="694617"/>
    <n v="328"/>
    <n v="694945"/>
    <n v="43.030969890000001"/>
    <n v="53.003920309999998"/>
    <n v="1614988"/>
    <n v="43.03096988955955"/>
  </r>
  <r>
    <x v="6"/>
    <x v="518"/>
    <x v="1927"/>
    <x v="1"/>
    <x v="0"/>
    <s v="Lotus"/>
    <x v="0"/>
    <n v="2"/>
    <x v="31"/>
    <x v="3"/>
    <x v="4"/>
    <n v="246933"/>
    <n v="0"/>
    <n v="246933"/>
    <n v="479016"/>
    <n v="570"/>
    <n v="479586"/>
    <n v="29.695948210000001"/>
    <n v="36.578345229999996"/>
    <n v="1614988"/>
    <n v="29.6959482051879"/>
  </r>
  <r>
    <x v="6"/>
    <x v="518"/>
    <x v="1928"/>
    <x v="1"/>
    <x v="8"/>
    <s v="Hammer, Sickle and Star"/>
    <x v="2"/>
    <n v="0"/>
    <x v="3"/>
    <x v="3"/>
    <x v="3"/>
    <n v="12578736"/>
    <n v="2876353"/>
    <n v="9702383"/>
    <n v="81149"/>
    <n v="165"/>
    <n v="81314"/>
    <n v="5.034960012"/>
    <n v="6.2018732080000003"/>
    <n v="1614988"/>
    <n v="5.0349600120867768"/>
  </r>
  <r>
    <x v="6"/>
    <x v="518"/>
    <x v="1929"/>
    <x v="1"/>
    <x v="2"/>
    <s v="Hand"/>
    <x v="2"/>
    <n v="0"/>
    <x v="13"/>
    <x v="3"/>
    <x v="1"/>
    <n v="5400000"/>
    <n v="0"/>
    <n v="5400000"/>
    <n v="27555"/>
    <n v="13"/>
    <n v="27568"/>
    <n v="1.707009588"/>
    <n v="2.1026298130000001"/>
    <n v="1614988"/>
    <n v="1.7070095876873386"/>
  </r>
  <r>
    <x v="1"/>
    <x v="519"/>
    <x v="1930"/>
    <x v="0"/>
    <x v="0"/>
    <s v="Lotus"/>
    <x v="0"/>
    <n v="4"/>
    <x v="22"/>
    <x v="3"/>
    <x v="3"/>
    <n v="40886941"/>
    <n v="699025"/>
    <n v="40187916"/>
    <n v="702441"/>
    <n v="1066"/>
    <n v="703507"/>
    <n v="32.102132589999997"/>
    <n v="56.846707729999999"/>
    <n v="2191465"/>
    <n v="32.102132591668131"/>
  </r>
  <r>
    <x v="1"/>
    <x v="519"/>
    <x v="1931"/>
    <x v="1"/>
    <x v="12"/>
    <s v="Bicycle"/>
    <x v="0"/>
    <n v="2"/>
    <x v="18"/>
    <x v="3"/>
    <x v="6"/>
    <n v="458367272"/>
    <n v="2074764"/>
    <n v="456292508"/>
    <n v="302263"/>
    <n v="288"/>
    <n v="302551"/>
    <n v="13.805878720000001"/>
    <n v="24.44755812"/>
    <n v="2191465"/>
    <n v="13.80587871583621"/>
  </r>
  <r>
    <x v="1"/>
    <x v="519"/>
    <x v="1932"/>
    <x v="1"/>
    <x v="2"/>
    <s v="Hand"/>
    <x v="2"/>
    <n v="1"/>
    <x v="18"/>
    <x v="3"/>
    <x v="4"/>
    <n v="816046184"/>
    <n v="96675048"/>
    <n v="719371136"/>
    <n v="185468"/>
    <n v="166"/>
    <n v="185634"/>
    <n v="8.4707718350000007"/>
    <n v="15.00010909"/>
    <n v="2191465"/>
    <n v="8.4707718352791392"/>
  </r>
  <r>
    <x v="18"/>
    <x v="520"/>
    <x v="1933"/>
    <x v="0"/>
    <x v="0"/>
    <s v="Lotus"/>
    <x v="0"/>
    <n v="4"/>
    <x v="19"/>
    <x v="3"/>
    <x v="0"/>
    <n v="84755455"/>
    <n v="41016655"/>
    <n v="43738800"/>
    <n v="783211"/>
    <n v="2831"/>
    <n v="786042"/>
    <n v="50.497398500000003"/>
    <n v="68.091546179999995"/>
    <n v="1556599"/>
    <n v="50.497398495052359"/>
  </r>
  <r>
    <x v="18"/>
    <x v="520"/>
    <x v="1934"/>
    <x v="1"/>
    <x v="34"/>
    <s v="A lady farmer carrying paddy on her head"/>
    <x v="0"/>
    <n v="1"/>
    <x v="48"/>
    <x v="3"/>
    <x v="1"/>
    <n v="721916901"/>
    <n v="23800806"/>
    <n v="698116095"/>
    <n v="306130"/>
    <n v="263"/>
    <n v="306393"/>
    <n v="19.68348945"/>
    <n v="26.54155008"/>
    <n v="1556599"/>
    <n v="19.683489453610083"/>
  </r>
  <r>
    <x v="18"/>
    <x v="520"/>
    <x v="3"/>
    <x v="1"/>
    <x v="3"/>
    <m/>
    <x v="1"/>
    <m/>
    <x v="2"/>
    <x v="1"/>
    <x v="2"/>
    <n v="0"/>
    <n v="0"/>
    <n v="0"/>
    <n v="15997"/>
    <n v="20"/>
    <n v="16017"/>
    <n v="1.0289740650000001"/>
    <n v="1.387486032"/>
    <n v="1556599"/>
    <n v="1.0289740646113739"/>
  </r>
  <r>
    <x v="5"/>
    <x v="521"/>
    <x v="1935"/>
    <x v="0"/>
    <x v="2"/>
    <s v="Hand"/>
    <x v="0"/>
    <n v="3"/>
    <x v="7"/>
    <x v="3"/>
    <x v="4"/>
    <n v="114379340"/>
    <n v="0"/>
    <n v="114379340"/>
    <n v="525004"/>
    <n v="1751"/>
    <n v="526755"/>
    <n v="40.8677457"/>
    <n v="49.417317429999997"/>
    <n v="1288926"/>
    <n v="40.867745704563333"/>
  </r>
  <r>
    <x v="5"/>
    <x v="521"/>
    <x v="1936"/>
    <x v="1"/>
    <x v="8"/>
    <s v="Hammer, Sickle and Star"/>
    <x v="0"/>
    <n v="10"/>
    <x v="11"/>
    <x v="3"/>
    <x v="6"/>
    <n v="9072440"/>
    <n v="620213"/>
    <n v="8452227"/>
    <n v="439640"/>
    <n v="2452"/>
    <n v="442092"/>
    <n v="34.299253800000002"/>
    <n v="41.474690690000003"/>
    <n v="1288926"/>
    <n v="34.299253797347554"/>
  </r>
  <r>
    <x v="5"/>
    <x v="521"/>
    <x v="1937"/>
    <x v="1"/>
    <x v="0"/>
    <s v="Lotus"/>
    <x v="0"/>
    <n v="2"/>
    <x v="20"/>
    <x v="3"/>
    <x v="8"/>
    <n v="3530403"/>
    <n v="1754758"/>
    <n v="1775645"/>
    <n v="79580"/>
    <n v="548"/>
    <n v="80128"/>
    <n v="6.2166485900000001"/>
    <n v="7.5171774559999998"/>
    <n v="1288926"/>
    <n v="6.2166485896009549"/>
  </r>
  <r>
    <x v="3"/>
    <x v="522"/>
    <x v="1938"/>
    <x v="0"/>
    <x v="0"/>
    <s v="Lotus"/>
    <x v="2"/>
    <n v="0"/>
    <x v="31"/>
    <x v="3"/>
    <x v="0"/>
    <n v="29426428"/>
    <n v="0"/>
    <n v="29426428"/>
    <n v="880905"/>
    <n v="2814"/>
    <n v="883719"/>
    <n v="49.235108889999999"/>
    <n v="72.216433809999998"/>
    <n v="1794896"/>
    <n v="49.235108886531584"/>
  </r>
  <r>
    <x v="3"/>
    <x v="522"/>
    <x v="1939"/>
    <x v="1"/>
    <x v="2"/>
    <s v="Hand"/>
    <x v="0"/>
    <n v="1"/>
    <x v="17"/>
    <x v="3"/>
    <x v="4"/>
    <n v="31042006"/>
    <n v="10938685"/>
    <n v="20103321"/>
    <n v="293080"/>
    <n v="1462"/>
    <n v="294542"/>
    <n v="16.409975840000001"/>
    <n v="24.06961132"/>
    <n v="1794896"/>
    <n v="16.409975842611495"/>
  </r>
  <r>
    <x v="3"/>
    <x v="522"/>
    <x v="3"/>
    <x v="1"/>
    <x v="3"/>
    <m/>
    <x v="1"/>
    <m/>
    <x v="2"/>
    <x v="1"/>
    <x v="2"/>
    <n v="0"/>
    <n v="0"/>
    <n v="0"/>
    <n v="16901"/>
    <n v="98"/>
    <n v="16999"/>
    <n v="0.94707437100000003"/>
    <n v="1.38913745"/>
    <n v="1794896"/>
    <n v="0.9470743708827698"/>
  </r>
  <r>
    <x v="14"/>
    <x v="523"/>
    <x v="1940"/>
    <x v="0"/>
    <x v="73"/>
    <s v="Bungalow"/>
    <x v="2"/>
    <n v="2"/>
    <x v="35"/>
    <x v="3"/>
    <x v="6"/>
    <n v="337284632"/>
    <n v="112089220"/>
    <n v="225195412"/>
    <n v="566707"/>
    <n v="1508"/>
    <n v="568215"/>
    <n v="32.731599330000002"/>
    <n v="52.869455340000002"/>
    <n v="1735983"/>
    <n v="32.731599330177772"/>
  </r>
  <r>
    <x v="14"/>
    <x v="523"/>
    <x v="1941"/>
    <x v="1"/>
    <x v="30"/>
    <s v="Hurricane Lamp"/>
    <x v="0"/>
    <n v="2"/>
    <x v="46"/>
    <x v="3"/>
    <x v="3"/>
    <n v="7857367"/>
    <n v="984703"/>
    <n v="6872664"/>
    <n v="332707"/>
    <n v="924"/>
    <n v="333631"/>
    <n v="19.21856378"/>
    <n v="31.0426322"/>
    <n v="1735983"/>
    <n v="19.218563776258176"/>
  </r>
  <r>
    <x v="14"/>
    <x v="523"/>
    <x v="1942"/>
    <x v="1"/>
    <x v="18"/>
    <s v="Apple"/>
    <x v="2"/>
    <n v="0"/>
    <x v="45"/>
    <x v="3"/>
    <x v="7"/>
    <n v="5396670"/>
    <n v="680000"/>
    <n v="4716670"/>
    <n v="27496"/>
    <n v="1"/>
    <n v="27497"/>
    <n v="1.5839440819999999"/>
    <n v="2.558453074"/>
    <n v="1735983"/>
    <n v="1.5839440824017286"/>
  </r>
  <r>
    <x v="14"/>
    <x v="523"/>
    <x v="1943"/>
    <x v="1"/>
    <x v="18"/>
    <s v="Bead Necklace"/>
    <x v="0"/>
    <n v="0"/>
    <x v="34"/>
    <x v="3"/>
    <x v="4"/>
    <n v="1595000"/>
    <n v="0"/>
    <n v="1595000"/>
    <n v="21855"/>
    <n v="2"/>
    <n v="21857"/>
    <n v="1.259056108"/>
    <n v="2.0336803589999999"/>
    <n v="1735983"/>
    <n v="1.2590561082683414"/>
  </r>
  <r>
    <x v="14"/>
    <x v="523"/>
    <x v="1944"/>
    <x v="1"/>
    <x v="18"/>
    <s v="Cot"/>
    <x v="2"/>
    <s v="Not Available"/>
    <x v="5"/>
    <x v="3"/>
    <x v="12"/>
    <n v="0"/>
    <n v="0"/>
    <n v="0"/>
    <n v="16734"/>
    <n v="4"/>
    <n v="16738"/>
    <n v="0.96417994900000004"/>
    <n v="1.5573839890000001"/>
    <n v="1735983"/>
    <n v="0.96417994876677948"/>
  </r>
  <r>
    <x v="14"/>
    <x v="523"/>
    <x v="1945"/>
    <x v="1"/>
    <x v="4"/>
    <s v="Elephant"/>
    <x v="0"/>
    <n v="4"/>
    <x v="15"/>
    <x v="3"/>
    <x v="0"/>
    <n v="7073515"/>
    <n v="104766"/>
    <n v="6968749"/>
    <n v="14269"/>
    <n v="82"/>
    <n v="14351"/>
    <n v="0.82667860199999998"/>
    <n v="1.3352860339999999"/>
    <n v="1735983"/>
    <n v="0.82667860226741852"/>
  </r>
  <r>
    <x v="14"/>
    <x v="523"/>
    <x v="1946"/>
    <x v="1"/>
    <x v="18"/>
    <s v="Camera"/>
    <x v="0"/>
    <n v="1"/>
    <x v="15"/>
    <x v="3"/>
    <x v="8"/>
    <n v="25076000"/>
    <n v="200000"/>
    <n v="24876000"/>
    <n v="11979"/>
    <n v="2"/>
    <n v="11981"/>
    <n v="0.69015652800000005"/>
    <n v="1.1147698399999999"/>
    <n v="1735983"/>
    <n v="0.69015652803051641"/>
  </r>
  <r>
    <x v="14"/>
    <x v="524"/>
    <x v="1947"/>
    <x v="0"/>
    <x v="46"/>
    <s v="Arrow"/>
    <x v="0"/>
    <n v="4"/>
    <x v="7"/>
    <x v="3"/>
    <x v="6"/>
    <n v="17934888"/>
    <n v="2915945"/>
    <n v="15018943"/>
    <n v="601227"/>
    <n v="1433"/>
    <n v="602660"/>
    <n v="36.184885999999999"/>
    <n v="58.384218259999997"/>
    <n v="1665502"/>
    <n v="36.184885998335638"/>
  </r>
  <r>
    <x v="14"/>
    <x v="524"/>
    <x v="1948"/>
    <x v="1"/>
    <x v="2"/>
    <s v="Hand"/>
    <x v="0"/>
    <n v="0"/>
    <x v="16"/>
    <x v="3"/>
    <x v="4"/>
    <n v="21470456"/>
    <n v="1728000"/>
    <n v="19742456"/>
    <n v="247319"/>
    <n v="725"/>
    <n v="248044"/>
    <n v="14.893047259999999"/>
    <n v="24.029892530000001"/>
    <n v="1665502"/>
    <n v="14.893047261426284"/>
  </r>
  <r>
    <x v="14"/>
    <x v="524"/>
    <x v="1949"/>
    <x v="1"/>
    <x v="4"/>
    <s v="Elephant"/>
    <x v="0"/>
    <n v="1"/>
    <x v="21"/>
    <x v="3"/>
    <x v="8"/>
    <n v="569431975"/>
    <n v="2409792"/>
    <n v="567022183"/>
    <n v="62816"/>
    <n v="147"/>
    <n v="62963"/>
    <n v="3.7804217590000002"/>
    <n v="6.0997005519999998"/>
    <n v="1665502"/>
    <n v="3.7804217587249971"/>
  </r>
  <r>
    <x v="14"/>
    <x v="524"/>
    <x v="3"/>
    <x v="1"/>
    <x v="3"/>
    <m/>
    <x v="1"/>
    <m/>
    <x v="2"/>
    <x v="1"/>
    <x v="2"/>
    <n v="0"/>
    <n v="0"/>
    <n v="0"/>
    <n v="34311"/>
    <n v="27"/>
    <n v="34338"/>
    <n v="2.0617207299999998"/>
    <n v="3.3265809690000001"/>
    <n v="1665502"/>
    <n v="2.061720730446436"/>
  </r>
  <r>
    <x v="14"/>
    <x v="524"/>
    <x v="1950"/>
    <x v="1"/>
    <x v="18"/>
    <s v="Air Conditioner"/>
    <x v="0"/>
    <n v="0"/>
    <x v="1"/>
    <x v="3"/>
    <x v="5"/>
    <n v="4645464"/>
    <n v="0"/>
    <n v="4645464"/>
    <n v="14869"/>
    <n v="1"/>
    <n v="14870"/>
    <n v="0.89282390499999997"/>
    <n v="1.4405690200000001"/>
    <n v="1665502"/>
    <n v="0.89282390534505507"/>
  </r>
  <r>
    <x v="14"/>
    <x v="524"/>
    <x v="1951"/>
    <x v="1"/>
    <x v="108"/>
    <s v="Helicopter"/>
    <x v="0"/>
    <n v="0"/>
    <x v="26"/>
    <x v="3"/>
    <x v="7"/>
    <n v="15516300"/>
    <n v="765000"/>
    <n v="14751300"/>
    <n v="12805"/>
    <n v="6"/>
    <n v="12811"/>
    <n v="0.769197515"/>
    <n v="1.2410981649999999"/>
    <n v="1665502"/>
    <n v="0.76919751522363822"/>
  </r>
  <r>
    <x v="14"/>
    <x v="524"/>
    <x v="1952"/>
    <x v="1"/>
    <x v="19"/>
    <s v="Cauliflower"/>
    <x v="2"/>
    <n v="2"/>
    <x v="8"/>
    <x v="3"/>
    <x v="1"/>
    <n v="41780000"/>
    <n v="100000"/>
    <n v="41680000"/>
    <n v="11896"/>
    <n v="37"/>
    <n v="11933"/>
    <n v="0.71648067699999995"/>
    <n v="1.1560396850000001"/>
    <n v="1665502"/>
    <n v="0.71648067669687576"/>
  </r>
  <r>
    <x v="3"/>
    <x v="525"/>
    <x v="1953"/>
    <x v="0"/>
    <x v="0"/>
    <s v="Lotus"/>
    <x v="0"/>
    <n v="0"/>
    <x v="9"/>
    <x v="0"/>
    <x v="8"/>
    <n v="68239480"/>
    <n v="0"/>
    <n v="68239480"/>
    <n v="770442"/>
    <n v="1538"/>
    <n v="771980"/>
    <n v="46.197854020000001"/>
    <n v="61.20200037"/>
    <n v="1671030"/>
    <n v="46.197854018180401"/>
  </r>
  <r>
    <x v="3"/>
    <x v="525"/>
    <x v="1954"/>
    <x v="1"/>
    <x v="2"/>
    <s v="Hand"/>
    <x v="0"/>
    <n v="1"/>
    <x v="1"/>
    <x v="0"/>
    <x v="7"/>
    <n v="6611455"/>
    <n v="0"/>
    <n v="6611455"/>
    <n v="416310"/>
    <n v="1873"/>
    <n v="418183"/>
    <n v="25.025463340000002"/>
    <n v="33.15323729"/>
    <n v="1671030"/>
    <n v="25.025463336983776"/>
  </r>
  <r>
    <x v="3"/>
    <x v="525"/>
    <x v="3"/>
    <x v="1"/>
    <x v="3"/>
    <m/>
    <x v="1"/>
    <m/>
    <x v="2"/>
    <x v="1"/>
    <x v="2"/>
    <n v="0"/>
    <n v="0"/>
    <n v="0"/>
    <n v="19264"/>
    <n v="43"/>
    <n v="19307"/>
    <n v="1.155395175"/>
    <n v="1.5306446039999999"/>
    <n v="1671030"/>
    <n v="1.1553951754307223"/>
  </r>
  <r>
    <x v="3"/>
    <x v="525"/>
    <x v="1955"/>
    <x v="1"/>
    <x v="4"/>
    <s v="Elephant"/>
    <x v="0"/>
    <n v="0"/>
    <x v="1"/>
    <x v="0"/>
    <x v="6"/>
    <n v="2650000"/>
    <n v="0"/>
    <n v="2650000"/>
    <n v="15344"/>
    <n v="15"/>
    <n v="15359"/>
    <n v="0.91913370800000005"/>
    <n v="1.2176500990000001"/>
    <n v="1671030"/>
    <n v="0.9191337079525802"/>
  </r>
  <r>
    <x v="1"/>
    <x v="526"/>
    <x v="1956"/>
    <x v="0"/>
    <x v="0"/>
    <s v="Lotus"/>
    <x v="0"/>
    <n v="0"/>
    <x v="10"/>
    <x v="3"/>
    <x v="1"/>
    <n v="25136119"/>
    <n v="0"/>
    <n v="25136119"/>
    <n v="673453"/>
    <n v="1211"/>
    <n v="674664"/>
    <n v="36.334945609999998"/>
    <n v="63.597808880000002"/>
    <n v="1856791"/>
    <n v="36.334945613157323"/>
  </r>
  <r>
    <x v="1"/>
    <x v="526"/>
    <x v="1957"/>
    <x v="1"/>
    <x v="12"/>
    <s v="Bicycle"/>
    <x v="2"/>
    <n v="0"/>
    <x v="4"/>
    <x v="3"/>
    <x v="4"/>
    <n v="12600000"/>
    <n v="788131"/>
    <n v="11811869"/>
    <n v="194763"/>
    <n v="396"/>
    <n v="195159"/>
    <n v="10.510552880000001"/>
    <n v="18.3968387"/>
    <n v="1856791"/>
    <n v="10.510552883981019"/>
  </r>
  <r>
    <x v="1"/>
    <x v="526"/>
    <x v="1958"/>
    <x v="1"/>
    <x v="2"/>
    <s v="Hand"/>
    <x v="0"/>
    <n v="8"/>
    <x v="23"/>
    <x v="3"/>
    <x v="4"/>
    <n v="13970015"/>
    <n v="0"/>
    <n v="13970015"/>
    <n v="152456"/>
    <n v="92"/>
    <n v="152548"/>
    <n v="8.2156796320000005"/>
    <n v="14.38007445"/>
    <n v="1856791"/>
    <n v="8.2156796322257062"/>
  </r>
  <r>
    <x v="19"/>
    <x v="527"/>
    <x v="1959"/>
    <x v="0"/>
    <x v="0"/>
    <s v="Lotus"/>
    <x v="0"/>
    <n v="0"/>
    <x v="37"/>
    <x v="3"/>
    <x v="0"/>
    <n v="30032282"/>
    <n v="3332012"/>
    <n v="26700270"/>
    <n v="850443"/>
    <n v="2579"/>
    <n v="853022"/>
    <n v="48.979102019999999"/>
    <n v="68.186501660000005"/>
    <n v="1741604"/>
    <n v="48.979102023192411"/>
  </r>
  <r>
    <x v="19"/>
    <x v="527"/>
    <x v="1960"/>
    <x v="1"/>
    <x v="2"/>
    <s v="Hand"/>
    <x v="0"/>
    <n v="0"/>
    <x v="20"/>
    <x v="3"/>
    <x v="1"/>
    <n v="130523815"/>
    <n v="1677179"/>
    <n v="128846636"/>
    <n v="348815"/>
    <n v="1123"/>
    <n v="349938"/>
    <n v="20.09285693"/>
    <n v="27.97237119"/>
    <n v="1741604"/>
    <n v="20.092856929589047"/>
  </r>
  <r>
    <x v="19"/>
    <x v="527"/>
    <x v="1961"/>
    <x v="1"/>
    <x v="4"/>
    <s v="Elephant"/>
    <x v="2"/>
    <n v="0"/>
    <x v="19"/>
    <x v="2"/>
    <x v="4"/>
    <n v="40124085"/>
    <n v="0"/>
    <n v="40124085"/>
    <n v="14319"/>
    <n v="90"/>
    <n v="14409"/>
    <n v="0.82734077299999997"/>
    <n v="1.1517865920000001"/>
    <n v="1741604"/>
    <n v="0.82734077321825161"/>
  </r>
  <r>
    <x v="8"/>
    <x v="528"/>
    <x v="1962"/>
    <x v="0"/>
    <x v="14"/>
    <s v="Bicycle"/>
    <x v="0"/>
    <n v="0"/>
    <x v="38"/>
    <x v="3"/>
    <x v="6"/>
    <n v="808152415"/>
    <n v="512332955"/>
    <n v="295819460"/>
    <n v="573929"/>
    <n v="1569"/>
    <n v="575498"/>
    <n v="34.815492370000001"/>
    <n v="45.039071819999997"/>
    <n v="1652994"/>
    <n v="34.815492373233056"/>
  </r>
  <r>
    <x v="8"/>
    <x v="528"/>
    <x v="1963"/>
    <x v="1"/>
    <x v="13"/>
    <s v="Ceiling Fan"/>
    <x v="0"/>
    <n v="1"/>
    <x v="35"/>
    <x v="3"/>
    <x v="1"/>
    <n v="3477616326"/>
    <n v="209577562"/>
    <n v="3268038764"/>
    <n v="564174"/>
    <n v="2598"/>
    <n v="566772"/>
    <n v="34.287601770000002"/>
    <n v="44.356165990000001"/>
    <n v="1652994"/>
    <n v="34.28760176987938"/>
  </r>
  <r>
    <x v="8"/>
    <x v="528"/>
    <x v="1964"/>
    <x v="1"/>
    <x v="15"/>
    <s v="Glass Tumbler"/>
    <x v="0"/>
    <n v="0"/>
    <x v="11"/>
    <x v="3"/>
    <x v="1"/>
    <n v="33169811"/>
    <n v="137447"/>
    <n v="33032364"/>
    <n v="81416"/>
    <n v="234"/>
    <n v="81650"/>
    <n v="4.9395218620000003"/>
    <n v="6.3900138909999997"/>
    <n v="1652994"/>
    <n v="4.9395218615433567"/>
  </r>
  <r>
    <x v="8"/>
    <x v="528"/>
    <x v="1965"/>
    <x v="1"/>
    <x v="0"/>
    <s v="Lotus"/>
    <x v="0"/>
    <n v="0"/>
    <x v="35"/>
    <x v="3"/>
    <x v="8"/>
    <n v="1369017847"/>
    <n v="4262122"/>
    <n v="1364755725"/>
    <n v="18411"/>
    <n v="93"/>
    <n v="18504"/>
    <n v="1.1194233010000001"/>
    <n v="1.448142279"/>
    <n v="1652994"/>
    <n v="1.119423300992018"/>
  </r>
  <r>
    <x v="8"/>
    <x v="528"/>
    <x v="1966"/>
    <x v="1"/>
    <x v="2"/>
    <s v="Hand"/>
    <x v="0"/>
    <n v="1"/>
    <x v="3"/>
    <x v="3"/>
    <x v="8"/>
    <n v="19342702"/>
    <n v="6788257"/>
    <n v="12554445"/>
    <n v="16204"/>
    <n v="57"/>
    <n v="16261"/>
    <n v="0.98373012800000004"/>
    <n v="1.272602767"/>
    <n v="1652994"/>
    <n v="0.98373012848201502"/>
  </r>
  <r>
    <x v="13"/>
    <x v="529"/>
    <x v="1967"/>
    <x v="0"/>
    <x v="25"/>
    <s v="Rising Sun"/>
    <x v="0"/>
    <n v="0"/>
    <x v="3"/>
    <x v="2"/>
    <x v="3"/>
    <n v="6509860"/>
    <n v="1369031"/>
    <n v="5140829"/>
    <n v="556675"/>
    <n v="2910"/>
    <n v="559585"/>
    <n v="38.743435560000002"/>
    <n v="49.254993849999998"/>
    <n v="1444335"/>
    <n v="38.743435560309763"/>
  </r>
  <r>
    <x v="13"/>
    <x v="529"/>
    <x v="1968"/>
    <x v="1"/>
    <x v="26"/>
    <s v="Mango"/>
    <x v="0"/>
    <n v="0"/>
    <x v="11"/>
    <x v="2"/>
    <x v="4"/>
    <n v="1925000"/>
    <n v="0"/>
    <n v="1925000"/>
    <n v="430091"/>
    <n v="1426"/>
    <n v="431517"/>
    <n v="29.876517570000001"/>
    <n v="37.982374759999999"/>
    <n v="1444335"/>
    <n v="29.876517566907957"/>
  </r>
  <r>
    <x v="13"/>
    <x v="529"/>
    <x v="1969"/>
    <x v="1"/>
    <x v="18"/>
    <s v="Gift Pack"/>
    <x v="0"/>
    <n v="0"/>
    <x v="32"/>
    <x v="2"/>
    <x v="7"/>
    <n v="7953000"/>
    <n v="2150000"/>
    <n v="5803000"/>
    <n v="57939"/>
    <n v="80"/>
    <n v="58019"/>
    <n v="4.017004365"/>
    <n v="5.1068657809999998"/>
    <n v="1444335"/>
    <n v="4.0170043653307577"/>
  </r>
  <r>
    <x v="13"/>
    <x v="529"/>
    <x v="1970"/>
    <x v="1"/>
    <x v="27"/>
    <s v="Ganna Kisan"/>
    <x v="2"/>
    <n v="1"/>
    <x v="53"/>
    <x v="2"/>
    <x v="1"/>
    <n v="1353000"/>
    <n v="800000"/>
    <n v="553000"/>
    <n v="24480"/>
    <n v="129"/>
    <n v="24609"/>
    <n v="1.7038290979999999"/>
    <n v="2.1660983470000001"/>
    <n v="1444335"/>
    <n v="1.7038290978201043"/>
  </r>
  <r>
    <x v="13"/>
    <x v="529"/>
    <x v="1971"/>
    <x v="1"/>
    <x v="28"/>
    <s v="Battery Torch"/>
    <x v="0"/>
    <n v="1"/>
    <x v="35"/>
    <x v="2"/>
    <x v="1"/>
    <n v="122000"/>
    <n v="0"/>
    <n v="122000"/>
    <n v="17819"/>
    <n v="72"/>
    <n v="17891"/>
    <n v="1.2387015480000001"/>
    <n v="1.5747761199999999"/>
    <n v="1444335"/>
    <n v="1.2387015477711196"/>
  </r>
  <r>
    <x v="13"/>
    <x v="529"/>
    <x v="1972"/>
    <x v="1"/>
    <x v="18"/>
    <s v="Jackfruit"/>
    <x v="0"/>
    <n v="0"/>
    <x v="12"/>
    <x v="2"/>
    <x v="10"/>
    <n v="330000"/>
    <n v="0"/>
    <n v="330000"/>
    <n v="12778"/>
    <n v="3"/>
    <n v="12781"/>
    <n v="0.88490550999999995"/>
    <n v="1.124990978"/>
    <n v="1444335"/>
    <n v="0.88490551014826901"/>
  </r>
  <r>
    <x v="13"/>
    <x v="529"/>
    <x v="3"/>
    <x v="1"/>
    <x v="3"/>
    <m/>
    <x v="1"/>
    <m/>
    <x v="2"/>
    <x v="1"/>
    <x v="2"/>
    <n v="0"/>
    <n v="0"/>
    <n v="0"/>
    <n v="11882"/>
    <n v="61"/>
    <n v="11943"/>
    <n v="0.82688572900000001"/>
    <n v="1.0512297349999999"/>
    <n v="1444335"/>
    <n v="0.82688572941872907"/>
  </r>
  <r>
    <x v="13"/>
    <x v="530"/>
    <x v="1973"/>
    <x v="0"/>
    <x v="2"/>
    <s v="Hand"/>
    <x v="0"/>
    <n v="1"/>
    <x v="17"/>
    <x v="3"/>
    <x v="8"/>
    <n v="17292470"/>
    <n v="4953498"/>
    <n v="12338972"/>
    <n v="464667"/>
    <n v="6216"/>
    <n v="470883"/>
    <n v="31.725187569999999"/>
    <n v="43.765370480000001"/>
    <n v="1484256"/>
    <n v="31.725187568721296"/>
  </r>
  <r>
    <x v="13"/>
    <x v="530"/>
    <x v="1974"/>
    <x v="1"/>
    <x v="59"/>
    <s v="Nagara"/>
    <x v="0"/>
    <n v="3"/>
    <x v="4"/>
    <x v="3"/>
    <x v="6"/>
    <n v="12671316"/>
    <n v="338783"/>
    <n v="12332533"/>
    <n v="315055"/>
    <n v="1274"/>
    <n v="316329"/>
    <n v="21.312293839999999"/>
    <n v="29.400627920000002"/>
    <n v="1484256"/>
    <n v="21.312293836103745"/>
  </r>
  <r>
    <x v="13"/>
    <x v="530"/>
    <x v="1975"/>
    <x v="1"/>
    <x v="18"/>
    <s v="Gift Pack"/>
    <x v="0"/>
    <n v="0"/>
    <x v="39"/>
    <x v="3"/>
    <x v="0"/>
    <n v="35254454"/>
    <n v="7836152"/>
    <n v="27418302"/>
    <n v="107033"/>
    <n v="582"/>
    <n v="107615"/>
    <n v="7.2504338869999998"/>
    <n v="10.002081929999999"/>
    <n v="1484256"/>
    <n v="7.2504338874156486"/>
  </r>
  <r>
    <x v="13"/>
    <x v="530"/>
    <x v="1976"/>
    <x v="1"/>
    <x v="28"/>
    <s v="Battery Torch"/>
    <x v="0"/>
    <s v="Not Available"/>
    <x v="25"/>
    <x v="3"/>
    <x v="12"/>
    <n v="0"/>
    <n v="0"/>
    <n v="0"/>
    <n v="56815"/>
    <n v="314"/>
    <n v="57129"/>
    <n v="3.8489990939999998"/>
    <n v="5.3097517859999996"/>
    <n v="1484256"/>
    <n v="3.8489990944958281"/>
  </r>
  <r>
    <x v="13"/>
    <x v="530"/>
    <x v="1977"/>
    <x v="1"/>
    <x v="27"/>
    <s v="Ganna Kisan"/>
    <x v="0"/>
    <n v="0"/>
    <x v="34"/>
    <x v="3"/>
    <x v="8"/>
    <n v="15835879"/>
    <n v="0"/>
    <n v="15835879"/>
    <n v="52591"/>
    <n v="449"/>
    <n v="53040"/>
    <n v="3.5735075350000001"/>
    <n v="4.9297070620000003"/>
    <n v="1484256"/>
    <n v="3.5735075350882868"/>
  </r>
  <r>
    <x v="13"/>
    <x v="530"/>
    <x v="3"/>
    <x v="1"/>
    <x v="3"/>
    <m/>
    <x v="1"/>
    <m/>
    <x v="2"/>
    <x v="1"/>
    <x v="2"/>
    <n v="0"/>
    <n v="0"/>
    <n v="0"/>
    <n v="17087"/>
    <n v="205"/>
    <n v="17292"/>
    <n v="1.165028135"/>
    <n v="1.607173728"/>
    <n v="1484256"/>
    <n v="1.1650281353081948"/>
  </r>
  <r>
    <x v="8"/>
    <x v="531"/>
    <x v="1978"/>
    <x v="0"/>
    <x v="13"/>
    <s v="Ceiling Fan"/>
    <x v="0"/>
    <n v="1"/>
    <x v="0"/>
    <x v="3"/>
    <x v="6"/>
    <n v="2023905124"/>
    <n v="160030959"/>
    <n v="1863874165"/>
    <n v="433968"/>
    <n v="2938"/>
    <n v="436906"/>
    <n v="23.883780680000001"/>
    <n v="35.236599750000003"/>
    <n v="1829300"/>
    <n v="23.883780681134862"/>
  </r>
  <r>
    <x v="8"/>
    <x v="531"/>
    <x v="1979"/>
    <x v="1"/>
    <x v="14"/>
    <s v="Bicycle"/>
    <x v="0"/>
    <n v="0"/>
    <x v="40"/>
    <x v="3"/>
    <x v="1"/>
    <n v="2325373550"/>
    <n v="9591144"/>
    <n v="2315782406"/>
    <n v="431093"/>
    <n v="1399"/>
    <n v="432492"/>
    <n v="23.6424862"/>
    <n v="34.880609329999999"/>
    <n v="1829300"/>
    <n v="23.642486196905921"/>
  </r>
  <r>
    <x v="8"/>
    <x v="531"/>
    <x v="1980"/>
    <x v="1"/>
    <x v="15"/>
    <s v="Glass Tumbler"/>
    <x v="0"/>
    <n v="0"/>
    <x v="38"/>
    <x v="3"/>
    <x v="1"/>
    <n v="86465496"/>
    <n v="0"/>
    <n v="86465496"/>
    <n v="287072"/>
    <n v="1802"/>
    <n v="288874"/>
    <n v="15.79150495"/>
    <n v="23.297774619999998"/>
    <n v="1829300"/>
    <n v="15.791504947247581"/>
  </r>
  <r>
    <x v="8"/>
    <x v="531"/>
    <x v="1981"/>
    <x v="1"/>
    <x v="0"/>
    <s v="Lotus"/>
    <x v="2"/>
    <n v="0"/>
    <x v="3"/>
    <x v="3"/>
    <x v="4"/>
    <n v="324038450"/>
    <n v="34949036"/>
    <n v="289089414"/>
    <n v="33430"/>
    <n v="462"/>
    <n v="33892"/>
    <n v="1.852730553"/>
    <n v="2.7333999499999999"/>
    <n v="1829300"/>
    <n v="1.8527305526704205"/>
  </r>
  <r>
    <x v="8"/>
    <x v="531"/>
    <x v="3"/>
    <x v="1"/>
    <x v="3"/>
    <m/>
    <x v="1"/>
    <m/>
    <x v="2"/>
    <x v="1"/>
    <x v="2"/>
    <n v="0"/>
    <n v="0"/>
    <n v="0"/>
    <n v="16626"/>
    <n v="20"/>
    <n v="16646"/>
    <n v="0.90996556100000003"/>
    <n v="1.3425048850000001"/>
    <n v="1829300"/>
    <n v="0.90996556059694966"/>
  </r>
  <r>
    <x v="8"/>
    <x v="531"/>
    <x v="1982"/>
    <x v="1"/>
    <x v="2"/>
    <s v="Hand"/>
    <x v="2"/>
    <n v="0"/>
    <x v="35"/>
    <x v="3"/>
    <x v="1"/>
    <n v="117936000"/>
    <n v="0"/>
    <n v="117936000"/>
    <n v="14550"/>
    <n v="83"/>
    <n v="14633"/>
    <n v="0.79992346800000003"/>
    <n v="1.1801558329999999"/>
    <n v="1829300"/>
    <n v="0.79992346799322134"/>
  </r>
  <r>
    <x v="8"/>
    <x v="532"/>
    <x v="1983"/>
    <x v="0"/>
    <x v="13"/>
    <s v="Ceiling Fan"/>
    <x v="0"/>
    <n v="4"/>
    <x v="42"/>
    <x v="3"/>
    <x v="8"/>
    <n v="21035766"/>
    <n v="11130148"/>
    <n v="9905618"/>
    <n v="573466"/>
    <n v="4952"/>
    <n v="578418"/>
    <n v="38.459155039999999"/>
    <n v="47.31694907"/>
    <n v="1503980"/>
    <n v="38.459155041955349"/>
  </r>
  <r>
    <x v="8"/>
    <x v="532"/>
    <x v="1984"/>
    <x v="1"/>
    <x v="14"/>
    <s v="Bicycle"/>
    <x v="0"/>
    <n v="0"/>
    <x v="30"/>
    <x v="3"/>
    <x v="0"/>
    <n v="183534582"/>
    <n v="0"/>
    <n v="183534582"/>
    <n v="527307"/>
    <n v="3075"/>
    <n v="530382"/>
    <n v="35.265229589999997"/>
    <n v="43.387408550000004"/>
    <n v="1503980"/>
    <n v="35.265229590819025"/>
  </r>
  <r>
    <x v="8"/>
    <x v="532"/>
    <x v="1985"/>
    <x v="1"/>
    <x v="15"/>
    <s v="Glass Tumbler"/>
    <x v="0"/>
    <n v="0"/>
    <x v="48"/>
    <x v="3"/>
    <x v="6"/>
    <n v="13428596"/>
    <n v="0"/>
    <n v="13428596"/>
    <n v="33779"/>
    <n v="413"/>
    <n v="34192"/>
    <n v="2.2734344869999998"/>
    <n v="2.7970449099999999"/>
    <n v="1503980"/>
    <n v="2.2734344871607335"/>
  </r>
  <r>
    <x v="8"/>
    <x v="532"/>
    <x v="3"/>
    <x v="1"/>
    <x v="3"/>
    <m/>
    <x v="1"/>
    <m/>
    <x v="2"/>
    <x v="1"/>
    <x v="2"/>
    <n v="0"/>
    <n v="0"/>
    <n v="0"/>
    <n v="29468"/>
    <n v="33"/>
    <n v="29501"/>
    <n v="1.961528744"/>
    <n v="2.413301997"/>
    <n v="1503980"/>
    <n v="1.9615287437332942"/>
  </r>
  <r>
    <x v="8"/>
    <x v="532"/>
    <x v="1986"/>
    <x v="1"/>
    <x v="2"/>
    <s v="Hand"/>
    <x v="0"/>
    <n v="0"/>
    <x v="0"/>
    <x v="3"/>
    <x v="1"/>
    <n v="47214000"/>
    <n v="3088876"/>
    <n v="44125124"/>
    <n v="15607"/>
    <n v="118"/>
    <n v="15725"/>
    <n v="1.045559116"/>
    <n v="1.286369069"/>
    <n v="1503980"/>
    <n v="1.0455591164776128"/>
  </r>
  <r>
    <x v="0"/>
    <x v="533"/>
    <x v="1987"/>
    <x v="0"/>
    <x v="1"/>
    <s v="Car"/>
    <x v="0"/>
    <n v="0"/>
    <x v="19"/>
    <x v="2"/>
    <x v="4"/>
    <n v="24889712"/>
    <n v="1428227"/>
    <n v="23461485"/>
    <n v="612027"/>
    <n v="471"/>
    <n v="612498"/>
    <n v="36.74760165"/>
    <n v="57.691829490000003"/>
    <n v="1666770"/>
    <n v="36.747601648697781"/>
  </r>
  <r>
    <x v="0"/>
    <x v="533"/>
    <x v="1988"/>
    <x v="1"/>
    <x v="2"/>
    <s v="Hand"/>
    <x v="0"/>
    <n v="0"/>
    <x v="31"/>
    <x v="2"/>
    <x v="4"/>
    <n v="12211566"/>
    <n v="5552696"/>
    <n v="6658870"/>
    <n v="261816"/>
    <n v="384"/>
    <n v="262200"/>
    <n v="15.731024680000001"/>
    <n v="24.696893200000002"/>
    <n v="1666770"/>
    <n v="15.73102467647006"/>
  </r>
  <r>
    <x v="0"/>
    <x v="533"/>
    <x v="1989"/>
    <x v="1"/>
    <x v="0"/>
    <s v="Lotus"/>
    <x v="0"/>
    <n v="0"/>
    <x v="37"/>
    <x v="2"/>
    <x v="0"/>
    <n v="2503100"/>
    <n v="660000"/>
    <n v="1843100"/>
    <n v="83455"/>
    <n v="322"/>
    <n v="83777"/>
    <n v="5.0263083689999997"/>
    <n v="7.891043561"/>
    <n v="1666770"/>
    <n v="5.0263083688811294"/>
  </r>
  <r>
    <x v="0"/>
    <x v="533"/>
    <x v="1990"/>
    <x v="1"/>
    <x v="131"/>
    <s v="CHAPATI ROLLER"/>
    <x v="2"/>
    <n v="1"/>
    <x v="39"/>
    <x v="2"/>
    <x v="4"/>
    <n v="1665000"/>
    <n v="300000"/>
    <n v="1365000"/>
    <n v="29182"/>
    <n v="1"/>
    <n v="29183"/>
    <n v="1.7508714460000001"/>
    <n v="2.7487773999999998"/>
    <n v="1666770"/>
    <n v="1.7508714459703498"/>
  </r>
  <r>
    <x v="0"/>
    <x v="533"/>
    <x v="3"/>
    <x v="1"/>
    <x v="3"/>
    <m/>
    <x v="1"/>
    <m/>
    <x v="2"/>
    <x v="1"/>
    <x v="2"/>
    <n v="0"/>
    <n v="0"/>
    <n v="0"/>
    <n v="18764"/>
    <n v="37"/>
    <n v="18801"/>
    <n v="1.1279900650000001"/>
    <n v="1.770885923"/>
    <n v="1666770"/>
    <n v="1.1279900646159939"/>
  </r>
  <r>
    <x v="0"/>
    <x v="533"/>
    <x v="1991"/>
    <x v="1"/>
    <x v="18"/>
    <s v="Road Roller"/>
    <x v="0"/>
    <n v="0"/>
    <x v="5"/>
    <x v="2"/>
    <x v="1"/>
    <n v="650000"/>
    <n v="0"/>
    <n v="650000"/>
    <n v="14033"/>
    <n v="0"/>
    <n v="14033"/>
    <n v="0.8419278"/>
    <n v="1.3217829990000001"/>
    <n v="1666770"/>
    <n v="0.84192780047637039"/>
  </r>
  <r>
    <x v="2"/>
    <x v="534"/>
    <x v="1992"/>
    <x v="0"/>
    <x v="0"/>
    <s v="Lotus"/>
    <x v="0"/>
    <n v="0"/>
    <x v="37"/>
    <x v="3"/>
    <x v="6"/>
    <n v="65807822"/>
    <n v="8961387"/>
    <n v="56846435"/>
    <n v="575488"/>
    <n v="2876"/>
    <n v="578364"/>
    <n v="33.176713130000003"/>
    <n v="53.918820279999998"/>
    <n v="1743283"/>
    <n v="33.176713132635378"/>
  </r>
  <r>
    <x v="2"/>
    <x v="534"/>
    <x v="1993"/>
    <x v="1"/>
    <x v="2"/>
    <s v="Hand"/>
    <x v="2"/>
    <n v="0"/>
    <x v="38"/>
    <x v="3"/>
    <x v="8"/>
    <n v="136123032"/>
    <n v="0"/>
    <n v="136123032"/>
    <n v="389243"/>
    <n v="1930"/>
    <n v="391173"/>
    <n v="22.438869650000001"/>
    <n v="36.467668600000003"/>
    <n v="1743283"/>
    <n v="22.438869649965039"/>
  </r>
  <r>
    <x v="2"/>
    <x v="534"/>
    <x v="1994"/>
    <x v="1"/>
    <x v="6"/>
    <s v="Whistle"/>
    <x v="0"/>
    <n v="1"/>
    <x v="22"/>
    <x v="3"/>
    <x v="1"/>
    <n v="97629000"/>
    <n v="0"/>
    <n v="97629000"/>
    <n v="36149"/>
    <n v="303"/>
    <n v="36452"/>
    <n v="2.0909972739999998"/>
    <n v="3.3982904129999998"/>
    <n v="1743283"/>
    <n v="2.0909972735350486"/>
  </r>
  <r>
    <x v="2"/>
    <x v="534"/>
    <x v="1995"/>
    <x v="1"/>
    <x v="4"/>
    <s v="Elephant"/>
    <x v="0"/>
    <n v="1"/>
    <x v="5"/>
    <x v="3"/>
    <x v="1"/>
    <n v="135149000"/>
    <n v="2098380"/>
    <n v="133050620"/>
    <n v="36296"/>
    <n v="127"/>
    <n v="36423"/>
    <n v="2.0893337459999999"/>
    <n v="3.395586846"/>
    <n v="1743283"/>
    <n v="2.0893337455823295"/>
  </r>
  <r>
    <x v="5"/>
    <x v="535"/>
    <x v="59"/>
    <x v="0"/>
    <x v="2"/>
    <s v="Hand"/>
    <x v="0"/>
    <n v="5"/>
    <x v="35"/>
    <x v="3"/>
    <x v="1"/>
    <n v="158877063"/>
    <n v="7201904"/>
    <n v="151675159"/>
    <n v="705034"/>
    <n v="1333"/>
    <n v="706367"/>
    <n v="51.951011970000003"/>
    <n v="64.640693880000001"/>
    <n v="1359679"/>
    <n v="51.9510119667951"/>
  </r>
  <r>
    <x v="5"/>
    <x v="535"/>
    <x v="1996"/>
    <x v="1"/>
    <x v="8"/>
    <s v="Ears of Corn And Sickle"/>
    <x v="0"/>
    <n v="0"/>
    <x v="41"/>
    <x v="3"/>
    <x v="1"/>
    <n v="13815960"/>
    <n v="0"/>
    <n v="13815960"/>
    <n v="273971"/>
    <n v="626"/>
    <n v="274597"/>
    <n v="20.195722669999999"/>
    <n v="25.12877954"/>
    <n v="1359679"/>
    <n v="20.195722666894174"/>
  </r>
  <r>
    <x v="5"/>
    <x v="535"/>
    <x v="1997"/>
    <x v="1"/>
    <x v="9"/>
    <s v="Pot"/>
    <x v="0"/>
    <s v="Not Available"/>
    <x v="41"/>
    <x v="3"/>
    <x v="12"/>
    <n v="0"/>
    <n v="0"/>
    <n v="0"/>
    <n v="78590"/>
    <n v="226"/>
    <n v="78816"/>
    <n v="5.7966623000000004"/>
    <n v="7.2125692859999999"/>
    <n v="1359679"/>
    <n v="5.7966623004400297"/>
  </r>
  <r>
    <x v="22"/>
    <x v="536"/>
    <x v="1998"/>
    <x v="0"/>
    <x v="0"/>
    <s v="Lotus"/>
    <x v="0"/>
    <n v="0"/>
    <x v="25"/>
    <x v="3"/>
    <x v="1"/>
    <n v="155195014"/>
    <n v="40097329"/>
    <n v="115097685"/>
    <n v="862058"/>
    <n v="3590"/>
    <n v="865648"/>
    <n v="36.499913139999997"/>
    <n v="60.010592780000003"/>
    <n v="2371644"/>
    <n v="36.499913140420738"/>
  </r>
  <r>
    <x v="22"/>
    <x v="536"/>
    <x v="1999"/>
    <x v="1"/>
    <x v="2"/>
    <s v="Hand"/>
    <x v="0"/>
    <n v="3"/>
    <x v="12"/>
    <x v="3"/>
    <x v="0"/>
    <n v="450721618"/>
    <n v="2814393"/>
    <n v="447907225"/>
    <n v="286745"/>
    <n v="417"/>
    <n v="287162"/>
    <n v="12.10814102"/>
    <n v="19.907354770000001"/>
    <n v="2371644"/>
    <n v="12.108141019478472"/>
  </r>
  <r>
    <x v="22"/>
    <x v="536"/>
    <x v="2000"/>
    <x v="1"/>
    <x v="20"/>
    <s v="Broom"/>
    <x v="0"/>
    <n v="0"/>
    <x v="4"/>
    <x v="3"/>
    <x v="8"/>
    <n v="32894288"/>
    <n v="4161197"/>
    <n v="28733091"/>
    <n v="251504"/>
    <n v="369"/>
    <n v="251873"/>
    <n v="10.62018583"/>
    <n v="17.46096339"/>
    <n v="2371644"/>
    <n v="10.620185828901809"/>
  </r>
  <r>
    <x v="2"/>
    <x v="537"/>
    <x v="2001"/>
    <x v="0"/>
    <x v="19"/>
    <s v="Bow and Arrow"/>
    <x v="2"/>
    <n v="3"/>
    <x v="15"/>
    <x v="3"/>
    <x v="4"/>
    <n v="96873189"/>
    <n v="7396250"/>
    <n v="89476939"/>
    <n v="540104"/>
    <n v="1994"/>
    <n v="542098"/>
    <n v="28.290483429999998"/>
    <n v="46.14291162"/>
    <n v="1916185"/>
    <n v="28.290483434532675"/>
  </r>
  <r>
    <x v="2"/>
    <x v="537"/>
    <x v="2002"/>
    <x v="1"/>
    <x v="2"/>
    <s v="Hand"/>
    <x v="0"/>
    <n v="0"/>
    <x v="12"/>
    <x v="3"/>
    <x v="0"/>
    <n v="30303524"/>
    <n v="1292750"/>
    <n v="29010774"/>
    <n v="422497"/>
    <n v="1662"/>
    <n v="424159"/>
    <n v="22.13559755"/>
    <n v="36.104046220000001"/>
    <n v="1916185"/>
    <n v="22.135597554515872"/>
  </r>
  <r>
    <x v="2"/>
    <x v="537"/>
    <x v="2003"/>
    <x v="1"/>
    <x v="6"/>
    <s v="Cup &amp; Saucer"/>
    <x v="0"/>
    <n v="0"/>
    <x v="5"/>
    <x v="3"/>
    <x v="8"/>
    <n v="46866958"/>
    <n v="65847040"/>
    <n v="-18980082"/>
    <n v="93918"/>
    <n v="310"/>
    <n v="94228"/>
    <n v="4.9174792619999996"/>
    <n v="8.0206056399999994"/>
    <n v="1916185"/>
    <n v="4.9174792621797998"/>
  </r>
  <r>
    <x v="2"/>
    <x v="537"/>
    <x v="2004"/>
    <x v="1"/>
    <x v="18"/>
    <s v="Tractor Chalata Kisan"/>
    <x v="0"/>
    <n v="0"/>
    <x v="12"/>
    <x v="3"/>
    <x v="1"/>
    <n v="187301769"/>
    <n v="417919"/>
    <n v="186883850"/>
    <n v="24447"/>
    <n v="52"/>
    <n v="24499"/>
    <n v="1.2785299960000001"/>
    <n v="2.0853336329999999"/>
    <n v="1916185"/>
    <n v="1.2785299957989442"/>
  </r>
  <r>
    <x v="2"/>
    <x v="537"/>
    <x v="2005"/>
    <x v="1"/>
    <x v="132"/>
    <s v="Whistle"/>
    <x v="2"/>
    <n v="0"/>
    <x v="28"/>
    <x v="3"/>
    <x v="6"/>
    <n v="1168500"/>
    <n v="9000"/>
    <n v="1159500"/>
    <n v="20563"/>
    <n v="57"/>
    <n v="20620"/>
    <n v="1.0760965149999999"/>
    <n v="1.7551565170000001"/>
    <n v="1916185"/>
    <n v="1.0760965146893438"/>
  </r>
  <r>
    <x v="2"/>
    <x v="537"/>
    <x v="2006"/>
    <x v="1"/>
    <x v="18"/>
    <s v="SHIP"/>
    <x v="0"/>
    <n v="0"/>
    <x v="20"/>
    <x v="3"/>
    <x v="1"/>
    <n v="4890000"/>
    <n v="1020000"/>
    <n v="3870000"/>
    <n v="14661"/>
    <n v="25"/>
    <n v="14686"/>
    <n v="0.76641869100000004"/>
    <n v="1.2500595830000001"/>
    <n v="1916185"/>
    <n v="0.76641869130590212"/>
  </r>
  <r>
    <x v="0"/>
    <x v="538"/>
    <x v="2007"/>
    <x v="0"/>
    <x v="1"/>
    <s v="Car"/>
    <x v="0"/>
    <n v="18"/>
    <x v="22"/>
    <x v="3"/>
    <x v="4"/>
    <n v="1287851556"/>
    <n v="11535000"/>
    <n v="1276316556"/>
    <n v="434066"/>
    <n v="178"/>
    <n v="434244"/>
    <n v="28.975368759999999"/>
    <n v="41.574182579999999"/>
    <n v="1498666"/>
    <n v="28.975368761285036"/>
  </r>
  <r>
    <x v="0"/>
    <x v="538"/>
    <x v="2008"/>
    <x v="1"/>
    <x v="2"/>
    <s v="Hand"/>
    <x v="0"/>
    <n v="0"/>
    <x v="23"/>
    <x v="3"/>
    <x v="1"/>
    <n v="903663001"/>
    <n v="0"/>
    <n v="903663001"/>
    <n v="427900"/>
    <n v="115"/>
    <n v="428015"/>
    <n v="28.559732459999999"/>
    <n v="40.977822969999998"/>
    <n v="1498666"/>
    <n v="28.559732455397004"/>
  </r>
  <r>
    <x v="0"/>
    <x v="538"/>
    <x v="2009"/>
    <x v="1"/>
    <x v="0"/>
    <s v="Lotus"/>
    <x v="0"/>
    <n v="3"/>
    <x v="4"/>
    <x v="3"/>
    <x v="0"/>
    <n v="58577327"/>
    <n v="5250000"/>
    <n v="53327327"/>
    <n v="138731"/>
    <n v="216"/>
    <n v="138947"/>
    <n v="9.2713786789999997"/>
    <n v="13.30267763"/>
    <n v="1498666"/>
    <n v="9.2713786794389144"/>
  </r>
  <r>
    <x v="0"/>
    <x v="538"/>
    <x v="3"/>
    <x v="1"/>
    <x v="3"/>
    <m/>
    <x v="1"/>
    <m/>
    <x v="2"/>
    <x v="1"/>
    <x v="2"/>
    <n v="0"/>
    <n v="0"/>
    <n v="0"/>
    <n v="11138"/>
    <n v="2"/>
    <n v="11140"/>
    <n v="0.74332773299999999"/>
    <n v="1.0665349289999999"/>
    <n v="1498666"/>
    <n v="0.743327732797034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3">
  <r>
    <x v="0"/>
    <x v="0"/>
    <s v="SOYAM BAPU RAO"/>
    <n v="1"/>
    <s v="BJP"/>
    <s v="Lotus"/>
    <s v="MALE"/>
    <n v="52"/>
    <n v="52"/>
    <s v="ST"/>
    <s v="12th Pass"/>
    <n v="3099414"/>
    <n v="231450"/>
    <n v="2867964"/>
    <n v="376892"/>
    <n v="482"/>
    <n v="377374"/>
    <n v="25.330684189999999"/>
    <n v="35.468247900000001"/>
    <n v="1489790"/>
    <n v="25.330684190389253"/>
    <s v="NORTH INDIA"/>
  </r>
  <r>
    <x v="0"/>
    <x v="0"/>
    <s v="Godam Nagesh"/>
    <n v="0"/>
    <s v="TRS"/>
    <s v="Car"/>
    <s v="MALE"/>
    <n v="0"/>
    <n v="54"/>
    <s v="ST"/>
    <s v="Post Graduate"/>
    <n v="18477888"/>
    <n v="847000"/>
    <n v="17630888"/>
    <n v="318665"/>
    <n v="149"/>
    <n v="318814"/>
    <n v="21.399928849999998"/>
    <n v="29.964369529999999"/>
    <n v="1489790"/>
    <n v="21.399928849032417"/>
    <s v="CENTRAL INDIA"/>
  </r>
  <r>
    <x v="0"/>
    <x v="0"/>
    <s v="RATHOD RAMESH"/>
    <n v="0"/>
    <s v="INC"/>
    <s v="Hand"/>
    <s v="MALE"/>
    <n v="3"/>
    <n v="52"/>
    <s v="ST"/>
    <s v="12th Pass"/>
    <n v="36491000"/>
    <n v="15300000"/>
    <n v="21191000"/>
    <n v="314057"/>
    <n v="181"/>
    <n v="314238"/>
    <n v="21.092771460000002"/>
    <n v="29.534285050000001"/>
    <n v="1489790"/>
    <n v="21.092771464434584"/>
    <s v="WEST INDIA"/>
  </r>
  <r>
    <x v="0"/>
    <x v="0"/>
    <s v="NOTA"/>
    <n v="0"/>
    <s v="NOTA"/>
    <m/>
    <m/>
    <m/>
    <m/>
    <m/>
    <m/>
    <n v="0"/>
    <n v="0"/>
    <n v="0"/>
    <n v="13030"/>
    <n v="6"/>
    <n v="13036"/>
    <n v="0.87502265400000001"/>
    <n v="1.2252144549999999"/>
    <n v="1489790"/>
    <n v="0.87502265419958525"/>
    <s v="SOUTH INDIA"/>
  </r>
  <r>
    <x v="1"/>
    <x v="1"/>
    <s v="Satyapal Singh Baghel"/>
    <n v="1"/>
    <s v="BJP"/>
    <s v="Lotus"/>
    <s v="MALE"/>
    <n v="5"/>
    <n v="58"/>
    <s v="SC"/>
    <s v="Doctorate"/>
    <n v="74274036"/>
    <n v="8606522"/>
    <n v="65667514"/>
    <n v="644459"/>
    <n v="2416"/>
    <n v="646875"/>
    <n v="33.38382301"/>
    <n v="56.464614640000001"/>
    <n v="1937690"/>
    <n v="33.383823005743949"/>
    <s v="EAST INDIA"/>
  </r>
  <r>
    <x v="1"/>
    <x v="1"/>
    <s v="Manoj Kumar Soni"/>
    <n v="0"/>
    <s v="BSP"/>
    <s v="Elephant"/>
    <s v="MALE"/>
    <n v="0"/>
    <n v="47"/>
    <s v="SC"/>
    <s v="Post Graduate"/>
    <n v="133784385"/>
    <n v="22251891"/>
    <n v="111532494"/>
    <n v="434199"/>
    <n v="1130"/>
    <n v="435329"/>
    <n v="22.466390390000001"/>
    <n v="37.999125370000002"/>
    <n v="1937690"/>
    <n v="22.466390392684072"/>
    <s v="NORTH-EAST INDIA"/>
  </r>
  <r>
    <x v="1"/>
    <x v="1"/>
    <s v="Preeta Harit"/>
    <n v="0"/>
    <s v="INC"/>
    <s v="Hand"/>
    <s v="FEMALE"/>
    <n v="0"/>
    <n v="54"/>
    <s v="SC"/>
    <s v="Post Graduate"/>
    <n v="55075753"/>
    <n v="0"/>
    <n v="55075753"/>
    <n v="44877"/>
    <n v="272"/>
    <n v="45149"/>
    <n v="2.3300424729999998"/>
    <n v="3.9409791479999998"/>
    <n v="1937690"/>
    <n v="2.3300424732542355"/>
    <m/>
  </r>
  <r>
    <x v="2"/>
    <x v="2"/>
    <s v="Dr. SUJAY RADHAKRISHNA VIKHEPATIL"/>
    <n v="1"/>
    <s v="BJP"/>
    <s v="Lotus"/>
    <s v="MALE"/>
    <n v="0"/>
    <n v="37"/>
    <s v="GENERAL"/>
    <s v="Doctorate"/>
    <n v="168664576"/>
    <n v="2623964"/>
    <n v="166040612"/>
    <n v="696961"/>
    <n v="7699"/>
    <n v="704660"/>
    <n v="37.856533480000003"/>
    <n v="58.425158979999999"/>
    <n v="1861396"/>
    <n v="37.856533483471544"/>
    <m/>
  </r>
  <r>
    <x v="2"/>
    <x v="2"/>
    <s v="SANGRAM ARUNKAKA JAGTAP"/>
    <n v="0"/>
    <s v="NCP"/>
    <s v="Clock"/>
    <s v="MALE"/>
    <n v="1"/>
    <n v="34"/>
    <s v="GENERAL"/>
    <s v="Graduate"/>
    <n v="94488381"/>
    <n v="32549132"/>
    <n v="61939249"/>
    <n v="419364"/>
    <n v="3822"/>
    <n v="423186"/>
    <n v="22.734872110000001"/>
    <n v="35.087431289999998"/>
    <n v="1861396"/>
    <n v="22.734872106741392"/>
    <m/>
  </r>
  <r>
    <x v="2"/>
    <x v="2"/>
    <s v="SUDHAKAR LAXMAN AVHAD"/>
    <n v="0"/>
    <s v="VBA"/>
    <s v="Cup &amp; Saucer"/>
    <s v="MALE"/>
    <n v="0"/>
    <n v="62"/>
    <s v="GENERAL"/>
    <s v="Graduate"/>
    <n v="13949000"/>
    <n v="1400000"/>
    <n v="12549000"/>
    <n v="31644"/>
    <n v="163"/>
    <n v="31807"/>
    <n v="1.7087712660000001"/>
    <n v="2.6371995460000002"/>
    <n v="1861396"/>
    <n v="1.7087712662969083"/>
    <m/>
  </r>
  <r>
    <x v="3"/>
    <x v="3"/>
    <s v="Patel Hasmukhbhai Somabhai"/>
    <n v="1"/>
    <s v="BJP"/>
    <s v="Lotus"/>
    <s v="MALE"/>
    <n v="0"/>
    <n v="58"/>
    <s v="GENERAL"/>
    <s v="Others"/>
    <n v="74699690"/>
    <n v="6252577"/>
    <n v="68447113"/>
    <n v="745810"/>
    <n v="4024"/>
    <n v="749834"/>
    <n v="41.3849704"/>
    <n v="67.005461710000006"/>
    <n v="1811851"/>
    <n v="41.384970397676192"/>
    <m/>
  </r>
  <r>
    <x v="3"/>
    <x v="3"/>
    <s v="Gitaben Patel"/>
    <n v="0"/>
    <s v="INC"/>
    <s v="Hand"/>
    <s v="FEMALE"/>
    <n v="6"/>
    <n v="38"/>
    <s v="GENERAL"/>
    <s v="10th Pass"/>
    <n v="40375418"/>
    <n v="3121888"/>
    <n v="37253530"/>
    <n v="312883"/>
    <n v="2621"/>
    <n v="315504"/>
    <n v="17.413352419999999"/>
    <n v="28.193561760000001"/>
    <n v="1811851"/>
    <n v="17.413352422467408"/>
    <m/>
  </r>
  <r>
    <x v="3"/>
    <x v="4"/>
    <s v="DR. KIRIT P. SOLANKI"/>
    <n v="1"/>
    <s v="BJP"/>
    <s v="Lotus"/>
    <s v="MALE"/>
    <n v="0"/>
    <n v="69"/>
    <s v="SC"/>
    <s v="Post Graduate"/>
    <n v="89474039"/>
    <n v="0"/>
    <n v="89474039"/>
    <n v="638241"/>
    <n v="3381"/>
    <n v="641622"/>
    <n v="39.044323159999998"/>
    <n v="64.21145018"/>
    <n v="1643317"/>
    <n v="39.044323158587176"/>
    <m/>
  </r>
  <r>
    <x v="3"/>
    <x v="4"/>
    <s v="RAJU PARMAR"/>
    <n v="0"/>
    <s v="INC"/>
    <s v="Hand"/>
    <s v="MALE"/>
    <n v="0"/>
    <n v="68"/>
    <s v="SC"/>
    <s v="Graduate"/>
    <n v="262997727"/>
    <n v="18943977"/>
    <n v="244053750"/>
    <n v="317797"/>
    <n v="2279"/>
    <n v="320076"/>
    <n v="19.477434970000001"/>
    <n v="32.032168669999997"/>
    <n v="1643317"/>
    <n v="19.477434968420578"/>
    <m/>
  </r>
  <r>
    <x v="3"/>
    <x v="4"/>
    <s v="NOTA"/>
    <n v="0"/>
    <s v="NOTA"/>
    <m/>
    <m/>
    <m/>
    <m/>
    <m/>
    <m/>
    <n v="0"/>
    <n v="0"/>
    <n v="0"/>
    <n v="14580"/>
    <n v="139"/>
    <n v="14719"/>
    <n v="0.89568841600000004"/>
    <n v="1.473029814"/>
    <n v="1643317"/>
    <n v="0.89568841556437373"/>
    <m/>
  </r>
  <r>
    <x v="3"/>
    <x v="4"/>
    <s v="TRIBHOVANDAS KARSANDAS VAGHELA"/>
    <n v="0"/>
    <s v="BSP"/>
    <s v="Elephant"/>
    <s v="MALE"/>
    <n v="0"/>
    <n v="66"/>
    <s v="SC"/>
    <s v="8th Pass"/>
    <n v="5354000"/>
    <n v="0"/>
    <n v="5354000"/>
    <n v="9909"/>
    <n v="119"/>
    <n v="10028"/>
    <n v="0.61022918900000001"/>
    <n v="1.0035697379999999"/>
    <n v="1643317"/>
    <n v="0.61022918889051836"/>
    <m/>
  </r>
  <r>
    <x v="4"/>
    <x v="5"/>
    <s v="Bhagirath Chaudhary"/>
    <n v="1"/>
    <s v="BJP"/>
    <s v="Lotus"/>
    <s v="MALE"/>
    <n v="0"/>
    <n v="64"/>
    <s v="GENERAL"/>
    <s v="12th Pass"/>
    <n v="85101774"/>
    <n v="8319942"/>
    <n v="76781832"/>
    <n v="811091"/>
    <n v="3985"/>
    <n v="815076"/>
    <n v="43.439536199999999"/>
    <n v="64.522349570000003"/>
    <n v="1876346"/>
    <n v="43.43953620494301"/>
    <m/>
  </r>
  <r>
    <x v="4"/>
    <x v="5"/>
    <s v="Riju Jhunjhunwala"/>
    <n v="0"/>
    <s v="INC"/>
    <s v="Hand"/>
    <s v="MALE"/>
    <n v="0"/>
    <n v="40"/>
    <s v="GENERAL"/>
    <s v="Graduate"/>
    <n v="853998231"/>
    <n v="306012685"/>
    <n v="547985546"/>
    <n v="397420"/>
    <n v="1232"/>
    <n v="398652"/>
    <n v="21.246188069999999"/>
    <n v="31.557748849999999"/>
    <n v="1876346"/>
    <n v="21.246188069790968"/>
    <m/>
  </r>
  <r>
    <x v="4"/>
    <x v="5"/>
    <s v="Durga Lal Regar"/>
    <n v="0"/>
    <s v="BSP"/>
    <s v="Elephant"/>
    <s v="MALE"/>
    <n v="0"/>
    <n v="60"/>
    <s v="SC"/>
    <s v="Post Graduate"/>
    <n v="41740458"/>
    <n v="890000"/>
    <n v="40850458"/>
    <n v="13547"/>
    <n v="71"/>
    <n v="13618"/>
    <n v="0.72577232599999997"/>
    <n v="1.0780164750000001"/>
    <n v="1876346"/>
    <n v="0.72577232557321514"/>
    <m/>
  </r>
  <r>
    <x v="4"/>
    <x v="5"/>
    <s v="Vishram Babu"/>
    <n v="0"/>
    <s v="APoI"/>
    <s v="Coat"/>
    <s v="MALE"/>
    <n v="0"/>
    <n v="60"/>
    <s v="SC"/>
    <s v="Post Graduate"/>
    <n v="25792244"/>
    <n v="268705"/>
    <n v="25523539"/>
    <n v="13036"/>
    <n v="5"/>
    <n v="13041"/>
    <n v="0.69502106799999996"/>
    <n v="1.0323404940000001"/>
    <n v="1876346"/>
    <n v="0.69502106754297976"/>
    <m/>
  </r>
  <r>
    <x v="1"/>
    <x v="6"/>
    <s v="Devendra Singh 'Bhole'"/>
    <n v="1"/>
    <s v="BJP"/>
    <s v="Lotus"/>
    <s v="MALE"/>
    <n v="0"/>
    <n v="64"/>
    <s v="GENERAL"/>
    <s v="10th Pass"/>
    <n v="28546617"/>
    <n v="559965"/>
    <n v="27986652"/>
    <n v="577603"/>
    <n v="3679"/>
    <n v="581282"/>
    <n v="32.912920460000002"/>
    <n v="56.620233329999998"/>
    <n v="1766121"/>
    <n v="32.912920462414526"/>
    <m/>
  </r>
  <r>
    <x v="1"/>
    <x v="6"/>
    <s v="Nisha Sachan"/>
    <n v="0"/>
    <s v="BSP"/>
    <s v="Elephant"/>
    <s v="FEMALE"/>
    <n v="0"/>
    <n v="46"/>
    <s v="GENERAL"/>
    <s v="Post Graduate"/>
    <n v="134448979"/>
    <n v="13619617"/>
    <n v="120829362"/>
    <n v="304553"/>
    <n v="1587"/>
    <n v="306140"/>
    <n v="17.334033170000001"/>
    <n v="29.819809029999998"/>
    <n v="1766121"/>
    <n v="17.3340331721326"/>
    <m/>
  </r>
  <r>
    <x v="1"/>
    <x v="6"/>
    <s v="Rajaram Pal"/>
    <n v="0"/>
    <s v="INC"/>
    <s v="Hand"/>
    <s v="MALE"/>
    <n v="1"/>
    <n v="58"/>
    <s v="GENERAL"/>
    <s v="Graduate Professional"/>
    <n v="19097262"/>
    <n v="8600000"/>
    <n v="10497262"/>
    <n v="107592"/>
    <n v="749"/>
    <n v="108341"/>
    <n v="6.1344041550000004"/>
    <n v="10.553040859999999"/>
    <n v="1766121"/>
    <n v="6.1344041546417261"/>
    <m/>
  </r>
  <r>
    <x v="2"/>
    <x v="7"/>
    <s v="Dhotre Sanjay Shamrao"/>
    <n v="1"/>
    <s v="BJP"/>
    <s v="Lotus"/>
    <s v="MALE"/>
    <n v="1"/>
    <n v="60"/>
    <s v="GENERAL"/>
    <s v="Graduate Professional"/>
    <n v="77153230"/>
    <n v="14985774"/>
    <n v="62167456"/>
    <n v="552898"/>
    <n v="1546"/>
    <n v="554444"/>
    <n v="29.726207120000002"/>
    <n v="49.495752930000002"/>
    <n v="1865169"/>
    <n v="29.726207115816315"/>
    <m/>
  </r>
  <r>
    <x v="2"/>
    <x v="7"/>
    <s v="Ambedkar (Adv) Prakash Yashwant"/>
    <n v="0"/>
    <s v="VBA"/>
    <s v="Cup &amp; Saucer"/>
    <s v="MALE"/>
    <n v="0"/>
    <n v="64"/>
    <s v="GENERAL"/>
    <s v="Graduate Professional"/>
    <n v="58722916"/>
    <n v="0"/>
    <n v="58722916"/>
    <n v="278241"/>
    <n v="607"/>
    <n v="278848"/>
    <n v="14.950280640000001"/>
    <n v="24.893031059999998"/>
    <n v="1865169"/>
    <n v="14.950280644810201"/>
    <m/>
  </r>
  <r>
    <x v="2"/>
    <x v="7"/>
    <s v="Hidayatullah Barakatullah Patel"/>
    <n v="0"/>
    <s v="INC"/>
    <s v="Hand"/>
    <s v="MALE"/>
    <n v="1"/>
    <n v="60"/>
    <s v="GENERAL"/>
    <s v="10th Pass"/>
    <n v="14947292"/>
    <n v="483635"/>
    <n v="14463657"/>
    <n v="254094"/>
    <n v="276"/>
    <n v="254370"/>
    <n v="13.63790627"/>
    <n v="22.707856289999999"/>
    <n v="1865169"/>
    <n v="13.63790627015568"/>
    <m/>
  </r>
  <r>
    <x v="5"/>
    <x v="8"/>
    <s v="Adv. A M ARIFF"/>
    <n v="1"/>
    <s v="CPI(M)"/>
    <s v="Hammer, Sickle and Star"/>
    <s v="MALE"/>
    <n v="2"/>
    <n v="54"/>
    <s v="GENERAL"/>
    <s v="Graduate Professional"/>
    <n v="15268906"/>
    <n v="2220700"/>
    <n v="13048206"/>
    <n v="443003"/>
    <n v="2967"/>
    <n v="445970"/>
    <n v="32.871649689999998"/>
    <n v="40.910475249999998"/>
    <n v="1356701"/>
    <n v="32.871649685523927"/>
    <m/>
  </r>
  <r>
    <x v="5"/>
    <x v="8"/>
    <s v="Adv. SHANIMOL OSMAN"/>
    <n v="0"/>
    <s v="INC"/>
    <s v="Hand"/>
    <s v="FEMALE"/>
    <n v="0"/>
    <n v="52"/>
    <s v="GENERAL"/>
    <s v="Post Graduate"/>
    <n v="18665943"/>
    <n v="825000"/>
    <n v="17840943"/>
    <n v="433790"/>
    <n v="1706"/>
    <n v="435496"/>
    <n v="32.099629909999997"/>
    <n v="39.94965655"/>
    <n v="1356701"/>
    <n v="32.099629911085785"/>
    <m/>
  </r>
  <r>
    <x v="5"/>
    <x v="8"/>
    <s v="Dr. K. S. RADHAKRISHNAN"/>
    <n v="0"/>
    <s v="BJP"/>
    <s v="Lotus"/>
    <s v="MALE"/>
    <n v="1"/>
    <n v="64"/>
    <s v="GENERAL"/>
    <s v="Doctorate"/>
    <n v="16484722"/>
    <n v="0"/>
    <n v="16484722"/>
    <n v="186278"/>
    <n v="1451"/>
    <n v="187729"/>
    <n v="13.83716825"/>
    <n v="17.221074529999999"/>
    <n v="1356701"/>
    <n v="13.837168248567666"/>
    <m/>
  </r>
  <r>
    <x v="5"/>
    <x v="9"/>
    <s v="RAMYA HARIDAS"/>
    <n v="1"/>
    <s v="INC"/>
    <s v="Hand"/>
    <s v="FEMALE"/>
    <n v="3"/>
    <n v="32"/>
    <s v="SC"/>
    <s v="10th Pass"/>
    <n v="1152816"/>
    <n v="0"/>
    <n v="1152816"/>
    <n v="532493"/>
    <n v="1322"/>
    <n v="533815"/>
    <n v="42.139053390000001"/>
    <n v="52.366840109999998"/>
    <n v="1266794"/>
    <n v="42.13905338989607"/>
    <m/>
  </r>
  <r>
    <x v="5"/>
    <x v="9"/>
    <s v="DR. P.K.BIJU"/>
    <n v="0"/>
    <s v="CPI(M)"/>
    <s v="Hammer, Sickle and Star"/>
    <s v="MALE"/>
    <n v="0"/>
    <n v="44"/>
    <s v="SC"/>
    <s v="Doctorate"/>
    <n v="4083003"/>
    <n v="519379"/>
    <n v="3563624"/>
    <n v="373696"/>
    <n v="1151"/>
    <n v="374847"/>
    <n v="29.59020962"/>
    <n v="36.772201819999999"/>
    <n v="1266794"/>
    <n v="29.590209615770203"/>
    <m/>
  </r>
  <r>
    <x v="5"/>
    <x v="9"/>
    <s v="T.V.BABU"/>
    <n v="0"/>
    <s v="BDJS"/>
    <s v="Pot"/>
    <s v="MALE"/>
    <n v="4"/>
    <n v="61"/>
    <s v="SC"/>
    <s v="10th Pass"/>
    <n v="1261055"/>
    <n v="685000"/>
    <n v="576055"/>
    <n v="89575"/>
    <n v="262"/>
    <n v="89837"/>
    <n v="7.0916818360000002"/>
    <n v="8.8129404660000006"/>
    <n v="1266794"/>
    <n v="7.0916818361943621"/>
    <m/>
  </r>
  <r>
    <x v="1"/>
    <x v="10"/>
    <s v="SATISH KUMAR GAUTAM"/>
    <n v="1"/>
    <s v="BJP"/>
    <s v="Lotus"/>
    <s v="MALE"/>
    <n v="0"/>
    <n v="46"/>
    <s v="GENERAL"/>
    <s v="10th Pass"/>
    <n v="109522559"/>
    <n v="28095176"/>
    <n v="81427383"/>
    <n v="651805"/>
    <n v="4410"/>
    <n v="656215"/>
    <n v="34.773229360000002"/>
    <n v="56.378280850000003"/>
    <n v="1887127"/>
    <n v="34.773229358702409"/>
    <m/>
  </r>
  <r>
    <x v="1"/>
    <x v="10"/>
    <s v="DR. AJEET BALIYAN"/>
    <n v="0"/>
    <s v="BSP"/>
    <s v="Elephant"/>
    <s v="MALE"/>
    <n v="0"/>
    <n v="51"/>
    <s v="GENERAL"/>
    <s v="Doctorate"/>
    <n v="281852783"/>
    <n v="0"/>
    <n v="281852783"/>
    <n v="424890"/>
    <n v="2064"/>
    <n v="426954"/>
    <n v="22.62455044"/>
    <n v="36.681472569999997"/>
    <n v="1887127"/>
    <n v="22.624550440961315"/>
    <m/>
  </r>
  <r>
    <x v="1"/>
    <x v="10"/>
    <s v="BIJENDRA SINGH CHAUDHARY"/>
    <n v="0"/>
    <s v="INC"/>
    <s v="Hand"/>
    <s v="MALE"/>
    <n v="4"/>
    <n v="62"/>
    <s v="GENERAL"/>
    <s v="Graduate"/>
    <n v="12863000"/>
    <n v="4273034"/>
    <n v="8589966"/>
    <n v="50346"/>
    <n v="534"/>
    <n v="50880"/>
    <n v="2.696161944"/>
    <n v="4.3713217919999998"/>
    <n v="1887127"/>
    <n v="2.6961619435257935"/>
    <m/>
  </r>
  <r>
    <x v="6"/>
    <x v="11"/>
    <s v="JOHN BARLA"/>
    <n v="1"/>
    <s v="BJP"/>
    <s v="Lotus"/>
    <s v="MALE"/>
    <n v="9"/>
    <n v="43"/>
    <s v="ST"/>
    <s v="8th Pass"/>
    <n v="1418730"/>
    <n v="0"/>
    <n v="1418730"/>
    <n v="747788"/>
    <n v="3016"/>
    <n v="750804"/>
    <n v="45.547909679999997"/>
    <n v="54.359762979999999"/>
    <n v="1648383"/>
    <n v="45.547909678757911"/>
    <m/>
  </r>
  <r>
    <x v="6"/>
    <x v="11"/>
    <s v="DASRATH TIRKEY"/>
    <n v="0"/>
    <s v="AITC"/>
    <s v="Flowers and Grass"/>
    <s v="MALE"/>
    <n v="0"/>
    <n v="52"/>
    <s v="ST"/>
    <s v="Graduate"/>
    <n v="9039609"/>
    <n v="581713"/>
    <n v="8457896"/>
    <n v="505885"/>
    <n v="930"/>
    <n v="506815"/>
    <n v="30.746191870000001"/>
    <n v="36.694454579999999"/>
    <n v="1648383"/>
    <n v="30.746191874097224"/>
    <m/>
  </r>
  <r>
    <x v="6"/>
    <x v="11"/>
    <s v="MILI ORAON"/>
    <n v="0"/>
    <s v="RSP"/>
    <s v="Spade &amp; Stoker"/>
    <s v="FEMALE"/>
    <n v="0"/>
    <n v="42"/>
    <s v="ST"/>
    <s v="Post Graduate"/>
    <n v="2804955"/>
    <n v="304672"/>
    <n v="2500283"/>
    <n v="53859"/>
    <n v="151"/>
    <n v="54010"/>
    <n v="3.2765443470000002"/>
    <n v="3.910435745"/>
    <n v="1648383"/>
    <n v="3.2765443467931905"/>
    <m/>
  </r>
  <r>
    <x v="6"/>
    <x v="11"/>
    <s v="MOHANLAL BASUMATA"/>
    <n v="0"/>
    <s v="INC"/>
    <s v="Hand"/>
    <s v="MALE"/>
    <n v="0"/>
    <n v="44"/>
    <s v="ST"/>
    <s v="Graduate Professional"/>
    <n v="2320328"/>
    <n v="659760"/>
    <n v="1660568"/>
    <n v="27279"/>
    <n v="148"/>
    <n v="27427"/>
    <n v="1.66387302"/>
    <n v="1.985771545"/>
    <n v="1648383"/>
    <n v="1.6638730198018301"/>
    <m/>
  </r>
  <r>
    <x v="6"/>
    <x v="11"/>
    <s v="NOTA"/>
    <n v="0"/>
    <s v="NOTA"/>
    <m/>
    <m/>
    <m/>
    <m/>
    <m/>
    <m/>
    <n v="0"/>
    <n v="0"/>
    <n v="0"/>
    <n v="21147"/>
    <n v="28"/>
    <n v="21175"/>
    <n v="1.284592234"/>
    <n v="1.5331138099999999"/>
    <n v="1648383"/>
    <n v="1.2845922337223812"/>
    <m/>
  </r>
  <r>
    <x v="1"/>
    <x v="12"/>
    <s v="Rita Bahuguna Joshi"/>
    <n v="1"/>
    <s v="BJP"/>
    <s v="Lotus"/>
    <s v="FEMALE"/>
    <n v="6"/>
    <n v="69"/>
    <s v="GENERAL"/>
    <s v="Doctorate"/>
    <n v="26919330"/>
    <n v="1600000"/>
    <n v="25319330"/>
    <n v="493204"/>
    <n v="1250"/>
    <n v="494454"/>
    <n v="28.811649259999999"/>
    <n v="55.584546400000001"/>
    <n v="1716160"/>
    <n v="28.811649263471939"/>
    <m/>
  </r>
  <r>
    <x v="1"/>
    <x v="12"/>
    <s v="Rajendra Singh Patel"/>
    <n v="0"/>
    <s v="SP"/>
    <s v="Bicycle"/>
    <s v="MALE"/>
    <n v="0"/>
    <n v="63"/>
    <s v="GENERAL"/>
    <s v="Graduate"/>
    <n v="292681002"/>
    <n v="0"/>
    <n v="292681002"/>
    <n v="309328"/>
    <n v="851"/>
    <n v="310179"/>
    <n v="18.074014080000001"/>
    <n v="34.869085929999997"/>
    <n v="1716160"/>
    <n v="18.074014077941449"/>
    <m/>
  </r>
  <r>
    <x v="1"/>
    <x v="12"/>
    <s v="Yogesh Shukla"/>
    <n v="0"/>
    <s v="INC"/>
    <s v="Hand"/>
    <s v="MALE"/>
    <n v="1"/>
    <n v="49"/>
    <s v="GENERAL"/>
    <s v="12th Pass"/>
    <n v="4200199"/>
    <n v="0"/>
    <n v="4200199"/>
    <n v="31852"/>
    <n v="101"/>
    <n v="31953"/>
    <n v="1.861889334"/>
    <n v="3.592028805"/>
    <n v="1716160"/>
    <n v="1.8618893343278016"/>
    <m/>
  </r>
  <r>
    <x v="1"/>
    <x v="12"/>
    <s v="Girdhar Gopal Tripathi"/>
    <n v="0"/>
    <s v="CPI(M)"/>
    <s v="Ears of Corn And Sickle"/>
    <s v="MALE"/>
    <n v="0"/>
    <n v="77"/>
    <s v="GENERAL"/>
    <s v="Post Graduate"/>
    <n v="31397972"/>
    <n v="308458"/>
    <n v="31089514"/>
    <n v="10397"/>
    <n v="6"/>
    <n v="10403"/>
    <n v="0.60617891099999999"/>
    <n v="1.1694637640000001"/>
    <n v="1716160"/>
    <n v="0.60617891105724409"/>
    <m/>
  </r>
  <r>
    <x v="7"/>
    <x v="13"/>
    <s v="Ajay Tamta"/>
    <n v="1"/>
    <s v="BJP"/>
    <s v="Lotus"/>
    <s v="MALE"/>
    <n v="0"/>
    <n v="46"/>
    <s v="SC"/>
    <s v="12th Pass"/>
    <n v="9910448"/>
    <n v="55845"/>
    <n v="9854603"/>
    <n v="430455"/>
    <n v="14196"/>
    <n v="444651"/>
    <n v="33.237280689999999"/>
    <n v="63.539090059999999"/>
    <n v="1337808"/>
    <n v="33.237280686017726"/>
    <m/>
  </r>
  <r>
    <x v="7"/>
    <x v="13"/>
    <s v="Pradeep Tamta"/>
    <n v="0"/>
    <s v="INC"/>
    <s v="Hand"/>
    <s v="MALE"/>
    <n v="1"/>
    <n v="60"/>
    <s v="SC"/>
    <s v="Post Graduate"/>
    <n v="13293598"/>
    <n v="2500000"/>
    <n v="10793598"/>
    <n v="209836"/>
    <n v="1829"/>
    <n v="211665"/>
    <n v="15.82177712"/>
    <n v="30.246196449999999"/>
    <n v="1337808"/>
    <n v="15.821777115998708"/>
    <m/>
  </r>
  <r>
    <x v="7"/>
    <x v="13"/>
    <s v="NOTA"/>
    <n v="0"/>
    <s v="NOTA"/>
    <m/>
    <m/>
    <m/>
    <m/>
    <m/>
    <m/>
    <n v="0"/>
    <n v="0"/>
    <n v="0"/>
    <n v="15311"/>
    <n v="194"/>
    <n v="15505"/>
    <n v="1.1589854449999999"/>
    <n v="2.215610876"/>
    <n v="1337808"/>
    <n v="1.1589854448470933"/>
    <m/>
  </r>
  <r>
    <x v="7"/>
    <x v="13"/>
    <s v="Sunder Dhoni (Advocate)"/>
    <n v="0"/>
    <s v="BSP"/>
    <s v="Elephant"/>
    <s v="MALE"/>
    <n v="0"/>
    <n v="41"/>
    <s v="SC"/>
    <s v="Post Graduate"/>
    <n v="2870000"/>
    <n v="1500000"/>
    <n v="1370000"/>
    <n v="10059"/>
    <n v="131"/>
    <n v="10190"/>
    <n v="0.761693756"/>
    <n v="1.4561157579999999"/>
    <n v="1337808"/>
    <n v="0.76169375575568388"/>
    <m/>
  </r>
  <r>
    <x v="4"/>
    <x v="14"/>
    <s v="Balak Nath"/>
    <n v="1"/>
    <s v="BJP"/>
    <s v="Lotus"/>
    <s v="MALE"/>
    <n v="0"/>
    <n v="35"/>
    <s v="GENERAL"/>
    <s v="10th Pass"/>
    <n v="352929"/>
    <n v="0"/>
    <n v="352929"/>
    <n v="750580"/>
    <n v="9621"/>
    <n v="760201"/>
    <n v="40.253711359999997"/>
    <n v="59.930215529999998"/>
    <n v="1888524"/>
    <n v="40.253711364007025"/>
    <m/>
  </r>
  <r>
    <x v="4"/>
    <x v="14"/>
    <s v="Bhanwar Jitendra Singh"/>
    <n v="0"/>
    <s v="INC"/>
    <s v="Hand"/>
    <s v="MALE"/>
    <n v="2"/>
    <n v="47"/>
    <s v="GENERAL"/>
    <s v="Graduate"/>
    <n v="136542038"/>
    <n v="0"/>
    <n v="136542038"/>
    <n v="426794"/>
    <n v="3436"/>
    <n v="430230"/>
    <n v="22.781283160000001"/>
    <n v="33.917051710000003"/>
    <n v="1888524"/>
    <n v="22.781283160817654"/>
    <m/>
  </r>
  <r>
    <x v="4"/>
    <x v="14"/>
    <s v="Imran Khan"/>
    <n v="0"/>
    <s v="BSP"/>
    <s v="Elephant"/>
    <s v="MALE"/>
    <n v="0"/>
    <n v="31"/>
    <s v="GENERAL"/>
    <s v="10th Pass"/>
    <n v="16328526"/>
    <n v="5844684"/>
    <n v="10483842"/>
    <n v="56399"/>
    <n v="250"/>
    <n v="56649"/>
    <n v="2.999644167"/>
    <n v="4.4659067529999996"/>
    <n v="1888524"/>
    <n v="2.9996441665554685"/>
    <m/>
  </r>
  <r>
    <x v="8"/>
    <x v="15"/>
    <s v="CHINTA ANURADHA"/>
    <n v="1"/>
    <s v="YSRCP"/>
    <s v="Ceiling Fan"/>
    <s v="FEMALE"/>
    <n v="0"/>
    <n v="46"/>
    <s v="SC"/>
    <s v="Graduate"/>
    <n v="85993362"/>
    <n v="2431407"/>
    <n v="83561955"/>
    <n v="482003"/>
    <n v="3955"/>
    <n v="485958"/>
    <n v="33.294919819999997"/>
    <n v="39.337104410000002"/>
    <n v="1459556"/>
    <n v="33.294919824933061"/>
    <m/>
  </r>
  <r>
    <x v="8"/>
    <x v="15"/>
    <s v="GANTI HARISH MADHUR (BALAYOGI)"/>
    <n v="0"/>
    <s v="TDP"/>
    <s v="Bicycle"/>
    <s v="MALE"/>
    <n v="0"/>
    <n v="28"/>
    <s v="SC"/>
    <s v="Graduate Professional"/>
    <n v="73049918"/>
    <n v="1537488"/>
    <n v="71512430"/>
    <n v="443590"/>
    <n v="2573"/>
    <n v="446163"/>
    <n v="30.568405729999998"/>
    <n v="36.115797069999999"/>
    <n v="1459556"/>
    <n v="30.568405734346609"/>
    <m/>
  </r>
  <r>
    <x v="8"/>
    <x v="15"/>
    <s v="D M R SEKHAR"/>
    <n v="0"/>
    <s v="JnP"/>
    <s v="Glass Tumbler"/>
    <s v="MALE"/>
    <n v="1"/>
    <n v="59"/>
    <s v="SC"/>
    <s v="Post Graduate"/>
    <n v="28930012"/>
    <n v="0"/>
    <n v="28930012"/>
    <n v="253740"/>
    <n v="1577"/>
    <n v="255317"/>
    <n v="17.492785479999998"/>
    <n v="20.667282950000001"/>
    <n v="1459556"/>
    <n v="17.492785477227322"/>
    <m/>
  </r>
  <r>
    <x v="8"/>
    <x v="15"/>
    <s v="NOTA"/>
    <n v="0"/>
    <s v="NOTA"/>
    <m/>
    <m/>
    <m/>
    <m/>
    <m/>
    <m/>
    <n v="0"/>
    <n v="0"/>
    <n v="0"/>
    <n v="16427"/>
    <n v="41"/>
    <n v="16468"/>
    <n v="1.1282883290000001"/>
    <n v="1.3330440809999999"/>
    <n v="1459556"/>
    <n v="1.128288328779437"/>
    <m/>
  </r>
  <r>
    <x v="9"/>
    <x v="16"/>
    <s v="RATTAN LAL KATARIA"/>
    <n v="1"/>
    <s v="BJP"/>
    <s v="Lotus"/>
    <s v="MALE"/>
    <n v="0"/>
    <n v="67"/>
    <s v="SC"/>
    <s v="Post Graduate"/>
    <n v="54361499"/>
    <n v="188861"/>
    <n v="54172638"/>
    <n v="744438"/>
    <n v="2070"/>
    <n v="746508"/>
    <n v="40.271002330000002"/>
    <n v="56.642805869999997"/>
    <n v="1853711"/>
    <n v="40.271002329920904"/>
    <m/>
  </r>
  <r>
    <x v="9"/>
    <x v="16"/>
    <s v="SELJA"/>
    <n v="0"/>
    <s v="INC"/>
    <s v="Hand"/>
    <s v="FEMALE"/>
    <n v="0"/>
    <n v="56"/>
    <s v="SC"/>
    <s v="Post Graduate"/>
    <n v="240508152"/>
    <n v="0"/>
    <n v="240508152"/>
    <n v="403678"/>
    <n v="485"/>
    <n v="404163"/>
    <n v="21.802913180000001"/>
    <n v="30.66668589"/>
    <n v="1853711"/>
    <n v="21.802913183338717"/>
    <m/>
  </r>
  <r>
    <x v="9"/>
    <x v="16"/>
    <s v="NARESH KUMAR"/>
    <n v="0"/>
    <s v="BSP"/>
    <s v="Elephant"/>
    <s v="MALE"/>
    <n v="0"/>
    <n v="55"/>
    <s v="SC"/>
    <s v="10th Pass"/>
    <n v="38090737"/>
    <n v="73613"/>
    <n v="38017124"/>
    <n v="96205"/>
    <n v="91"/>
    <n v="96296"/>
    <n v="5.194768764"/>
    <n v="7.3066539600000002"/>
    <n v="1853711"/>
    <n v="5.1947687638472235"/>
    <m/>
  </r>
  <r>
    <x v="9"/>
    <x v="16"/>
    <s v="RAM PAL"/>
    <n v="0"/>
    <s v="INLD"/>
    <s v="Spectacles"/>
    <s v="MALE"/>
    <n v="1"/>
    <n v="61"/>
    <s v="SC"/>
    <s v="10th Pass"/>
    <n v="4415779"/>
    <n v="0"/>
    <n v="4415779"/>
    <n v="19518"/>
    <n v="57"/>
    <n v="19575"/>
    <n v="1.05598985"/>
    <n v="1.485292756"/>
    <n v="1853711"/>
    <n v="1.0559898495504423"/>
    <m/>
  </r>
  <r>
    <x v="1"/>
    <x v="17"/>
    <s v="Ritesh Pandey"/>
    <n v="1"/>
    <s v="BSP"/>
    <s v="Elephant"/>
    <s v="MALE"/>
    <n v="1"/>
    <n v="38"/>
    <s v="GENERAL"/>
    <s v="Graduate"/>
    <n v="307265103"/>
    <n v="24739098"/>
    <n v="282526005"/>
    <n v="563445"/>
    <n v="673"/>
    <n v="564118"/>
    <n v="31.591621459999999"/>
    <n v="51.724760799999999"/>
    <n v="1785657"/>
    <n v="31.591621459216412"/>
    <m/>
  </r>
  <r>
    <x v="1"/>
    <x v="17"/>
    <s v="Mukut Bihari"/>
    <n v="0"/>
    <s v="BJP"/>
    <s v="Lotus"/>
    <s v="MALE"/>
    <n v="0"/>
    <n v="71"/>
    <s v="GENERAL"/>
    <s v="Graduate Professional"/>
    <n v="24116406"/>
    <n v="12848"/>
    <n v="24103558"/>
    <n v="467287"/>
    <n v="951"/>
    <n v="468238"/>
    <n v="26.222169210000001"/>
    <n v="42.933390789999997"/>
    <n v="1785657"/>
    <n v="26.222169207188166"/>
    <m/>
  </r>
  <r>
    <x v="1"/>
    <x v="17"/>
    <s v="Rakesh"/>
    <n v="0"/>
    <s v="SBSP"/>
    <s v="Walking Stick"/>
    <s v="MALE"/>
    <n v="0"/>
    <n v="36"/>
    <s v="GENERAL"/>
    <s v="12th Pass"/>
    <n v="2137783"/>
    <n v="0"/>
    <n v="2137783"/>
    <n v="15164"/>
    <n v="3"/>
    <n v="15167"/>
    <n v="0.84937924799999998"/>
    <n v="1.390683238"/>
    <n v="1785657"/>
    <n v="0.84937924808627852"/>
    <m/>
  </r>
  <r>
    <x v="1"/>
    <x v="17"/>
    <s v="NOTA"/>
    <n v="0"/>
    <s v="NOTA"/>
    <m/>
    <m/>
    <m/>
    <m/>
    <m/>
    <m/>
    <n v="0"/>
    <n v="0"/>
    <n v="0"/>
    <n v="11329"/>
    <n v="15"/>
    <n v="11344"/>
    <n v="0.63528437999999998"/>
    <n v="1.040147073"/>
    <n v="1785657"/>
    <n v="0.63528437992290787"/>
    <m/>
  </r>
  <r>
    <x v="1"/>
    <x v="18"/>
    <s v="Smriti Irani"/>
    <n v="1"/>
    <s v="BJP"/>
    <s v="Lotus"/>
    <s v="FEMALE"/>
    <n v="0"/>
    <n v="43"/>
    <s v="GENERAL"/>
    <s v="12th Pass"/>
    <n v="111099609"/>
    <n v="0"/>
    <n v="111099609"/>
    <n v="467598"/>
    <n v="916"/>
    <n v="468514"/>
    <n v="26.87180781"/>
    <n v="49.685669320000002"/>
    <n v="1743515"/>
    <n v="26.871807813526122"/>
    <m/>
  </r>
  <r>
    <x v="1"/>
    <x v="18"/>
    <s v="Rahul Gandhi"/>
    <n v="0"/>
    <s v="INC"/>
    <s v="Hand"/>
    <s v="MALE"/>
    <n v="6"/>
    <n v="48"/>
    <s v="GENERAL"/>
    <s v="Post Graduate"/>
    <n v="158877063"/>
    <n v="7201904"/>
    <n v="151675159"/>
    <n v="412867"/>
    <n v="527"/>
    <n v="413394"/>
    <n v="23.710378169999998"/>
    <n v="43.8402216"/>
    <n v="1743515"/>
    <n v="23.710378172829028"/>
    <m/>
  </r>
  <r>
    <x v="2"/>
    <x v="19"/>
    <s v="Navnit Ravi Rana"/>
    <n v="1"/>
    <s v="IND"/>
    <s v="Spanner"/>
    <s v="FEMALE"/>
    <n v="1"/>
    <n v="33"/>
    <s v="SC"/>
    <s v="10th Pass"/>
    <n v="124554656"/>
    <n v="70576979"/>
    <n v="53977677"/>
    <n v="507844"/>
    <n v="3103"/>
    <n v="510947"/>
    <n v="27.87352074"/>
    <n v="45.872031589999999"/>
    <n v="1833091"/>
    <n v="27.873520736286416"/>
    <m/>
  </r>
  <r>
    <x v="2"/>
    <x v="19"/>
    <s v="Adsul Anandrao Vithoba"/>
    <n v="0"/>
    <s v="SHS"/>
    <s v="Bow and Arrow"/>
    <s v="MALE"/>
    <n v="2"/>
    <n v="71"/>
    <s v="SC"/>
    <s v="Graduate"/>
    <n v="44015877"/>
    <n v="8545894"/>
    <n v="35469983"/>
    <n v="470549"/>
    <n v="3447"/>
    <n v="473996"/>
    <n v="25.8577452"/>
    <n v="42.554627940000003"/>
    <n v="1833091"/>
    <n v="25.85774519650143"/>
    <m/>
  </r>
  <r>
    <x v="2"/>
    <x v="19"/>
    <s v="Gunwant Deopare"/>
    <n v="0"/>
    <s v="VBA"/>
    <s v="Whistle"/>
    <s v="MALE"/>
    <n v="2"/>
    <n v="47"/>
    <s v="SC"/>
    <s v="Others"/>
    <n v="351944996"/>
    <n v="79139288"/>
    <n v="272805708"/>
    <n v="64585"/>
    <n v="550"/>
    <n v="65135"/>
    <n v="3.5532878619999999"/>
    <n v="5.8477195819999999"/>
    <n v="1833091"/>
    <n v="3.553287861868287"/>
    <m/>
  </r>
  <r>
    <x v="2"/>
    <x v="19"/>
    <s v="Arun Motiramji Wankhade"/>
    <n v="0"/>
    <s v="BSP"/>
    <s v="Elephant"/>
    <s v="MALE"/>
    <n v="3"/>
    <n v="56"/>
    <s v="SC"/>
    <s v="12th Pass"/>
    <n v="338097138"/>
    <n v="6600000"/>
    <n v="331497138"/>
    <n v="12232"/>
    <n v="104"/>
    <n v="12336"/>
    <n v="0.67296168099999998"/>
    <n v="1.107507005"/>
    <n v="1833091"/>
    <n v="0.67296168057123185"/>
    <m/>
  </r>
  <r>
    <x v="3"/>
    <x v="20"/>
    <s v="Kachhadiya Naranbhai Bhikhabhai"/>
    <n v="1"/>
    <s v="BJP"/>
    <s v="Lotus"/>
    <s v="MALE"/>
    <n v="0"/>
    <n v="64"/>
    <s v="GENERAL"/>
    <s v="12th Pass"/>
    <n v="35900763"/>
    <n v="828961"/>
    <n v="35071802"/>
    <n v="527593"/>
    <n v="1442"/>
    <n v="529035"/>
    <n v="32.487007589999997"/>
    <n v="58.043673599999998"/>
    <n v="1628451"/>
    <n v="32.487007591877187"/>
    <m/>
  </r>
  <r>
    <x v="3"/>
    <x v="20"/>
    <s v="Paresh Dhanani"/>
    <n v="0"/>
    <s v="INC"/>
    <s v="Hand"/>
    <s v="MALE"/>
    <n v="0"/>
    <n v="42"/>
    <s v="GENERAL"/>
    <s v="Graduate"/>
    <n v="14342991"/>
    <n v="0"/>
    <n v="14342991"/>
    <n v="326781"/>
    <n v="823"/>
    <n v="327604"/>
    <n v="20.117522730000001"/>
    <n v="35.943443530000003"/>
    <n v="1628451"/>
    <n v="20.117522725584006"/>
    <m/>
  </r>
  <r>
    <x v="3"/>
    <x v="20"/>
    <s v="NOTA"/>
    <n v="0"/>
    <s v="NOTA"/>
    <m/>
    <m/>
    <m/>
    <m/>
    <m/>
    <m/>
    <n v="0"/>
    <n v="0"/>
    <n v="0"/>
    <n v="17513"/>
    <n v="54"/>
    <n v="17567"/>
    <n v="1.07875521"/>
    <n v="1.927383281"/>
    <n v="1628451"/>
    <n v="1.0787552097054196"/>
    <m/>
  </r>
  <r>
    <x v="3"/>
    <x v="20"/>
    <s v="Chauhan Ravjibhai Mulabhai"/>
    <n v="0"/>
    <s v="BSP"/>
    <s v="Elephant"/>
    <s v="MALE"/>
    <n v="0"/>
    <n v="47"/>
    <s v="SC"/>
    <s v="Literate"/>
    <n v="133189"/>
    <n v="0"/>
    <n v="133189"/>
    <n v="9664"/>
    <n v="27"/>
    <n v="9691"/>
    <n v="0.59510540999999995"/>
    <n v="1.06325903"/>
    <n v="1628451"/>
    <n v="0.59510540998777361"/>
    <m/>
  </r>
  <r>
    <x v="10"/>
    <x v="21"/>
    <s v="GURJEET SINGH AUJLA"/>
    <n v="1"/>
    <s v="INC"/>
    <s v="Hand"/>
    <s v="MALE"/>
    <n v="0"/>
    <n v="46"/>
    <s v="GENERAL"/>
    <s v="12th Pass"/>
    <n v="34011739"/>
    <n v="9031565"/>
    <n v="24980174"/>
    <n v="444052"/>
    <n v="980"/>
    <n v="445032"/>
    <n v="29.513852279999998"/>
    <n v="51.712910569999998"/>
    <n v="1507875"/>
    <n v="29.513852275553344"/>
    <m/>
  </r>
  <r>
    <x v="10"/>
    <x v="21"/>
    <s v="HARDEEP SINGH PURI"/>
    <n v="0"/>
    <s v="BJP"/>
    <s v="Lotus"/>
    <s v="MALE"/>
    <n v="0"/>
    <n v="67"/>
    <s v="GENERAL"/>
    <s v="Post Graduate"/>
    <n v="340505737"/>
    <n v="57940950"/>
    <n v="282564787"/>
    <n v="344049"/>
    <n v="1357"/>
    <n v="345406"/>
    <n v="22.906805940000002"/>
    <n v="40.136326349999997"/>
    <n v="1507875"/>
    <n v="22.906805935505265"/>
    <m/>
  </r>
  <r>
    <x v="10"/>
    <x v="21"/>
    <s v="KULDIP SINGH DHALIWAL"/>
    <n v="0"/>
    <s v="AAP"/>
    <s v="Broom"/>
    <s v="MALE"/>
    <n v="0"/>
    <n v="58"/>
    <s v="GENERAL"/>
    <s v="10th Pass"/>
    <n v="14878922"/>
    <n v="2789687"/>
    <n v="12089235"/>
    <n v="19800"/>
    <n v="287"/>
    <n v="20087"/>
    <n v="1.3321396000000001"/>
    <n v="2.334118074"/>
    <n v="1507875"/>
    <n v="1.3321396004310702"/>
    <m/>
  </r>
  <r>
    <x v="10"/>
    <x v="21"/>
    <s v="DASWINDER KAUR"/>
    <n v="0"/>
    <s v="CPI(M)"/>
    <s v="Ears of Corn And Sickle"/>
    <s v="FEMALE"/>
    <n v="0"/>
    <n v="55"/>
    <s v="GENERAL"/>
    <s v="Graduate"/>
    <n v="661000"/>
    <n v="0"/>
    <n v="661000"/>
    <n v="16278"/>
    <n v="57"/>
    <n v="16335"/>
    <n v="1.083312609"/>
    <n v="1.8981340529999999"/>
    <n v="1507875"/>
    <n v="1.0833126088037801"/>
    <m/>
  </r>
  <r>
    <x v="10"/>
    <x v="21"/>
    <s v="NOTA"/>
    <n v="0"/>
    <s v="NOTA"/>
    <m/>
    <m/>
    <m/>
    <m/>
    <m/>
    <m/>
    <n v="0"/>
    <n v="0"/>
    <n v="0"/>
    <n v="8713"/>
    <n v="50"/>
    <n v="8763"/>
    <n v="0.58114896800000004"/>
    <n v="1.0182643840000001"/>
    <n v="1507875"/>
    <n v="0.58114896791842818"/>
    <m/>
  </r>
  <r>
    <x v="1"/>
    <x v="22"/>
    <s v="KUNWAR DANISH ALI"/>
    <n v="1"/>
    <s v="BSP"/>
    <s v="Elephant"/>
    <s v="MALE"/>
    <n v="0"/>
    <n v="43"/>
    <s v="GENERAL"/>
    <s v="Graduate"/>
    <n v="74920879"/>
    <n v="19579691"/>
    <n v="55341188"/>
    <n v="600744"/>
    <n v="338"/>
    <n v="601082"/>
    <n v="36.508091729999997"/>
    <n v="51.385334010000001"/>
    <n v="1646435"/>
    <n v="36.508091725455301"/>
    <m/>
  </r>
  <r>
    <x v="1"/>
    <x v="22"/>
    <s v="KANWAR SINGH TANWAR"/>
    <n v="0"/>
    <s v="BJP"/>
    <s v="Lotus"/>
    <s v="MALE"/>
    <n v="0"/>
    <n v="58"/>
    <s v="GENERAL"/>
    <s v="8th Pass"/>
    <n v="1821251171"/>
    <n v="10700504"/>
    <n v="1810550667"/>
    <n v="536380"/>
    <n v="1454"/>
    <n v="537834"/>
    <n v="32.666579609999999"/>
    <n v="45.978385199999998"/>
    <n v="1646435"/>
    <n v="32.666579609884387"/>
    <m/>
  </r>
  <r>
    <x v="1"/>
    <x v="22"/>
    <s v="SACHIN CHOUDHARY"/>
    <n v="0"/>
    <s v="INC"/>
    <s v="Hand"/>
    <s v="MALE"/>
    <n v="0"/>
    <n v="35"/>
    <s v="GENERAL"/>
    <s v="12th Pass"/>
    <n v="27003125"/>
    <n v="12293421"/>
    <n v="14709704"/>
    <n v="12454"/>
    <n v="56"/>
    <n v="12510"/>
    <n v="0.75982349699999996"/>
    <n v="1.0694556289999999"/>
    <n v="1646435"/>
    <n v="0.75982349743536792"/>
    <m/>
  </r>
  <r>
    <x v="8"/>
    <x v="23"/>
    <s v="Dr.Beesetti Venkata Satyavathi"/>
    <n v="1"/>
    <s v="YSRCP"/>
    <s v="Ceiling Fan"/>
    <s v="FEMALE"/>
    <n v="0"/>
    <n v="52"/>
    <s v="GENERAL"/>
    <s v="Graduate Professional"/>
    <n v="91526244"/>
    <n v="11139279"/>
    <n v="80386965"/>
    <n v="583210"/>
    <n v="3016"/>
    <n v="586226"/>
    <n v="38.532947100000001"/>
    <n v="47.258911240000003"/>
    <n v="1521363"/>
    <n v="38.532947100724812"/>
    <m/>
  </r>
  <r>
    <x v="8"/>
    <x v="23"/>
    <s v="ADARI ANAND KUMAR"/>
    <n v="0"/>
    <s v="TDP"/>
    <s v="Bicycle"/>
    <s v="MALE"/>
    <n v="0"/>
    <n v="43"/>
    <s v="GENERAL"/>
    <s v="10th Pass"/>
    <n v="410547212"/>
    <n v="205591400"/>
    <n v="204955812"/>
    <n v="495381"/>
    <n v="1653"/>
    <n v="497034"/>
    <n v="32.670309449999998"/>
    <n v="40.06865217"/>
    <n v="1521363"/>
    <n v="32.670309452773601"/>
    <m/>
  </r>
  <r>
    <x v="8"/>
    <x v="23"/>
    <s v="Chintala Partha Sarathi"/>
    <n v="0"/>
    <s v="JnP"/>
    <s v="Glass Tumbler"/>
    <s v="MALE"/>
    <n v="0"/>
    <n v="56"/>
    <s v="GENERAL"/>
    <s v="Post Graduate"/>
    <n v="335308506"/>
    <n v="110928567"/>
    <n v="224379939"/>
    <n v="82126"/>
    <n v="462"/>
    <n v="82588"/>
    <n v="5.4285532119999997"/>
    <n v="6.6578742010000003"/>
    <n v="1521363"/>
    <n v="5.4285532118238704"/>
    <m/>
  </r>
  <r>
    <x v="8"/>
    <x v="23"/>
    <s v="NOTA"/>
    <n v="0"/>
    <s v="NOTA"/>
    <m/>
    <m/>
    <m/>
    <m/>
    <m/>
    <m/>
    <n v="0"/>
    <n v="0"/>
    <n v="0"/>
    <n v="34877"/>
    <n v="20"/>
    <n v="34897"/>
    <n v="2.2937983900000001"/>
    <n v="2.8132396470000001"/>
    <n v="1521363"/>
    <n v="2.2937983899963386"/>
    <m/>
  </r>
  <r>
    <x v="8"/>
    <x v="23"/>
    <s v="Dr. Gandi Venkata Satyanarayana Rao (Dr Vikram)"/>
    <n v="0"/>
    <s v="BJP"/>
    <s v="Lotus"/>
    <s v="MALE"/>
    <n v="0"/>
    <n v="65"/>
    <s v="GENERAL"/>
    <s v="Post Graduate"/>
    <n v="57688924"/>
    <n v="9497894"/>
    <n v="48191030"/>
    <n v="12888"/>
    <n v="388"/>
    <n v="13276"/>
    <n v="0.87263854799999996"/>
    <n v="1.0702515850000001"/>
    <n v="1521363"/>
    <n v="0.87263854845950639"/>
    <m/>
  </r>
  <r>
    <x v="3"/>
    <x v="24"/>
    <s v="PATEL MITESH RAMESHBHAI (BAKABHAI)"/>
    <n v="1"/>
    <s v="BJP"/>
    <s v="Lotus"/>
    <s v="MALE"/>
    <n v="2"/>
    <n v="54"/>
    <s v="GENERAL"/>
    <s v="Others"/>
    <n v="77043053"/>
    <n v="7810840"/>
    <n v="69232213"/>
    <n v="631581"/>
    <n v="1516"/>
    <n v="633097"/>
    <n v="38.233496590000001"/>
    <n v="57.031449870000003"/>
    <n v="1655870"/>
    <n v="38.233496590915955"/>
    <m/>
  </r>
  <r>
    <x v="3"/>
    <x v="24"/>
    <s v="BHARATBHAI MADHAVSINH SOLANKI"/>
    <n v="0"/>
    <s v="INC"/>
    <s v="Hand"/>
    <s v="MALE"/>
    <n v="0"/>
    <n v="65"/>
    <s v="GENERAL"/>
    <s v="Graduate Professional"/>
    <n v="54490955"/>
    <n v="1934855"/>
    <n v="52556100"/>
    <n v="434006"/>
    <n v="1373"/>
    <n v="435379"/>
    <n v="26.29306648"/>
    <n v="39.220365309999998"/>
    <n v="1655870"/>
    <n v="26.293066484687809"/>
    <m/>
  </r>
  <r>
    <x v="3"/>
    <x v="24"/>
    <s v="NOTA"/>
    <n v="0"/>
    <s v="NOTA"/>
    <m/>
    <m/>
    <m/>
    <m/>
    <m/>
    <m/>
    <n v="0"/>
    <n v="0"/>
    <n v="0"/>
    <n v="18365"/>
    <n v="27"/>
    <n v="18392"/>
    <n v="1.110715213"/>
    <n v="1.6568115569999999"/>
    <n v="1655870"/>
    <n v="1.1107152131507909"/>
    <m/>
  </r>
  <r>
    <x v="10"/>
    <x v="25"/>
    <s v="Manish Tewari"/>
    <n v="1"/>
    <s v="INC"/>
    <s v="Hand"/>
    <s v="MALE"/>
    <n v="0"/>
    <n v="53"/>
    <s v="GENERAL"/>
    <s v="Graduate Professional"/>
    <n v="154637860"/>
    <n v="0"/>
    <n v="154637860"/>
    <n v="426904"/>
    <n v="1141"/>
    <n v="428045"/>
    <n v="25.195776500000001"/>
    <n v="39.559658570000003"/>
    <n v="1698876"/>
    <n v="25.195776501639912"/>
    <m/>
  </r>
  <r>
    <x v="10"/>
    <x v="25"/>
    <s v="Professor Prem Singh Chandumajra"/>
    <n v="0"/>
    <s v="SAD"/>
    <s v="Scales"/>
    <s v="MALE"/>
    <n v="1"/>
    <n v="69"/>
    <s v="GENERAL"/>
    <s v="Post Graduate"/>
    <n v="126971695"/>
    <n v="0"/>
    <n v="126971695"/>
    <n v="379552"/>
    <n v="1609"/>
    <n v="381161"/>
    <n v="22.436069499999999"/>
    <n v="35.226667800000001"/>
    <n v="1698876"/>
    <n v="22.43606949536046"/>
    <m/>
  </r>
  <r>
    <x v="10"/>
    <x v="25"/>
    <s v="Sodhi Vikram Singh"/>
    <n v="0"/>
    <s v="BSP"/>
    <s v="Elephant"/>
    <s v="MALE"/>
    <n v="0"/>
    <n v="62"/>
    <s v="GENERAL"/>
    <s v="Graduate"/>
    <n v="1408265156"/>
    <n v="3400824"/>
    <n v="1404864332"/>
    <n v="146077"/>
    <n v="364"/>
    <n v="146441"/>
    <n v="8.6198757300000004"/>
    <n v="13.53398816"/>
    <n v="1698876"/>
    <n v="8.6198757296000412"/>
    <m/>
  </r>
  <r>
    <x v="10"/>
    <x v="25"/>
    <s v="Narinder Singh Shergill"/>
    <n v="0"/>
    <s v="AAP"/>
    <s v="Broom"/>
    <s v="MALE"/>
    <n v="1"/>
    <n v="51"/>
    <s v="GENERAL"/>
    <s v="Post Graduate"/>
    <n v="255712677"/>
    <n v="23667368"/>
    <n v="232045309"/>
    <n v="52539"/>
    <n v="513"/>
    <n v="53052"/>
    <n v="3.122770585"/>
    <n v="4.9030335740000002"/>
    <n v="1698876"/>
    <n v="3.1227705847866472"/>
    <m/>
  </r>
  <r>
    <x v="10"/>
    <x v="25"/>
    <s v="NOTA"/>
    <n v="0"/>
    <s v="NOTA"/>
    <m/>
    <m/>
    <m/>
    <m/>
    <m/>
    <m/>
    <n v="0"/>
    <n v="0"/>
    <n v="0"/>
    <n v="17069"/>
    <n v="66"/>
    <n v="17135"/>
    <n v="1.008608044"/>
    <n v="1.5836062790000001"/>
    <n v="1698876"/>
    <n v="1.0086080443775767"/>
    <m/>
  </r>
  <r>
    <x v="8"/>
    <x v="26"/>
    <s v="TALARI RANGAIAH"/>
    <n v="1"/>
    <s v="YSRCP"/>
    <s v="Ceiling Fan"/>
    <s v="MALE"/>
    <n v="2"/>
    <n v="48"/>
    <s v="GENERAL"/>
    <s v="Doctorate"/>
    <n v="11773091"/>
    <n v="1135547"/>
    <n v="10637544"/>
    <n v="690901"/>
    <n v="4307"/>
    <n v="695208"/>
    <n v="41.775310070000003"/>
    <n v="51.568932599999997"/>
    <n v="1664160"/>
    <n v="41.775310066339777"/>
    <m/>
  </r>
  <r>
    <x v="8"/>
    <x v="26"/>
    <s v="J.C. PAVAN REDDY"/>
    <n v="0"/>
    <s v="TDP"/>
    <s v="Bicycle"/>
    <s v="MALE"/>
    <n v="0"/>
    <n v="45"/>
    <s v="GENERAL"/>
    <s v="Graduate"/>
    <n v="373887429"/>
    <n v="84550726"/>
    <n v="289336703"/>
    <n v="550597"/>
    <n v="3183"/>
    <n v="553780"/>
    <n v="33.276848379999997"/>
    <n v="41.078128409999998"/>
    <n v="1664160"/>
    <n v="33.276848379963461"/>
    <m/>
  </r>
  <r>
    <x v="8"/>
    <x v="26"/>
    <s v="K.RAJIV REDDY"/>
    <n v="0"/>
    <s v="INC"/>
    <s v="Hand"/>
    <s v="MALE"/>
    <n v="0"/>
    <n v="29"/>
    <s v="GENERAL"/>
    <s v="Graduate Professional"/>
    <n v="7264263"/>
    <n v="1700000"/>
    <n v="5564263"/>
    <n v="29994"/>
    <n v="85"/>
    <n v="30079"/>
    <n v="1.8074584170000001"/>
    <n v="2.2311911310000001"/>
    <n v="1664160"/>
    <n v="1.8074584174598598"/>
    <m/>
  </r>
  <r>
    <x v="8"/>
    <x v="26"/>
    <s v="D.JAGADEESH"/>
    <n v="0"/>
    <s v="CPI(M)"/>
    <s v="Ears of Corn And Sickle"/>
    <s v="MALE"/>
    <n v="9"/>
    <n v="58"/>
    <s v="GENERAL"/>
    <s v="8th Pass"/>
    <n v="25613277"/>
    <n v="2761973"/>
    <n v="22851304"/>
    <n v="20192"/>
    <n v="102"/>
    <n v="20294"/>
    <n v="1.219474089"/>
    <n v="1.5053623060000001"/>
    <n v="1664160"/>
    <n v="1.219474089029901"/>
    <m/>
  </r>
  <r>
    <x v="8"/>
    <x v="26"/>
    <s v="NOTA"/>
    <n v="0"/>
    <s v="NOTA"/>
    <m/>
    <m/>
    <m/>
    <m/>
    <m/>
    <m/>
    <n v="0"/>
    <n v="0"/>
    <n v="0"/>
    <n v="16406"/>
    <n v="60"/>
    <n v="16466"/>
    <n v="0.98944812999999998"/>
    <n v="1.2214100590000001"/>
    <n v="1664160"/>
    <n v="0.9894481299875012"/>
    <m/>
  </r>
  <r>
    <x v="11"/>
    <x v="27"/>
    <s v="HASNAIN MASOODI"/>
    <n v="1"/>
    <s v="JKN"/>
    <s v="Plough"/>
    <s v="MALE"/>
    <n v="0"/>
    <n v="65"/>
    <s v="GENERAL"/>
    <s v="Post Graduate"/>
    <n v="87620672"/>
    <n v="0"/>
    <n v="87620672"/>
    <n v="40032"/>
    <n v="148"/>
    <n v="40180"/>
    <n v="2.8745602849999998"/>
    <n v="32.024867489999998"/>
    <n v="1397779"/>
    <n v="2.874560284565729"/>
    <m/>
  </r>
  <r>
    <x v="11"/>
    <x v="27"/>
    <s v="GHULAM AHMAD MIR"/>
    <n v="0"/>
    <s v="INC"/>
    <s v="Hand"/>
    <s v="MALE"/>
    <n v="0"/>
    <n v="60"/>
    <s v="GENERAL"/>
    <s v="Graduate"/>
    <n v="140146018"/>
    <n v="0"/>
    <n v="140146018"/>
    <n v="32879"/>
    <n v="625"/>
    <n v="33504"/>
    <n v="2.3969454400000001"/>
    <n v="26.703861629999999"/>
    <n v="1397779"/>
    <n v="2.3969454398728267"/>
    <m/>
  </r>
  <r>
    <x v="11"/>
    <x v="27"/>
    <s v="MEHBOOBA MUFTI"/>
    <n v="0"/>
    <s v="JKPDP"/>
    <s v="Ink Pot &amp; Pen"/>
    <s v="FEMALE"/>
    <n v="1"/>
    <n v="59"/>
    <s v="GENERAL"/>
    <s v="Graduate Professional"/>
    <n v="8903857"/>
    <n v="0"/>
    <n v="8903857"/>
    <n v="30223"/>
    <n v="301"/>
    <n v="30524"/>
    <n v="2.1837500780000001"/>
    <n v="24.328697250000001"/>
    <n v="1397779"/>
    <n v="2.1837500778019989"/>
    <m/>
  </r>
  <r>
    <x v="11"/>
    <x v="27"/>
    <s v="SOFI YOUSUF"/>
    <n v="0"/>
    <s v="BJP"/>
    <s v="Lotus"/>
    <s v="MALE"/>
    <n v="1"/>
    <n v="53"/>
    <s v="GENERAL"/>
    <s v="Illiterate"/>
    <n v="11710000"/>
    <n v="0"/>
    <n v="11710000"/>
    <n v="9687"/>
    <n v="538"/>
    <n v="10225"/>
    <n v="0.731517643"/>
    <n v="8.1496831790000002"/>
    <n v="1397779"/>
    <n v="0.73151764334705272"/>
    <m/>
  </r>
  <r>
    <x v="11"/>
    <x v="27"/>
    <s v="CH. ZAFFAR ALI"/>
    <n v="0"/>
    <s v="JPC"/>
    <s v="Apple"/>
    <s v="MALE"/>
    <n v="0"/>
    <n v="60"/>
    <s v="ST"/>
    <s v="8th Pass"/>
    <n v="23265829"/>
    <n v="202000"/>
    <n v="23063829"/>
    <n v="1629"/>
    <n v="17"/>
    <n v="1646"/>
    <n v="0.117758244"/>
    <n v="1.311919659"/>
    <n v="1397779"/>
    <n v="0.11775824361361846"/>
    <m/>
  </r>
  <r>
    <x v="11"/>
    <x v="27"/>
    <s v="GH. MOHD. WANI"/>
    <n v="0"/>
    <s v="IND"/>
    <s v="Table"/>
    <s v="MALE"/>
    <n v="0"/>
    <n v="45"/>
    <s v="GENERAL"/>
    <s v="12th Pass"/>
    <n v="31000"/>
    <n v="0"/>
    <n v="31000"/>
    <n v="1365"/>
    <n v="4"/>
    <n v="1369"/>
    <n v="9.7941090999999994E-2"/>
    <n v="1.0911409560000001"/>
    <n v="1397779"/>
    <n v="9.7941090830524727E-2"/>
    <m/>
  </r>
  <r>
    <x v="12"/>
    <x v="28"/>
    <s v="KULDEEP RAI SHARMA"/>
    <n v="1"/>
    <s v="INC"/>
    <s v="Hand"/>
    <s v="MALE"/>
    <n v="0"/>
    <n v="52"/>
    <s v="GENERAL"/>
    <s v="Graduate Professional"/>
    <n v="132233012"/>
    <n v="80450870"/>
    <n v="51782142"/>
    <n v="95249"/>
    <n v="59"/>
    <n v="95308"/>
    <n v="29.926743720000001"/>
    <n v="45.954155780000001"/>
    <n v="318471"/>
    <n v="29.926743722348348"/>
    <m/>
  </r>
  <r>
    <x v="12"/>
    <x v="28"/>
    <s v="VISHAL JOLLY"/>
    <n v="0"/>
    <s v="BJP"/>
    <s v="Lotus"/>
    <s v="MALE"/>
    <n v="1"/>
    <n v="46"/>
    <s v="GENERAL"/>
    <s v="Graduate Professional"/>
    <n v="85140573"/>
    <n v="4633914"/>
    <n v="80506659"/>
    <n v="93772"/>
    <n v="129"/>
    <n v="93901"/>
    <n v="29.484945249999999"/>
    <n v="45.275750010000003"/>
    <n v="318471"/>
    <n v="29.484945254041968"/>
    <m/>
  </r>
  <r>
    <x v="12"/>
    <x v="28"/>
    <s v="PARITOSH KUMAR HALDAR"/>
    <n v="0"/>
    <s v="IND"/>
    <s v="Helicopter"/>
    <s v="MALE"/>
    <n v="0"/>
    <n v="61"/>
    <s v="GENERAL"/>
    <s v="Post Graduate"/>
    <n v="19916000"/>
    <n v="1311000"/>
    <n v="18605000"/>
    <n v="5339"/>
    <n v="2"/>
    <n v="5341"/>
    <n v="1.6770757780000001"/>
    <n v="2.5752418060000002"/>
    <n v="318471"/>
    <n v="1.6770757777003245"/>
    <m/>
  </r>
  <r>
    <x v="12"/>
    <x v="28"/>
    <s v="SANJAY MESHACK"/>
    <n v="0"/>
    <s v="AAP"/>
    <s v="Broom"/>
    <s v="MALE"/>
    <n v="0"/>
    <n v="49"/>
    <s v="GENERAL"/>
    <s v="12th Pass"/>
    <n v="99887782"/>
    <n v="1791076"/>
    <n v="98096706"/>
    <n v="2837"/>
    <n v="2"/>
    <n v="2839"/>
    <n v="0.89144694499999999"/>
    <n v="1.3688656589999999"/>
    <n v="318471"/>
    <n v="0.89144694493376164"/>
    <m/>
  </r>
  <r>
    <x v="12"/>
    <x v="28"/>
    <s v="PRAKASH MINJ"/>
    <n v="0"/>
    <s v="BSP"/>
    <s v="Elephant"/>
    <s v="MALE"/>
    <n v="0"/>
    <n v="43"/>
    <s v="SC"/>
    <s v="Post Graduate"/>
    <n v="1250000"/>
    <n v="240000"/>
    <n v="1010000"/>
    <n v="2478"/>
    <n v="8"/>
    <n v="2486"/>
    <n v="0.780604827"/>
    <n v="1.1986615110000001"/>
    <n v="318471"/>
    <n v="0.78060482744111714"/>
    <m/>
  </r>
  <r>
    <x v="1"/>
    <x v="29"/>
    <s v="DHARMENDRA KASHYAP"/>
    <n v="1"/>
    <s v="BJP"/>
    <s v="Lotus"/>
    <s v="MALE"/>
    <n v="0"/>
    <n v="50"/>
    <s v="GENERAL"/>
    <s v="10th Pass"/>
    <n v="21766502"/>
    <n v="3324300"/>
    <n v="18442202"/>
    <n v="536377"/>
    <n v="1298"/>
    <n v="537675"/>
    <n v="30.111642830000001"/>
    <n v="51.066006139999999"/>
    <n v="1785605"/>
    <n v="30.111642832541353"/>
    <m/>
  </r>
  <r>
    <x v="1"/>
    <x v="29"/>
    <s v="RUCHIVIRA"/>
    <n v="0"/>
    <s v="BSP"/>
    <s v="Elephant"/>
    <s v="FEMALE"/>
    <n v="1"/>
    <n v="57"/>
    <s v="GENERAL"/>
    <s v="Graduate"/>
    <n v="241164456"/>
    <n v="2100000"/>
    <n v="239064456"/>
    <n v="423100"/>
    <n v="832"/>
    <n v="423932"/>
    <n v="23.741644990000001"/>
    <n v="40.263196379999997"/>
    <n v="1785605"/>
    <n v="23.741644988673308"/>
    <m/>
  </r>
  <r>
    <x v="1"/>
    <x v="29"/>
    <s v="KUNWAR SARVARAJ SINGH"/>
    <n v="0"/>
    <s v="INC"/>
    <s v="Hand"/>
    <s v="MALE"/>
    <n v="0"/>
    <n v="64"/>
    <s v="GENERAL"/>
    <s v="Graduate Professional"/>
    <n v="41189445"/>
    <n v="0"/>
    <n v="41189445"/>
    <n v="62407"/>
    <n v="141"/>
    <n v="62548"/>
    <n v="3.5029023779999999"/>
    <n v="5.940533877"/>
    <n v="1785605"/>
    <n v="3.502902377625511"/>
    <m/>
  </r>
  <r>
    <x v="13"/>
    <x v="30"/>
    <s v="S. JAGATHRAKSHAKAN"/>
    <n v="1"/>
    <s v="DMK"/>
    <s v="Rising Sun"/>
    <s v="MALE"/>
    <n v="2"/>
    <n v="71"/>
    <s v="GENERAL"/>
    <s v="10th Pass"/>
    <n v="1146984897"/>
    <n v="166365972"/>
    <n v="980618925"/>
    <n v="666688"/>
    <n v="5502"/>
    <n v="672190"/>
    <n v="44.812188669999998"/>
    <n v="56.979161019999999"/>
    <n v="1500016"/>
    <n v="44.81218866998752"/>
    <m/>
  </r>
  <r>
    <x v="13"/>
    <x v="30"/>
    <s v="A.K. MOORTHY"/>
    <n v="0"/>
    <s v="PMK"/>
    <s v="Mango"/>
    <s v="MALE"/>
    <n v="6"/>
    <n v="55"/>
    <s v="GENERAL"/>
    <s v="Post Graduate"/>
    <n v="46023417"/>
    <n v="7710578"/>
    <n v="38312839"/>
    <n v="341527"/>
    <n v="1707"/>
    <n v="343234"/>
    <n v="22.882022589999998"/>
    <n v="29.094728199999999"/>
    <n v="1500016"/>
    <n v="22.882022591759021"/>
    <m/>
  </r>
  <r>
    <x v="13"/>
    <x v="30"/>
    <s v="N.G. PARTHIBAN"/>
    <n v="0"/>
    <s v="IND"/>
    <s v="Gift Pack"/>
    <s v="MALE"/>
    <n v="0"/>
    <n v="43"/>
    <s v="GENERAL"/>
    <s v="8th Pass"/>
    <n v="133000"/>
    <n v="0"/>
    <n v="133000"/>
    <n v="66595"/>
    <n v="231"/>
    <n v="66826"/>
    <n v="4.4550191459999997"/>
    <n v="5.6646028859999999"/>
    <n v="1500016"/>
    <n v="4.4550191464624378"/>
    <m/>
  </r>
  <r>
    <x v="13"/>
    <x v="30"/>
    <s v="Y.R. PAVENDHAN"/>
    <n v="0"/>
    <s v="NTK"/>
    <s v="Ganna Kisan"/>
    <s v="MALE"/>
    <n v="0"/>
    <n v="40"/>
    <s v="GENERAL"/>
    <s v="Post Graduate"/>
    <n v="3520000"/>
    <n v="0"/>
    <n v="3520000"/>
    <n v="29065"/>
    <n v="282"/>
    <n v="29347"/>
    <n v="1.9564457980000001"/>
    <n v="2.4876410510000002"/>
    <n v="1500016"/>
    <n v="1.9564457979114891"/>
    <m/>
  </r>
  <r>
    <x v="13"/>
    <x v="30"/>
    <s v="RAJENDRAN, N."/>
    <n v="0"/>
    <s v="MNM"/>
    <s v="Battery Torch"/>
    <s v="MALE"/>
    <n v="0"/>
    <n v="61"/>
    <s v="GENERAL"/>
    <s v="Post Graduate"/>
    <n v="10961100"/>
    <n v="0"/>
    <n v="10961100"/>
    <n v="23598"/>
    <n v="173"/>
    <n v="23771"/>
    <n v="1.5847164300000001"/>
    <n v="2.0149833180000001"/>
    <n v="1500016"/>
    <n v="1.5847164296914167"/>
    <m/>
  </r>
  <r>
    <x v="13"/>
    <x v="30"/>
    <s v="NOTA"/>
    <n v="0"/>
    <s v="NOTA"/>
    <m/>
    <m/>
    <m/>
    <m/>
    <m/>
    <m/>
    <n v="0"/>
    <n v="0"/>
    <n v="0"/>
    <n v="12015"/>
    <n v="164"/>
    <n v="12179"/>
    <n v="0.81192467300000004"/>
    <n v="1.032370612"/>
    <n v="1500016"/>
    <n v="0.81192467280349012"/>
    <m/>
  </r>
  <r>
    <x v="6"/>
    <x v="31"/>
    <s v="APARUPA PODDAR (AFRIN ALI)"/>
    <n v="1"/>
    <s v="AITC"/>
    <s v="Flowers and Grass"/>
    <s v="FEMALE"/>
    <n v="1"/>
    <n v="33"/>
    <s v="SC"/>
    <s v="Post Graduate"/>
    <n v="12527597"/>
    <n v="4244000"/>
    <n v="8283597"/>
    <n v="649613"/>
    <n v="316"/>
    <n v="649929"/>
    <n v="36.828890149999999"/>
    <n v="44.138931939999999"/>
    <n v="1764726"/>
    <n v="36.828890150652285"/>
    <m/>
  </r>
  <r>
    <x v="6"/>
    <x v="31"/>
    <s v="TAPAN KUMAR RAY"/>
    <n v="0"/>
    <s v="BJP"/>
    <s v="Lotus"/>
    <s v="MALE"/>
    <n v="1"/>
    <n v="55"/>
    <s v="SC"/>
    <s v="Post Graduate"/>
    <n v="2014593"/>
    <n v="1875000"/>
    <n v="139593"/>
    <n v="647755"/>
    <n v="1032"/>
    <n v="648787"/>
    <n v="36.76417756"/>
    <n v="44.06137476"/>
    <n v="1764726"/>
    <n v="36.764177555042536"/>
    <m/>
  </r>
  <r>
    <x v="6"/>
    <x v="31"/>
    <s v="SAKTI MOHAN MALIK"/>
    <n v="0"/>
    <s v="CPI(M)"/>
    <s v="Hammer, Sickle and Star"/>
    <s v="MALE"/>
    <n v="2"/>
    <n v="59"/>
    <s v="SC"/>
    <s v="Post Graduate"/>
    <n v="10448352"/>
    <n v="17324"/>
    <n v="10431028"/>
    <n v="100373"/>
    <n v="147"/>
    <n v="100520"/>
    <n v="5.6960683980000004"/>
    <n v="6.8266617409999997"/>
    <n v="1764726"/>
    <n v="5.696068398153594"/>
    <m/>
  </r>
  <r>
    <x v="6"/>
    <x v="31"/>
    <s v="JYOTI KUMARI DAS"/>
    <n v="0"/>
    <s v="INC"/>
    <s v="Hand"/>
    <s v="FEMALE"/>
    <n v="0"/>
    <n v="41"/>
    <s v="SC"/>
    <s v="Graduate"/>
    <n v="12069004"/>
    <n v="2996520"/>
    <n v="9072484"/>
    <n v="25094"/>
    <n v="34"/>
    <n v="25128"/>
    <n v="1.4239037670000001"/>
    <n v="1.7065296080000001"/>
    <n v="1764726"/>
    <n v="1.4239037674970505"/>
    <m/>
  </r>
  <r>
    <x v="6"/>
    <x v="31"/>
    <s v="NOTA"/>
    <n v="0"/>
    <s v="NOTA"/>
    <m/>
    <m/>
    <m/>
    <m/>
    <m/>
    <m/>
    <n v="0"/>
    <n v="0"/>
    <n v="0"/>
    <n v="20484"/>
    <n v="11"/>
    <n v="20495"/>
    <n v="1.161370094"/>
    <n v="1.3918865140000001"/>
    <n v="1764726"/>
    <n v="1.161370093714265"/>
    <m/>
  </r>
  <r>
    <x v="13"/>
    <x v="32"/>
    <s v="VISHNU PRASAD M K"/>
    <n v="1"/>
    <s v="INC"/>
    <s v="Hand"/>
    <s v="MALE"/>
    <n v="1"/>
    <n v="46"/>
    <s v="GENERAL"/>
    <s v="Graduate Professional"/>
    <n v="234564815"/>
    <n v="33409505"/>
    <n v="201155310"/>
    <n v="613390"/>
    <n v="4370"/>
    <n v="617760"/>
    <n v="42.629127420000003"/>
    <n v="53.956749700000003"/>
    <n v="1449150"/>
    <n v="42.629127419521787"/>
    <m/>
  </r>
  <r>
    <x v="13"/>
    <x v="32"/>
    <s v="ELUMALAI V"/>
    <n v="0"/>
    <s v="AIADMK"/>
    <s v="Two Leaves"/>
    <s v="MALE"/>
    <n v="0"/>
    <n v="63"/>
    <s v="GENERAL"/>
    <s v="Graduate Professional"/>
    <n v="111158268"/>
    <n v="1884554"/>
    <n v="109273714"/>
    <n v="385294"/>
    <n v="1660"/>
    <n v="386954"/>
    <n v="26.702135729999998"/>
    <n v="33.797559120000003"/>
    <n v="1449150"/>
    <n v="26.702135734741056"/>
    <m/>
  </r>
  <r>
    <x v="13"/>
    <x v="32"/>
    <s v="SENTHAMIZHAN G"/>
    <n v="0"/>
    <s v="IND"/>
    <s v="Gift Pack"/>
    <s v="MALE"/>
    <n v="0"/>
    <n v="55"/>
    <s v="GENERAL"/>
    <s v="Post Graduate"/>
    <n v="22006894"/>
    <n v="11328495"/>
    <n v="10678399"/>
    <n v="46326"/>
    <n v="57"/>
    <n v="46383"/>
    <n v="3.200703861"/>
    <n v="4.0512106990000003"/>
    <n v="1449150"/>
    <n v="3.2007038608839666"/>
    <m/>
  </r>
  <r>
    <x v="13"/>
    <x v="32"/>
    <s v="TAMIZHARASI A"/>
    <n v="0"/>
    <s v="NTK"/>
    <s v="Ganna Kisan"/>
    <s v="FEMALE"/>
    <n v="0"/>
    <n v="37"/>
    <s v="GENERAL"/>
    <s v="Post Graduate"/>
    <n v="2934243"/>
    <n v="0"/>
    <n v="2934243"/>
    <n v="32151"/>
    <n v="258"/>
    <n v="32409"/>
    <n v="2.2364144499999998"/>
    <n v="2.830685543"/>
    <n v="1449150"/>
    <n v="2.2364144498499119"/>
    <m/>
  </r>
  <r>
    <x v="13"/>
    <x v="32"/>
    <s v="NOTA"/>
    <n v="0"/>
    <s v="NOTA"/>
    <m/>
    <m/>
    <m/>
    <m/>
    <m/>
    <m/>
    <n v="0"/>
    <n v="0"/>
    <n v="0"/>
    <n v="16819"/>
    <n v="102"/>
    <n v="16921"/>
    <n v="1.167650002"/>
    <n v="1.4779237270000001"/>
    <n v="1449150"/>
    <n v="1.1676500017251492"/>
    <m/>
  </r>
  <r>
    <x v="13"/>
    <x v="32"/>
    <s v="SHAJI V"/>
    <n v="0"/>
    <s v="MNM"/>
    <s v="Battery Torch"/>
    <s v="MALE"/>
    <n v="0"/>
    <n v="41"/>
    <s v="GENERAL"/>
    <s v="8th Pass"/>
    <n v="44642380"/>
    <n v="20565404"/>
    <n v="24076976"/>
    <n v="14680"/>
    <n v="96"/>
    <n v="14776"/>
    <n v="1.019632198"/>
    <n v="1.290573902"/>
    <n v="1449150"/>
    <n v="1.0196321981851431"/>
    <m/>
  </r>
  <r>
    <x v="14"/>
    <x v="33"/>
    <s v="PRADEEP KUMAR SINGH"/>
    <n v="1"/>
    <s v="BJP"/>
    <s v="Lotus"/>
    <s v="MALE"/>
    <n v="3"/>
    <n v="52"/>
    <s v="GENERAL"/>
    <s v="10th Pass"/>
    <n v="5010577"/>
    <n v="1159200"/>
    <n v="3851377"/>
    <n v="618004"/>
    <n v="430"/>
    <n v="618434"/>
    <n v="34.253940450000002"/>
    <n v="52.869310390000003"/>
    <n v="1805439"/>
    <n v="34.253940454371481"/>
    <m/>
  </r>
  <r>
    <x v="14"/>
    <x v="33"/>
    <s v="SARFARAZ ALAM"/>
    <n v="0"/>
    <s v="RJD"/>
    <s v="Hurricane Lamp"/>
    <s v="MALE"/>
    <n v="6"/>
    <n v="50"/>
    <s v="GENERAL"/>
    <s v="Graduate"/>
    <n v="76618366"/>
    <n v="8566199"/>
    <n v="68052167"/>
    <n v="481120"/>
    <n v="73"/>
    <n v="481193"/>
    <n v="26.65240975"/>
    <n v="41.13671317"/>
    <n v="1805439"/>
    <n v="26.652409746327628"/>
    <m/>
  </r>
  <r>
    <x v="14"/>
    <x v="33"/>
    <s v="NOTA"/>
    <n v="0"/>
    <s v="NOTA"/>
    <m/>
    <m/>
    <m/>
    <m/>
    <m/>
    <m/>
    <n v="0"/>
    <n v="0"/>
    <n v="0"/>
    <n v="20606"/>
    <n v="12"/>
    <n v="20618"/>
    <n v="1.1419937200000001"/>
    <n v="1.762612407"/>
    <n v="1805439"/>
    <n v="1.141993720086915"/>
    <m/>
  </r>
  <r>
    <x v="14"/>
    <x v="34"/>
    <s v="R. K. Singh"/>
    <n v="1"/>
    <s v="BJP"/>
    <s v="Lotus"/>
    <s v="MALE"/>
    <n v="1"/>
    <n v="66"/>
    <s v="GENERAL"/>
    <s v="Graduate Professional"/>
    <n v="79971720"/>
    <n v="0"/>
    <n v="79971720"/>
    <n v="560106"/>
    <n v="6374"/>
    <n v="566480"/>
    <n v="27.11269948"/>
    <n v="52.332456319999999"/>
    <n v="2089353"/>
    <n v="27.112699481609859"/>
    <m/>
  </r>
  <r>
    <x v="14"/>
    <x v="34"/>
    <s v="Raju Yadav"/>
    <n v="0"/>
    <s v="CPI(ML)(L)"/>
    <s v="Flag with Three Stars"/>
    <s v="MALE"/>
    <n v="1"/>
    <n v="36"/>
    <s v="GENERAL"/>
    <s v="Post Graduate"/>
    <n v="682315"/>
    <n v="0"/>
    <n v="682315"/>
    <n v="418266"/>
    <n v="929"/>
    <n v="419195"/>
    <n v="20.06338804"/>
    <n v="38.725999199999997"/>
    <n v="2089353"/>
    <n v="20.063388044050001"/>
    <m/>
  </r>
  <r>
    <x v="14"/>
    <x v="34"/>
    <s v="NOTA"/>
    <n v="0"/>
    <s v="NOTA"/>
    <m/>
    <m/>
    <m/>
    <m/>
    <m/>
    <m/>
    <n v="0"/>
    <n v="0"/>
    <n v="0"/>
    <n v="21763"/>
    <n v="62"/>
    <n v="21825"/>
    <n v="1.044581744"/>
    <n v="2.0162333339999998"/>
    <n v="2089353"/>
    <n v="1.0445817437264071"/>
    <m/>
  </r>
  <r>
    <x v="14"/>
    <x v="34"/>
    <s v="Shiv das Singh"/>
    <n v="0"/>
    <s v="IND"/>
    <s v="Football"/>
    <s v="MALE"/>
    <n v="0"/>
    <n v="81"/>
    <s v="GENERAL"/>
    <s v="12th Pass"/>
    <n v="3196572"/>
    <n v="0"/>
    <n v="3196572"/>
    <n v="13768"/>
    <n v="5"/>
    <n v="13773"/>
    <n v="0.65919928299999997"/>
    <n v="1.2723748779999999"/>
    <n v="2089353"/>
    <n v="0.65919928322308385"/>
    <m/>
  </r>
  <r>
    <x v="14"/>
    <x v="34"/>
    <s v="Raj Giri Bhagat"/>
    <n v="0"/>
    <s v="SSD"/>
    <s v="Saw"/>
    <s v="MALE"/>
    <n v="0"/>
    <n v="70"/>
    <s v="GENERAL"/>
    <s v="12th Pass"/>
    <n v="4437819"/>
    <n v="0"/>
    <n v="4437819"/>
    <n v="12592"/>
    <n v="6"/>
    <n v="12598"/>
    <n v="0.60296177799999995"/>
    <n v="1.163826233"/>
    <n v="2089353"/>
    <n v="0.60296177811982943"/>
    <m/>
  </r>
  <r>
    <x v="8"/>
    <x v="35"/>
    <s v="GODDETI. MADHAVI"/>
    <n v="1"/>
    <s v="YSRCP"/>
    <s v="Ceiling Fan"/>
    <s v="FEMALE"/>
    <n v="0"/>
    <n v="26"/>
    <s v="ST"/>
    <s v="Graduate Professional"/>
    <n v="141179"/>
    <n v="0"/>
    <n v="141179"/>
    <n v="557561"/>
    <n v="4629"/>
    <n v="562190"/>
    <n v="38.733845109999997"/>
    <n v="52.139839649999999"/>
    <n v="1451418"/>
    <n v="38.733845108714377"/>
    <m/>
  </r>
  <r>
    <x v="8"/>
    <x v="35"/>
    <s v="KISHORE CHANDRA DEO"/>
    <n v="0"/>
    <s v="TDP"/>
    <s v="Bicycle"/>
    <s v="MALE"/>
    <n v="0"/>
    <n v="72"/>
    <s v="ST"/>
    <s v="Post Graduate"/>
    <n v="65729020"/>
    <n v="0"/>
    <n v="65729020"/>
    <n v="336163"/>
    <n v="1938"/>
    <n v="338101"/>
    <n v="23.294529900000001"/>
    <n v="31.35689344"/>
    <n v="1451418"/>
    <n v="23.294529901103612"/>
    <m/>
  </r>
  <r>
    <x v="8"/>
    <x v="35"/>
    <s v="NOTA"/>
    <n v="0"/>
    <s v="NOTA"/>
    <m/>
    <m/>
    <m/>
    <m/>
    <m/>
    <m/>
    <n v="0"/>
    <n v="0"/>
    <n v="0"/>
    <n v="47955"/>
    <n v="22"/>
    <n v="47977"/>
    <n v="3.3055260440000001"/>
    <n v="4.4495865930000003"/>
    <n v="1451418"/>
    <n v="3.3055260441857546"/>
    <m/>
  </r>
  <r>
    <x v="8"/>
    <x v="35"/>
    <s v="GANGULAIAH VAMPURU."/>
    <n v="0"/>
    <s v="JnP"/>
    <s v="Glass Tumbler"/>
    <s v="MALE"/>
    <n v="3"/>
    <n v="49"/>
    <s v="ST"/>
    <s v="10th Pass"/>
    <n v="2567059"/>
    <n v="320000"/>
    <n v="2247059"/>
    <n v="42245"/>
    <n v="549"/>
    <n v="42794"/>
    <n v="2.9484269869999999"/>
    <n v="3.9688936090000002"/>
    <n v="1451418"/>
    <n v="2.9484269865745083"/>
    <m/>
  </r>
  <r>
    <x v="8"/>
    <x v="35"/>
    <s v="Dr. KOSURI KASI VISWANADHA VEERA VENKATA SATYANARAYANA REDDY"/>
    <n v="0"/>
    <s v="BJP"/>
    <s v="Lotus"/>
    <s v="MALE"/>
    <n v="0"/>
    <n v="54"/>
    <s v="ST"/>
    <s v="Doctorate"/>
    <n v="11443485"/>
    <n v="2200000"/>
    <n v="9243485"/>
    <n v="17578"/>
    <n v="289"/>
    <n v="17867"/>
    <n v="1.2310030599999999"/>
    <n v="1.657059917"/>
    <n v="1451418"/>
    <n v="1.2310030604553615"/>
    <m/>
  </r>
  <r>
    <x v="8"/>
    <x v="35"/>
    <s v="SHRUTI DEVI VYRICHERLA"/>
    <n v="0"/>
    <s v="INC"/>
    <s v="Hand"/>
    <s v="FEMALE"/>
    <n v="0"/>
    <n v="46"/>
    <s v="ST"/>
    <s v="Graduate Professional"/>
    <n v="23592023"/>
    <n v="0"/>
    <n v="23592023"/>
    <n v="17656"/>
    <n v="74"/>
    <n v="17730"/>
    <n v="1.221564015"/>
    <n v="1.644353967"/>
    <n v="1451418"/>
    <n v="1.2215640153284582"/>
    <m/>
  </r>
  <r>
    <x v="8"/>
    <x v="35"/>
    <s v="KANGALA BALUDORA"/>
    <n v="0"/>
    <s v="IND"/>
    <s v="Cup &amp; Saucer"/>
    <s v="MALE"/>
    <n v="0"/>
    <n v="61"/>
    <s v="ST"/>
    <s v="Illiterate"/>
    <n v="340500"/>
    <n v="0"/>
    <n v="340500"/>
    <n v="13810"/>
    <n v="16"/>
    <n v="13826"/>
    <n v="0.95258567800000005"/>
    <n v="1.282280764"/>
    <n v="1451418"/>
    <n v="0.95258567828151508"/>
    <m/>
  </r>
  <r>
    <x v="8"/>
    <x v="35"/>
    <s v="NARAVA SATYAVATHI"/>
    <n v="0"/>
    <s v="IND"/>
    <s v="Bangles"/>
    <s v="FEMALE"/>
    <n v="0"/>
    <n v="37"/>
    <s v="ST"/>
    <s v="10th Pass"/>
    <n v="964000"/>
    <n v="0"/>
    <n v="964000"/>
    <n v="11231"/>
    <n v="5"/>
    <n v="11236"/>
    <n v="0.77413949699999995"/>
    <n v="1.0420733879999999"/>
    <n v="1451418"/>
    <n v="0.77413949668531046"/>
    <m/>
  </r>
  <r>
    <x v="15"/>
    <x v="36"/>
    <s v="Tapir Gao"/>
    <n v="1"/>
    <s v="BJP"/>
    <s v="Lotus"/>
    <s v="MALE"/>
    <n v="0"/>
    <n v="54"/>
    <s v="ST"/>
    <s v="Post Graduate"/>
    <n v="136628259"/>
    <n v="0"/>
    <n v="136628259"/>
    <n v="148567"/>
    <n v="5316"/>
    <n v="153883"/>
    <n v="45.287944250000002"/>
    <n v="52.036899890000001"/>
    <n v="339788"/>
    <n v="45.287944247589671"/>
    <m/>
  </r>
  <r>
    <x v="15"/>
    <x v="36"/>
    <s v="Lowangcha Wanglat"/>
    <n v="0"/>
    <s v="INC"/>
    <s v="Hand"/>
    <s v="MALE"/>
    <n v="0"/>
    <n v="69"/>
    <s v="ST"/>
    <s v="Graduate"/>
    <n v="353530297"/>
    <n v="4168771"/>
    <n v="349361526"/>
    <n v="80378"/>
    <n v="3557"/>
    <n v="83935"/>
    <n v="24.702167230000001"/>
    <n v="28.383363939999999"/>
    <n v="339788"/>
    <n v="24.702167233686886"/>
    <m/>
  </r>
  <r>
    <x v="15"/>
    <x v="36"/>
    <s v="Mongol Yomso"/>
    <n v="0"/>
    <s v="PPA"/>
    <s v="Maize"/>
    <s v="MALE"/>
    <n v="0"/>
    <n v="47"/>
    <s v="ST"/>
    <s v="12th Pass"/>
    <n v="10452925"/>
    <n v="0"/>
    <n v="10452925"/>
    <n v="22160"/>
    <n v="777"/>
    <n v="22937"/>
    <n v="6.7503855350000004"/>
    <n v="7.7563497779999997"/>
    <n v="339788"/>
    <n v="6.7503855345097534"/>
    <m/>
  </r>
  <r>
    <x v="15"/>
    <x v="36"/>
    <s v="Bandey Mili"/>
    <n v="0"/>
    <s v="JD(S)"/>
    <s v="A lady farmer carrying paddy on her head"/>
    <s v="MALE"/>
    <n v="0"/>
    <n v="38"/>
    <s v="ST"/>
    <s v="12th Pass"/>
    <n v="12720974"/>
    <n v="0"/>
    <n v="12720974"/>
    <n v="15304"/>
    <n v="654"/>
    <n v="15958"/>
    <n v="4.6964577910000003"/>
    <n v="5.3963390919999998"/>
    <n v="339788"/>
    <n v="4.6964577913287107"/>
    <m/>
  </r>
  <r>
    <x v="15"/>
    <x v="36"/>
    <s v="C. C. Singpho"/>
    <n v="0"/>
    <s v="IND"/>
    <s v="Helicopter"/>
    <s v="MALE"/>
    <n v="0"/>
    <n v="68"/>
    <s v="ST"/>
    <s v="Graduate"/>
    <n v="27303830"/>
    <n v="0"/>
    <n v="27303830"/>
    <n v="10955"/>
    <n v="538"/>
    <n v="11493"/>
    <n v="3.3824031450000001"/>
    <n v="3.8864597810000001"/>
    <n v="339788"/>
    <n v="3.3824031454907177"/>
    <m/>
  </r>
  <r>
    <x v="15"/>
    <x v="36"/>
    <s v="NOTA"/>
    <n v="0"/>
    <s v="NOTA"/>
    <m/>
    <m/>
    <m/>
    <m/>
    <m/>
    <m/>
    <n v="0"/>
    <n v="0"/>
    <n v="0"/>
    <n v="5490"/>
    <n v="85"/>
    <n v="5575"/>
    <n v="1.6407289249999999"/>
    <n v="1.8852356459999999"/>
    <n v="339788"/>
    <n v="1.6407289250944708"/>
    <m/>
  </r>
  <r>
    <x v="15"/>
    <x v="37"/>
    <s v="KIREN RIJIJU"/>
    <n v="1"/>
    <s v="BJP"/>
    <s v="Lotus"/>
    <s v="MALE"/>
    <n v="0"/>
    <n v="47"/>
    <s v="ST"/>
    <s v="Graduate Professional"/>
    <n v="15279000"/>
    <n v="0"/>
    <n v="15279000"/>
    <n v="216494"/>
    <n v="9302"/>
    <n v="225796"/>
    <n v="48.686539809999999"/>
    <n v="62.023859559999998"/>
    <n v="463775"/>
    <n v="48.686539809174704"/>
    <m/>
  </r>
  <r>
    <x v="15"/>
    <x v="37"/>
    <s v="NABAM TUKI"/>
    <n v="0"/>
    <s v="INC"/>
    <s v="Hand"/>
    <s v="MALE"/>
    <n v="1"/>
    <n v="51"/>
    <s v="ST"/>
    <s v="Graduate"/>
    <n v="1002950534"/>
    <n v="204955775"/>
    <n v="797994759"/>
    <n v="49362"/>
    <n v="1591"/>
    <n v="50953"/>
    <n v="10.986577540000001"/>
    <n v="13.99626971"/>
    <n v="463775"/>
    <n v="10.986577542989597"/>
    <m/>
  </r>
  <r>
    <x v="15"/>
    <x v="37"/>
    <s v="JARJUM ETE"/>
    <n v="0"/>
    <s v="JD(S)"/>
    <s v="A lady farmer carrying paddy on her head"/>
    <s v="FEMALE"/>
    <n v="0"/>
    <n v="56"/>
    <s v="ST"/>
    <s v="Post Graduate"/>
    <n v="38265000"/>
    <n v="0"/>
    <n v="38265000"/>
    <n v="41510"/>
    <n v="2410"/>
    <n v="43920"/>
    <n v="9.4701094280000007"/>
    <n v="12.064376299999999"/>
    <n v="463775"/>
    <n v="9.4701094280631768"/>
    <m/>
  </r>
  <r>
    <x v="15"/>
    <x v="37"/>
    <s v="KHYODA APIK"/>
    <n v="0"/>
    <s v="NPEP"/>
    <s v="Book"/>
    <s v="MALE"/>
    <n v="1"/>
    <n v="42"/>
    <s v="ST"/>
    <s v="12th Pass"/>
    <n v="300737886"/>
    <n v="7500000"/>
    <n v="293237886"/>
    <n v="26530"/>
    <n v="589"/>
    <n v="27119"/>
    <n v="5.8474475769999996"/>
    <n v="7.4493128630000003"/>
    <n v="463775"/>
    <n v="5.8474475769500298"/>
    <m/>
  </r>
  <r>
    <x v="15"/>
    <x v="37"/>
    <s v="SUBU KECHI"/>
    <n v="0"/>
    <s v="PPA"/>
    <s v="Maize"/>
    <s v="MALE"/>
    <n v="0"/>
    <n v="45"/>
    <s v="ST"/>
    <s v="Graduate Professional"/>
    <n v="1955000"/>
    <n v="0"/>
    <n v="1955000"/>
    <n v="4633"/>
    <n v="133"/>
    <n v="4766"/>
    <n v="1.0276534960000001"/>
    <n v="1.3091716179999999"/>
    <n v="463775"/>
    <n v="1.0276534957684222"/>
    <m/>
  </r>
  <r>
    <x v="6"/>
    <x v="38"/>
    <s v="BABUL SUPRIYO"/>
    <n v="1"/>
    <s v="BJP"/>
    <s v="Lotus"/>
    <s v="MALE"/>
    <n v="4"/>
    <n v="48"/>
    <s v="GENERAL"/>
    <s v="Graduate"/>
    <n v="59234826"/>
    <n v="5722184"/>
    <n v="53512642"/>
    <n v="632727"/>
    <n v="651"/>
    <n v="633378"/>
    <n v="39.197457710000002"/>
    <n v="51.155149899999998"/>
    <n v="1615865"/>
    <n v="39.197457708410042"/>
    <m/>
  </r>
  <r>
    <x v="6"/>
    <x v="38"/>
    <s v="MOON MOON SEN"/>
    <n v="0"/>
    <s v="AITC"/>
    <s v="Flowers and Grass"/>
    <s v="FEMALE"/>
    <n v="0"/>
    <n v="65"/>
    <s v="GENERAL"/>
    <s v="Post Graduate"/>
    <n v="101582564"/>
    <n v="0"/>
    <n v="101582564"/>
    <n v="435584"/>
    <n v="157"/>
    <n v="435741"/>
    <n v="26.966423559999999"/>
    <n v="35.192880350000003"/>
    <n v="1615865"/>
    <n v="26.96642355642334"/>
    <m/>
  </r>
  <r>
    <x v="6"/>
    <x v="38"/>
    <s v="GOURANGA CHATTERJEE"/>
    <n v="0"/>
    <s v="CPI(M)"/>
    <s v="Hammer, Sickle and Star"/>
    <s v="MALE"/>
    <n v="3"/>
    <n v="59"/>
    <s v="GENERAL"/>
    <s v="Post Graduate"/>
    <n v="1618401"/>
    <n v="0"/>
    <n v="1618401"/>
    <n v="87553"/>
    <n v="55"/>
    <n v="87608"/>
    <n v="5.4217400590000002"/>
    <n v="7.0757120899999997"/>
    <n v="1615865"/>
    <n v="5.4217400587301539"/>
    <m/>
  </r>
  <r>
    <x v="6"/>
    <x v="38"/>
    <s v="BISWARUP MONDAL"/>
    <n v="0"/>
    <s v="INC"/>
    <s v="Hand"/>
    <s v="MALE"/>
    <n v="0"/>
    <n v="37"/>
    <s v="GENERAL"/>
    <s v="10th Pass"/>
    <n v="10163408"/>
    <n v="2629771"/>
    <n v="7533637"/>
    <n v="21019"/>
    <n v="19"/>
    <n v="21038"/>
    <n v="1.301965201"/>
    <n v="1.69914655"/>
    <n v="1615865"/>
    <n v="1.3019652013008511"/>
    <m/>
  </r>
  <r>
    <x v="6"/>
    <x v="38"/>
    <s v="NOTA"/>
    <n v="0"/>
    <s v="NOTA"/>
    <m/>
    <m/>
    <m/>
    <m/>
    <m/>
    <m/>
    <n v="0"/>
    <n v="0"/>
    <n v="0"/>
    <n v="14432"/>
    <n v="15"/>
    <n v="14447"/>
    <n v="0.894072215"/>
    <n v="1.1668205250000001"/>
    <n v="1615865"/>
    <n v="0.89407221519124425"/>
    <m/>
  </r>
  <r>
    <x v="6"/>
    <x v="38"/>
    <s v="MD. ZAHIR ALAM"/>
    <n v="0"/>
    <s v="BMUP"/>
    <s v="Cot"/>
    <s v="MALE"/>
    <n v="0"/>
    <n v="62"/>
    <s v="GENERAL"/>
    <s v="Post Graduate"/>
    <n v="1748"/>
    <n v="0"/>
    <n v="1748"/>
    <n v="12677"/>
    <n v="0"/>
    <n v="12677"/>
    <n v="0.78453336100000004"/>
    <n v="1.0238654250000001"/>
    <n v="1615865"/>
    <n v="0.78453336138848229"/>
    <m/>
  </r>
  <r>
    <x v="16"/>
    <x v="39"/>
    <s v="Pramila Bisoyi"/>
    <n v="1"/>
    <s v="BJD"/>
    <s v="Conch"/>
    <s v="FEMALE"/>
    <n v="0"/>
    <n v="70"/>
    <s v="GENERAL"/>
    <s v="5th Pass"/>
    <n v="732470"/>
    <n v="0"/>
    <n v="732470"/>
    <n v="552364"/>
    <n v="385"/>
    <n v="552749"/>
    <n v="35.866125510000003"/>
    <n v="54.517649839999997"/>
    <n v="1541145"/>
    <n v="35.866125510578172"/>
    <m/>
  </r>
  <r>
    <x v="16"/>
    <x v="39"/>
    <s v="Anita Subhadarshini"/>
    <n v="0"/>
    <s v="BJP"/>
    <s v="Lotus"/>
    <s v="FEMALE"/>
    <n v="0"/>
    <n v="47"/>
    <s v="GENERAL"/>
    <s v="Post Graduate"/>
    <n v="16175950"/>
    <n v="17925000"/>
    <n v="-1749050"/>
    <n v="346249"/>
    <n v="1793"/>
    <n v="348042"/>
    <n v="22.58333901"/>
    <n v="34.327392519999997"/>
    <n v="1541145"/>
    <n v="22.583339010930185"/>
    <m/>
  </r>
  <r>
    <x v="16"/>
    <x v="39"/>
    <s v="Rama Krushna Panda"/>
    <n v="0"/>
    <s v="CPI(M)"/>
    <s v="Ears of Corn And Sickle"/>
    <s v="MALE"/>
    <n v="1"/>
    <n v="47"/>
    <s v="GENERAL"/>
    <s v="Post Graduate"/>
    <n v="329980"/>
    <n v="0"/>
    <n v="329980"/>
    <n v="59889"/>
    <n v="89"/>
    <n v="59978"/>
    <n v="3.8917817600000002"/>
    <n v="5.9156318729999997"/>
    <n v="1541145"/>
    <n v="3.8917817596657032"/>
    <m/>
  </r>
  <r>
    <x v="16"/>
    <x v="39"/>
    <s v="NOTA"/>
    <n v="0"/>
    <s v="NOTA"/>
    <m/>
    <m/>
    <m/>
    <m/>
    <m/>
    <m/>
    <n v="0"/>
    <n v="0"/>
    <n v="0"/>
    <n v="17330"/>
    <n v="14"/>
    <n v="17344"/>
    <n v="1.1253970259999999"/>
    <n v="1.7106392210000001"/>
    <n v="1541145"/>
    <n v="1.1253970262369861"/>
    <m/>
  </r>
  <r>
    <x v="5"/>
    <x v="40"/>
    <s v="Adv. ADOOR PRAKASH"/>
    <n v="1"/>
    <s v="INC"/>
    <s v="Hand"/>
    <s v="MALE"/>
    <n v="7"/>
    <n v="63"/>
    <s v="GENERAL"/>
    <s v="Graduate Professional"/>
    <n v="144098612"/>
    <n v="27622685"/>
    <n v="116475927"/>
    <n v="379469"/>
    <n v="1526"/>
    <n v="380995"/>
    <n v="28.207017050000001"/>
    <n v="37.870459459999999"/>
    <n v="1350710"/>
    <n v="28.207017050292066"/>
    <m/>
  </r>
  <r>
    <x v="5"/>
    <x v="40"/>
    <s v="Dr. A. SAMPATH"/>
    <n v="0"/>
    <s v="CPI(M)"/>
    <s v="Hammer, Sickle and Star"/>
    <s v="MALE"/>
    <n v="0"/>
    <n v="56"/>
    <s v="GENERAL"/>
    <s v="Doctorate"/>
    <n v="38448688"/>
    <n v="3611333"/>
    <n v="34837355"/>
    <n v="340298"/>
    <n v="2450"/>
    <n v="342748"/>
    <n v="25.37539516"/>
    <n v="34.068752189999998"/>
    <n v="1350710"/>
    <n v="25.375395162544145"/>
    <m/>
  </r>
  <r>
    <x v="5"/>
    <x v="40"/>
    <s v="SOBHASURENDRAN"/>
    <n v="0"/>
    <s v="BJP"/>
    <s v="Lotus"/>
    <s v="FEMALE"/>
    <n v="40"/>
    <n v="49"/>
    <s v="GENERAL"/>
    <s v="Graduate"/>
    <n v="1981638"/>
    <n v="0"/>
    <n v="1981638"/>
    <n v="246502"/>
    <n v="1579"/>
    <n v="248081"/>
    <n v="18.36671084"/>
    <n v="24.658962590000002"/>
    <n v="1350710"/>
    <n v="18.366710840965123"/>
    <m/>
  </r>
  <r>
    <x v="14"/>
    <x v="41"/>
    <s v="SUSHIL KUMAR SINGH"/>
    <n v="1"/>
    <s v="BJP"/>
    <s v="Lotus"/>
    <s v="MALE"/>
    <n v="3"/>
    <n v="53"/>
    <s v="GENERAL"/>
    <s v="Post Graduate"/>
    <n v="167895109"/>
    <n v="3746607"/>
    <n v="164148502"/>
    <n v="426116"/>
    <n v="1605"/>
    <n v="427721"/>
    <n v="24.54100476"/>
    <n v="45.722626830000003"/>
    <n v="1742883"/>
    <n v="24.541004760503142"/>
    <m/>
  </r>
  <r>
    <x v="2"/>
    <x v="41"/>
    <s v="Imtiaz Jaleel Syed"/>
    <n v="1"/>
    <s v="AIMIM"/>
    <s v="Kite"/>
    <s v="MALE"/>
    <n v="4"/>
    <n v="50"/>
    <s v="GENERAL"/>
    <s v="Post Graduate"/>
    <n v="29562768"/>
    <n v="6800000"/>
    <n v="22762768"/>
    <n v="388784"/>
    <n v="258"/>
    <n v="389042"/>
    <n v="20.624783969999999"/>
    <n v="32.454595580000003"/>
    <n v="1886284"/>
    <n v="20.624783966783369"/>
    <m/>
  </r>
  <r>
    <x v="14"/>
    <x v="41"/>
    <s v="NARESH YADAV"/>
    <n v="1"/>
    <s v="BSP"/>
    <s v="Elephant"/>
    <s v="MALE"/>
    <n v="5"/>
    <n v="34"/>
    <s v="GENERAL"/>
    <s v="Literate"/>
    <n v="12674177"/>
    <n v="824000"/>
    <n v="11850177"/>
    <n v="33697"/>
    <n v="75"/>
    <n v="33772"/>
    <n v="1.9377089569999999"/>
    <n v="3.610167734"/>
    <n v="1742883"/>
    <n v="1.9377089569408847"/>
    <m/>
  </r>
  <r>
    <x v="14"/>
    <x v="41"/>
    <s v="UPENDRA PRASAD"/>
    <n v="0"/>
    <s v="HAMS"/>
    <s v="Telephone"/>
    <s v="MALE"/>
    <n v="0"/>
    <n v="55"/>
    <s v="GENERAL"/>
    <s v="Post Graduate"/>
    <n v="20394370"/>
    <n v="471998"/>
    <n v="19922372"/>
    <n v="356846"/>
    <n v="323"/>
    <n v="357169"/>
    <n v="20.49299924"/>
    <n v="38.180741419999997"/>
    <n v="1742883"/>
    <n v="20.492999243207947"/>
    <m/>
  </r>
  <r>
    <x v="2"/>
    <x v="41"/>
    <s v="Chandrakant Khaire"/>
    <n v="0"/>
    <s v="SHS"/>
    <s v="Bow and Arrow"/>
    <s v="MALE"/>
    <n v="9"/>
    <n v="67"/>
    <s v="GENERAL"/>
    <s v="12th Pass"/>
    <n v="89820322"/>
    <n v="31390310"/>
    <n v="58430012"/>
    <n v="383759"/>
    <n v="791"/>
    <n v="384550"/>
    <n v="20.386643790000001"/>
    <n v="32.079864720000003"/>
    <n v="1886284"/>
    <n v="20.386643792769277"/>
    <m/>
  </r>
  <r>
    <x v="2"/>
    <x v="41"/>
    <s v="Harshwardhandada Raibhanji Jadhav"/>
    <n v="0"/>
    <s v="IND"/>
    <s v="Tractor Chalata Kisan"/>
    <s v="MALE"/>
    <n v="2"/>
    <n v="41"/>
    <s v="GENERAL"/>
    <s v="Graduate"/>
    <n v="123952399"/>
    <n v="11017453"/>
    <n v="112934946"/>
    <n v="283237"/>
    <n v="561"/>
    <n v="283798"/>
    <n v="15.04534842"/>
    <n v="23.67494851"/>
    <n v="1886284"/>
    <n v="15.045348420492354"/>
    <m/>
  </r>
  <r>
    <x v="2"/>
    <x v="41"/>
    <s v="Zambad Subhash Manakchand"/>
    <n v="0"/>
    <s v="INC"/>
    <s v="Hand"/>
    <s v="MALE"/>
    <n v="0"/>
    <n v="56"/>
    <s v="GENERAL"/>
    <s v="12th Pass"/>
    <n v="339452909"/>
    <n v="198464347"/>
    <n v="140988562"/>
    <n v="91688"/>
    <n v="101"/>
    <n v="91789"/>
    <n v="4.8661283239999999"/>
    <n v="7.6572063530000003"/>
    <n v="1886284"/>
    <n v="4.8661283242608215"/>
    <m/>
  </r>
  <r>
    <x v="14"/>
    <x v="41"/>
    <s v="DHIRENDRA KUMAR SINGH"/>
    <n v="0"/>
    <s v="IND"/>
    <s v="Air Conditioner"/>
    <s v="MALE"/>
    <n v="0"/>
    <n v="62"/>
    <s v="GENERAL"/>
    <s v="Graduate"/>
    <n v="8389250"/>
    <n v="0"/>
    <n v="8389250"/>
    <n v="24826"/>
    <n v="6"/>
    <n v="24832"/>
    <n v="1.4247657469999999"/>
    <n v="2.6544973700000001"/>
    <n v="1742883"/>
    <n v="1.424765747327847"/>
    <m/>
  </r>
  <r>
    <x v="14"/>
    <x v="41"/>
    <s v="NOTA"/>
    <n v="0"/>
    <s v="NOTA"/>
    <m/>
    <m/>
    <m/>
    <m/>
    <m/>
    <m/>
    <n v="0"/>
    <n v="0"/>
    <n v="0"/>
    <n v="22397"/>
    <n v="27"/>
    <n v="22424"/>
    <n v="1.2866038630000001"/>
    <n v="2.3970863809999998"/>
    <n v="1742883"/>
    <n v="1.2866038626803979"/>
    <m/>
  </r>
  <r>
    <x v="14"/>
    <x v="41"/>
    <s v="DR DHARMENDRA KUMAR"/>
    <n v="0"/>
    <s v="AHFBK"/>
    <s v="CHESS BOARD"/>
    <s v="MALE"/>
    <n v="1"/>
    <n v="42"/>
    <s v="ST"/>
    <s v="Graduate"/>
    <n v="6006600"/>
    <n v="0"/>
    <n v="6006600"/>
    <n v="16584"/>
    <n v="5"/>
    <n v="16589"/>
    <n v="0.95181374799999996"/>
    <n v="1.7733350859999999"/>
    <n v="1742883"/>
    <n v="0.95181374768128435"/>
    <m/>
  </r>
  <r>
    <x v="14"/>
    <x v="41"/>
    <s v="SANTOSH KUMAR SINHA"/>
    <n v="0"/>
    <s v="IND"/>
    <s v="Almirah"/>
    <s v="MALE"/>
    <n v="0"/>
    <n v="43"/>
    <s v="GENERAL"/>
    <s v="Graduate"/>
    <n v="1275000"/>
    <n v="0"/>
    <n v="1275000"/>
    <n v="15010"/>
    <n v="4"/>
    <n v="15014"/>
    <n v="0.86144623600000003"/>
    <n v="1.604970341"/>
    <n v="1742883"/>
    <n v="0.86144623592059821"/>
    <m/>
  </r>
  <r>
    <x v="14"/>
    <x v="41"/>
    <s v="AVINASH KUMAR"/>
    <n v="0"/>
    <s v="PPID"/>
    <s v="Table"/>
    <s v="MALE"/>
    <n v="0"/>
    <n v="35"/>
    <s v="GENERAL"/>
    <s v="Post Graduate"/>
    <n v="3717856"/>
    <n v="0"/>
    <n v="3717856"/>
    <n v="13668"/>
    <n v="12"/>
    <n v="13680"/>
    <n v="0.78490638800000001"/>
    <n v="1.462368074"/>
    <n v="1742883"/>
    <n v="0.7849063878642456"/>
    <m/>
  </r>
  <r>
    <x v="14"/>
    <x v="41"/>
    <s v="YOGENDRA RAM"/>
    <n v="0"/>
    <s v="IND"/>
    <s v="Balloon"/>
    <s v="MALE"/>
    <n v="0"/>
    <n v="58"/>
    <s v="SC"/>
    <s v="Literate"/>
    <n v="155000"/>
    <n v="0"/>
    <n v="155000"/>
    <n v="11979"/>
    <n v="8"/>
    <n v="11987"/>
    <n v="0.68776848499999998"/>
    <n v="1.2813893350000001"/>
    <n v="1742883"/>
    <n v="0.68776848474625096"/>
    <m/>
  </r>
  <r>
    <x v="14"/>
    <x v="41"/>
    <s v="SOM PRAKASH"/>
    <n v="0"/>
    <s v="SPL"/>
    <s v="Tractor Chalata Kisan"/>
    <s v="MALE"/>
    <n v="0"/>
    <n v="46"/>
    <s v="GENERAL"/>
    <s v="Graduate"/>
    <n v="143780000"/>
    <n v="0"/>
    <n v="143780000"/>
    <n v="11709"/>
    <n v="4"/>
    <n v="11713"/>
    <n v="0.67204740699999999"/>
    <n v="1.252099214"/>
    <n v="1742883"/>
    <n v="0.67204740650978867"/>
    <m/>
  </r>
  <r>
    <x v="17"/>
    <x v="42"/>
    <s v="HOREN SING BEY"/>
    <n v="1"/>
    <s v="BJP"/>
    <s v="Lotus"/>
    <s v="MALE"/>
    <n v="2"/>
    <n v="49"/>
    <s v="ST"/>
    <s v="Graduate"/>
    <n v="20693570"/>
    <n v="5956209"/>
    <n v="14737361"/>
    <n v="380183"/>
    <n v="1133"/>
    <n v="381316"/>
    <n v="47.907330279999996"/>
    <n v="61.71579878"/>
    <n v="795945"/>
    <n v="47.907330280358565"/>
    <m/>
  </r>
  <r>
    <x v="17"/>
    <x v="42"/>
    <s v="BIREN SINGH ENGTI"/>
    <n v="0"/>
    <s v="INC"/>
    <s v="Hand"/>
    <s v="MALE"/>
    <n v="0"/>
    <n v="76"/>
    <s v="ST"/>
    <s v="Post Graduate"/>
    <n v="7866276"/>
    <n v="0"/>
    <n v="7866276"/>
    <n v="141344"/>
    <n v="346"/>
    <n v="141690"/>
    <n v="17.801481259999999"/>
    <n v="22.93245374"/>
    <n v="795945"/>
    <n v="17.801481258127133"/>
    <m/>
  </r>
  <r>
    <x v="17"/>
    <x v="42"/>
    <s v="JONES INGTI KATHAR"/>
    <n v="0"/>
    <s v="IND"/>
    <s v="Battery Torch"/>
    <s v="MALE"/>
    <n v="0"/>
    <n v="68"/>
    <s v="ST"/>
    <s v="Post Graduate"/>
    <n v="610218"/>
    <n v="0"/>
    <n v="610218"/>
    <n v="39425"/>
    <n v="158"/>
    <n v="39583"/>
    <n v="4.9730823109999998"/>
    <n v="6.4064882220000001"/>
    <n v="795945"/>
    <n v="4.9730823109636972"/>
    <m/>
  </r>
  <r>
    <x v="17"/>
    <x v="42"/>
    <s v="HOLIRAM TERANG"/>
    <n v="0"/>
    <s v="ASDC"/>
    <s v="Table"/>
    <s v="MALE"/>
    <n v="0"/>
    <n v="61"/>
    <s v="ST"/>
    <s v="Graduate"/>
    <n v="53785471"/>
    <n v="5000000"/>
    <n v="48785471"/>
    <n v="36840"/>
    <n v="75"/>
    <n v="36915"/>
    <n v="4.6378832709999998"/>
    <n v="5.9746737919999999"/>
    <n v="795945"/>
    <n v="4.6378832708290147"/>
    <m/>
  </r>
  <r>
    <x v="17"/>
    <x v="42"/>
    <s v="LIENKHOCHON"/>
    <n v="0"/>
    <s v="NPEP"/>
    <s v="Book"/>
    <s v="MALE"/>
    <n v="0"/>
    <n v="39"/>
    <s v="ST"/>
    <s v="8th Pass"/>
    <n v="6830962"/>
    <n v="1606436"/>
    <n v="5224526"/>
    <n v="9920"/>
    <n v="117"/>
    <n v="10037"/>
    <n v="1.261016779"/>
    <n v="1.624483296"/>
    <n v="795945"/>
    <n v="1.2610167787975299"/>
    <m/>
  </r>
  <r>
    <x v="17"/>
    <x v="42"/>
    <s v="NOTA"/>
    <n v="0"/>
    <s v="NOTA"/>
    <m/>
    <m/>
    <m/>
    <m/>
    <m/>
    <m/>
    <n v="0"/>
    <n v="0"/>
    <n v="0"/>
    <n v="8160"/>
    <n v="34"/>
    <n v="8194"/>
    <n v="1.029468117"/>
    <n v="1.3261946920000001"/>
    <n v="795945"/>
    <n v="1.0294681165155883"/>
    <m/>
  </r>
  <r>
    <x v="1"/>
    <x v="43"/>
    <s v="Akhilesh Yadav"/>
    <n v="1"/>
    <s v="SP"/>
    <s v="Bicycle"/>
    <s v="MALE"/>
    <n v="0"/>
    <n v="45"/>
    <s v="GENERAL"/>
    <s v="Graduate Professional"/>
    <n v="377859166"/>
    <n v="2853000"/>
    <n v="375006166"/>
    <n v="619594"/>
    <n v="1984"/>
    <n v="621578"/>
    <n v="34.74117579"/>
    <n v="60.359333300000003"/>
    <n v="1789168"/>
    <n v="34.741175786734388"/>
    <m/>
  </r>
  <r>
    <x v="1"/>
    <x v="43"/>
    <s v="Dinesh Lal Yadav Nirahua"/>
    <n v="0"/>
    <s v="BJP"/>
    <s v="Lotus"/>
    <s v="MALE"/>
    <n v="1"/>
    <n v="40"/>
    <s v="GENERAL"/>
    <s v="12th Pass"/>
    <n v="59380841"/>
    <n v="5415364"/>
    <n v="53965477"/>
    <n v="360255"/>
    <n v="1449"/>
    <n v="361704"/>
    <n v="20.216324010000001"/>
    <n v="35.12384977"/>
    <n v="1789168"/>
    <n v="20.216324012054766"/>
    <m/>
  </r>
  <r>
    <x v="1"/>
    <x v="44"/>
    <s v="Dr. Sanghmitra Maurya"/>
    <n v="0"/>
    <s v="BJP"/>
    <s v="Lotus"/>
    <s v="FEMALE"/>
    <n v="2"/>
    <n v="34"/>
    <s v="GENERAL"/>
    <s v="Graduate Professional"/>
    <n v="40372093"/>
    <n v="0"/>
    <n v="40372093"/>
    <n v="510343"/>
    <n v="1009"/>
    <n v="511352"/>
    <n v="27.033119469999999"/>
    <n v="47.28287504"/>
    <n v="1891576"/>
    <n v="27.033119472862836"/>
    <m/>
  </r>
  <r>
    <x v="1"/>
    <x v="44"/>
    <s v="Dharmendra Yadav"/>
    <n v="0"/>
    <s v="SP"/>
    <s v="Bicycle"/>
    <s v="MALE"/>
    <n v="3"/>
    <n v="40"/>
    <s v="GENERAL"/>
    <s v="Post Graduate"/>
    <n v="118688322"/>
    <n v="26510293"/>
    <n v="92178029"/>
    <n v="491959"/>
    <n v="939"/>
    <n v="492898"/>
    <n v="26.05753086"/>
    <n v="45.57650022"/>
    <n v="1891576"/>
    <n v="26.057530863153268"/>
    <m/>
  </r>
  <r>
    <x v="1"/>
    <x v="44"/>
    <s v="Saleem Iqbal Shervani"/>
    <n v="0"/>
    <s v="INC"/>
    <s v="Hand"/>
    <s v="MALE"/>
    <n v="5"/>
    <n v="66"/>
    <s v="GENERAL"/>
    <s v="Graduate"/>
    <n v="763872000"/>
    <n v="5000000"/>
    <n v="758872000"/>
    <n v="51896"/>
    <n v="51"/>
    <n v="51947"/>
    <n v="2.7462285419999999"/>
    <n v="4.8033517220000004"/>
    <n v="1891576"/>
    <n v="2.7462285417027918"/>
    <m/>
  </r>
  <r>
    <x v="18"/>
    <x v="45"/>
    <s v="Gaddigoudar Parvatagouda Chandanagouda"/>
    <n v="1"/>
    <s v="BJP"/>
    <s v="Lotus"/>
    <s v="MALE"/>
    <n v="0"/>
    <n v="68"/>
    <s v="GENERAL"/>
    <s v="Graduate Professional"/>
    <n v="43980663"/>
    <n v="7987991"/>
    <n v="35992672"/>
    <n v="661662"/>
    <n v="2976"/>
    <n v="664638"/>
    <n v="39.004348569999998"/>
    <n v="55.170324280000003"/>
    <n v="1704010"/>
    <n v="39.004348566029542"/>
    <m/>
  </r>
  <r>
    <x v="18"/>
    <x v="45"/>
    <s v="Veena Kashappanavar"/>
    <n v="0"/>
    <s v="INC"/>
    <s v="Hand"/>
    <s v="FEMALE"/>
    <n v="0"/>
    <n v="38"/>
    <s v="GENERAL"/>
    <s v="Graduate"/>
    <n v="78375219"/>
    <n v="26784734"/>
    <n v="51590485"/>
    <n v="495636"/>
    <n v="815"/>
    <n v="496451"/>
    <n v="29.13427738"/>
    <n v="41.209444329999997"/>
    <n v="1704010"/>
    <n v="29.134277381001283"/>
    <m/>
  </r>
  <r>
    <x v="1"/>
    <x v="46"/>
    <s v="Dr. SATYAPAL SINGH"/>
    <n v="1"/>
    <s v="BJP"/>
    <s v="Lotus"/>
    <s v="MALE"/>
    <n v="1"/>
    <n v="63"/>
    <s v="GENERAL"/>
    <s v="Post Graduate"/>
    <n v="78195793"/>
    <n v="0"/>
    <n v="78195793"/>
    <n v="519631"/>
    <n v="6158"/>
    <n v="525789"/>
    <n v="32.526867090000003"/>
    <n v="50.285527930000001"/>
    <n v="1616476"/>
    <n v="32.526867086180062"/>
    <m/>
  </r>
  <r>
    <x v="1"/>
    <x v="46"/>
    <s v="JAYANT CHAUDHARY"/>
    <n v="0"/>
    <s v="RLD"/>
    <s v="Hand Pump"/>
    <s v="MALE"/>
    <n v="0"/>
    <n v="40"/>
    <s v="GENERAL"/>
    <s v="Post Graduate"/>
    <n v="275023812"/>
    <n v="29242618"/>
    <n v="245781194"/>
    <n v="500794"/>
    <n v="1493"/>
    <n v="502287"/>
    <n v="31.072963659999999"/>
    <n v="48.037838309999998"/>
    <n v="1616476"/>
    <n v="31.072963656744673"/>
    <m/>
  </r>
  <r>
    <x v="6"/>
    <x v="47"/>
    <s v="ADHIR RANJAN CHOWDHURY"/>
    <n v="1"/>
    <s v="INC"/>
    <s v="Hand"/>
    <s v="MALE"/>
    <n v="7"/>
    <n v="63"/>
    <s v="GENERAL"/>
    <s v="10th Pass"/>
    <n v="101315437"/>
    <n v="8506984"/>
    <n v="92808453"/>
    <n v="589580"/>
    <n v="1526"/>
    <n v="591106"/>
    <n v="36.078731529999999"/>
    <n v="45.433590080000002"/>
    <n v="1638378"/>
    <n v="36.078731525936021"/>
    <m/>
  </r>
  <r>
    <x v="6"/>
    <x v="47"/>
    <s v="APURBA SARKAR (DAVID)"/>
    <n v="0"/>
    <s v="AITC"/>
    <s v="Flowers and Grass"/>
    <s v="MALE"/>
    <n v="9"/>
    <n v="55"/>
    <s v="GENERAL"/>
    <s v="12th Pass"/>
    <n v="47930322"/>
    <n v="2119820"/>
    <n v="45810502"/>
    <n v="509886"/>
    <n v="524"/>
    <n v="510410"/>
    <n v="31.15337242"/>
    <n v="39.23113403"/>
    <n v="1638378"/>
    <n v="31.15337242077225"/>
    <m/>
  </r>
  <r>
    <x v="6"/>
    <x v="47"/>
    <s v="KRISHNA JOYARDAR"/>
    <n v="0"/>
    <s v="BJP"/>
    <s v="Lotus"/>
    <s v="MALE"/>
    <n v="0"/>
    <n v="55"/>
    <s v="GENERAL"/>
    <s v="Graduate"/>
    <n v="6200"/>
    <n v="0"/>
    <n v="6200"/>
    <n v="141231"/>
    <n v="1807"/>
    <n v="143038"/>
    <n v="8.7304639099999992"/>
    <n v="10.99418693"/>
    <n v="1638378"/>
    <n v="8.7304639100378534"/>
    <m/>
  </r>
  <r>
    <x v="6"/>
    <x v="47"/>
    <s v="NOTA"/>
    <n v="0"/>
    <s v="NOTA"/>
    <m/>
    <m/>
    <m/>
    <m/>
    <m/>
    <m/>
    <n v="0"/>
    <n v="0"/>
    <n v="0"/>
    <n v="14072"/>
    <n v="14"/>
    <n v="14086"/>
    <n v="0.85975275500000004"/>
    <n v="1.0826781489999999"/>
    <n v="1638378"/>
    <n v="0.85975275546912866"/>
    <m/>
  </r>
  <r>
    <x v="6"/>
    <x v="47"/>
    <s v="SAMIR BISWAS"/>
    <n v="0"/>
    <s v="IND"/>
    <s v="Bead Necklace"/>
    <s v="MALE"/>
    <n v="0"/>
    <n v="38"/>
    <s v="SC"/>
    <s v="8th Pass"/>
    <n v="10200"/>
    <n v="0"/>
    <n v="10200"/>
    <n v="13681"/>
    <n v="1"/>
    <n v="13682"/>
    <n v="0.83509422099999997"/>
    <n v="1.0516258999999999"/>
    <n v="1638378"/>
    <n v="0.83509422123588073"/>
    <m/>
  </r>
  <r>
    <x v="6"/>
    <x v="47"/>
    <s v="ID MOHAMMAD"/>
    <n v="0"/>
    <s v="RSP"/>
    <s v="Spade &amp; Stoker"/>
    <s v="MALE"/>
    <n v="0"/>
    <n v="66"/>
    <s v="GENERAL"/>
    <s v="Graduate"/>
    <n v="3968029"/>
    <n v="322779"/>
    <n v="3645250"/>
    <n v="13342"/>
    <n v="20"/>
    <n v="13362"/>
    <n v="0.81556270900000005"/>
    <n v="1.02703006"/>
    <n v="1638378"/>
    <n v="0.81556270897192218"/>
    <m/>
  </r>
  <r>
    <x v="1"/>
    <x v="48"/>
    <s v="AKSHAIBAR LAL"/>
    <n v="1"/>
    <s v="BJP"/>
    <s v="Lotus"/>
    <s v="MALE"/>
    <n v="0"/>
    <n v="73"/>
    <s v="SC"/>
    <s v="10th Pass"/>
    <n v="45691463"/>
    <n v="3028133"/>
    <n v="42663330"/>
    <n v="525512"/>
    <n v="470"/>
    <n v="525982"/>
    <n v="30.405200740000002"/>
    <n v="53.121821799999999"/>
    <n v="1729908"/>
    <n v="30.40520073899884"/>
    <m/>
  </r>
  <r>
    <x v="1"/>
    <x v="48"/>
    <s v="SHABBIR BALMIKI"/>
    <n v="0"/>
    <s v="SP"/>
    <s v="Bicycle"/>
    <s v="MALE"/>
    <n v="1"/>
    <n v="60"/>
    <s v="SC"/>
    <s v="12th Pass"/>
    <n v="11162030"/>
    <n v="0"/>
    <n v="11162030"/>
    <n v="396843"/>
    <n v="387"/>
    <n v="397230"/>
    <n v="22.9624928"/>
    <n v="40.118447539999998"/>
    <n v="1729908"/>
    <n v="22.962492803085482"/>
    <m/>
  </r>
  <r>
    <x v="1"/>
    <x v="48"/>
    <s v="SAVITRI BAI PHULE"/>
    <n v="0"/>
    <s v="INC"/>
    <s v="Hand"/>
    <s v="FEMALE"/>
    <n v="7"/>
    <n v="38"/>
    <s v="SC"/>
    <s v="Graduate"/>
    <n v="3046772"/>
    <n v="0"/>
    <n v="3046772"/>
    <n v="34383"/>
    <n v="71"/>
    <n v="34454"/>
    <n v="1.9916666089999999"/>
    <n v="3.4796993970000001"/>
    <n v="1729908"/>
    <n v="1.9916666088601245"/>
    <m/>
  </r>
  <r>
    <x v="1"/>
    <x v="48"/>
    <s v="NOTA"/>
    <n v="0"/>
    <s v="NOTA"/>
    <m/>
    <m/>
    <m/>
    <m/>
    <m/>
    <m/>
    <n v="0"/>
    <n v="0"/>
    <n v="0"/>
    <n v="13184"/>
    <n v="5"/>
    <n v="13189"/>
    <n v="0.76241048700000003"/>
    <n v="1.3320298180000001"/>
    <n v="1729908"/>
    <n v="0.76241048656922794"/>
    <m/>
  </r>
  <r>
    <x v="19"/>
    <x v="49"/>
    <s v="DR DHAL SINGH BISEN"/>
    <n v="1"/>
    <s v="BJP"/>
    <s v="Lotus"/>
    <s v="MALE"/>
    <n v="0"/>
    <n v="66"/>
    <s v="GENERAL"/>
    <s v="Others"/>
    <n v="88648133"/>
    <n v="1530693"/>
    <n v="87117440"/>
    <n v="692859"/>
    <n v="3243"/>
    <n v="696102"/>
    <n v="39.378410100000004"/>
    <n v="50.709316469999997"/>
    <n v="1767725"/>
    <n v="39.378410103381469"/>
    <m/>
  </r>
  <r>
    <x v="19"/>
    <x v="49"/>
    <s v="MADHU BHAGAT"/>
    <n v="0"/>
    <s v="INC"/>
    <s v="Hand"/>
    <s v="MALE"/>
    <n v="0"/>
    <n v="53"/>
    <s v="GENERAL"/>
    <s v="12th Pass"/>
    <n v="10237135"/>
    <n v="0"/>
    <n v="10237135"/>
    <n v="452594"/>
    <n v="1442"/>
    <n v="454036"/>
    <n v="25.684764319999999"/>
    <n v="33.075404489999997"/>
    <n v="1767725"/>
    <n v="25.684764315716528"/>
    <m/>
  </r>
  <r>
    <x v="19"/>
    <x v="49"/>
    <s v="KANKAR MUNJARE"/>
    <n v="0"/>
    <s v="BSP"/>
    <s v="Elephant"/>
    <s v="MALE"/>
    <n v="6"/>
    <n v="68"/>
    <s v="GENERAL"/>
    <s v="Others"/>
    <n v="20550745"/>
    <n v="2200000"/>
    <n v="18350745"/>
    <n v="84996"/>
    <n v="181"/>
    <n v="85177"/>
    <n v="4.8184530959999998"/>
    <n v="6.2049346920000001"/>
    <n v="1767725"/>
    <n v="4.818453096494081"/>
    <m/>
  </r>
  <r>
    <x v="19"/>
    <x v="49"/>
    <s v="BODHSINGH BHAGAT"/>
    <n v="0"/>
    <s v="IND"/>
    <s v="Auto- Rickshaw"/>
    <s v="MALE"/>
    <n v="0"/>
    <n v="62"/>
    <s v="GENERAL"/>
    <s v="Graduate"/>
    <n v="44244840"/>
    <n v="0"/>
    <n v="44244840"/>
    <n v="47105"/>
    <n v="115"/>
    <n v="47220"/>
    <n v="2.6712299709999998"/>
    <n v="3.4398607160000001"/>
    <n v="1767725"/>
    <n v="2.6712299707250846"/>
    <m/>
  </r>
  <r>
    <x v="16"/>
    <x v="50"/>
    <s v="PRATAP CHANDRA SARANGI"/>
    <n v="1"/>
    <s v="BJP"/>
    <s v="Lotus"/>
    <s v="MALE"/>
    <n v="7"/>
    <n v="64"/>
    <s v="GENERAL"/>
    <s v="Graduate"/>
    <n v="1346236"/>
    <n v="160"/>
    <n v="1346076"/>
    <n v="481438"/>
    <n v="2420"/>
    <n v="483858"/>
    <n v="31.587935869999999"/>
    <n v="41.73510271"/>
    <n v="1531781"/>
    <n v="31.587935873339596"/>
    <m/>
  </r>
  <r>
    <x v="16"/>
    <x v="50"/>
    <s v="RABINDRA KUMAR JENA"/>
    <n v="0"/>
    <s v="BJD"/>
    <s v="Conch"/>
    <s v="MALE"/>
    <n v="0"/>
    <n v="51"/>
    <s v="GENERAL"/>
    <s v="Others"/>
    <n v="726151097"/>
    <n v="63341667"/>
    <n v="662809430"/>
    <n v="470242"/>
    <n v="660"/>
    <n v="470902"/>
    <n v="30.742123060000001"/>
    <n v="40.617584780000001"/>
    <n v="1531781"/>
    <n v="30.742123058061171"/>
    <m/>
  </r>
  <r>
    <x v="16"/>
    <x v="50"/>
    <s v="NAVAJYOTI PATNAIK"/>
    <n v="0"/>
    <s v="INC"/>
    <s v="Hand"/>
    <s v="MALE"/>
    <n v="0"/>
    <n v="46"/>
    <s v="GENERAL"/>
    <s v="Graduate Professional"/>
    <n v="1042005000"/>
    <n v="1079582000"/>
    <n v="-37577000"/>
    <n v="179070"/>
    <n v="333"/>
    <n v="179403"/>
    <n v="11.712052829999999"/>
    <n v="15.47438015"/>
    <n v="1531781"/>
    <n v="11.712052832617717"/>
    <m/>
  </r>
  <r>
    <x v="1"/>
    <x v="51"/>
    <s v="Virendra Singh"/>
    <n v="1"/>
    <s v="BJP"/>
    <s v="Lotus"/>
    <s v="MALE"/>
    <n v="2"/>
    <n v="62"/>
    <s v="GENERAL"/>
    <s v="Graduate"/>
    <n v="24498319"/>
    <n v="0"/>
    <n v="24498319"/>
    <n v="464039"/>
    <n v="5075"/>
    <n v="469114"/>
    <n v="25.73837185"/>
    <n v="47.357937999999997"/>
    <n v="1822625"/>
    <n v="25.738371853782322"/>
    <m/>
  </r>
  <r>
    <x v="1"/>
    <x v="51"/>
    <s v="Sanatan Pandey"/>
    <n v="0"/>
    <s v="SP"/>
    <s v="Bicycle"/>
    <s v="MALE"/>
    <n v="5"/>
    <n v="56"/>
    <s v="GENERAL"/>
    <s v="Others"/>
    <n v="26500222"/>
    <n v="531827"/>
    <n v="25968395"/>
    <n v="450408"/>
    <n v="3187"/>
    <n v="453595"/>
    <n v="24.886907619999999"/>
    <n v="45.791265850000002"/>
    <n v="1822625"/>
    <n v="24.886907619504836"/>
    <m/>
  </r>
  <r>
    <x v="1"/>
    <x v="51"/>
    <s v="Vinod"/>
    <n v="0"/>
    <s v="SBSP"/>
    <s v="Walking Stick"/>
    <s v="MALE"/>
    <n v="3"/>
    <n v="51"/>
    <s v="GENERAL"/>
    <s v="12th Pass"/>
    <n v="67939301"/>
    <n v="0"/>
    <n v="67939301"/>
    <n v="35874"/>
    <n v="26"/>
    <n v="35900"/>
    <n v="1.9696865779999999"/>
    <n v="3.6241723210000001"/>
    <n v="1822625"/>
    <n v="1.9696865784239765"/>
    <m/>
  </r>
  <r>
    <x v="6"/>
    <x v="52"/>
    <s v="Sukanta Majumdar"/>
    <n v="1"/>
    <s v="BJP"/>
    <s v="Lotus"/>
    <s v="MALE"/>
    <n v="0"/>
    <n v="39"/>
    <s v="GENERAL"/>
    <s v="Doctorate"/>
    <n v="5825866"/>
    <n v="2168170"/>
    <n v="3657696"/>
    <n v="537577"/>
    <n v="1740"/>
    <n v="539317"/>
    <n v="37.669588130000001"/>
    <n v="45.00920936"/>
    <n v="1431704"/>
    <n v="37.669588127154775"/>
    <m/>
  </r>
  <r>
    <x v="6"/>
    <x v="52"/>
    <s v="Arpita Ghosh"/>
    <n v="0"/>
    <s v="AITC"/>
    <s v="Flowers and Grass"/>
    <s v="FEMALE"/>
    <n v="0"/>
    <n v="52"/>
    <s v="GENERAL"/>
    <s v="Graduate"/>
    <n v="2824728"/>
    <n v="0"/>
    <n v="2824728"/>
    <n v="505463"/>
    <n v="561"/>
    <n v="506024"/>
    <n v="35.344177289999998"/>
    <n v="42.230710620000004"/>
    <n v="1431704"/>
    <n v="35.344177288042779"/>
    <m/>
  </r>
  <r>
    <x v="6"/>
    <x v="52"/>
    <s v="Ranen Barman"/>
    <n v="0"/>
    <s v="RSP"/>
    <s v="Spade &amp; Stoker"/>
    <s v="MALE"/>
    <n v="0"/>
    <n v="50"/>
    <s v="SC"/>
    <s v="10th Pass"/>
    <n v="4632504"/>
    <n v="0"/>
    <n v="4632504"/>
    <n v="72917"/>
    <n v="73"/>
    <n v="72990"/>
    <n v="5.0981208410000001"/>
    <n v="6.0914493539999999"/>
    <n v="1431704"/>
    <n v="5.0981208406206866"/>
    <m/>
  </r>
  <r>
    <x v="6"/>
    <x v="52"/>
    <s v="Abdus Sadek Sarkar"/>
    <n v="0"/>
    <s v="INC"/>
    <s v="Hand"/>
    <s v="MALE"/>
    <n v="4"/>
    <n v="40"/>
    <s v="GENERAL"/>
    <s v="Graduate Professional"/>
    <n v="21868500"/>
    <n v="9884000"/>
    <n v="11984500"/>
    <n v="36698"/>
    <n v="85"/>
    <n v="36783"/>
    <n v="2.56917631"/>
    <n v="3.069759989"/>
    <n v="1431704"/>
    <n v="2.569176310187022"/>
    <m/>
  </r>
  <r>
    <x v="6"/>
    <x v="52"/>
    <s v="NOTA"/>
    <n v="0"/>
    <s v="NOTA"/>
    <m/>
    <m/>
    <m/>
    <m/>
    <m/>
    <m/>
    <n v="0"/>
    <n v="0"/>
    <n v="0"/>
    <n v="13403"/>
    <n v="11"/>
    <n v="13414"/>
    <n v="0.93692551000000002"/>
    <n v="1.119478033"/>
    <n v="1431704"/>
    <n v="0.93692550974223721"/>
    <m/>
  </r>
  <r>
    <x v="3"/>
    <x v="53"/>
    <s v="PARBATBHAI SAVABHAI PATEL"/>
    <n v="1"/>
    <s v="BJP"/>
    <s v="Lotus"/>
    <s v="MALE"/>
    <n v="0"/>
    <n v="70"/>
    <s v="GENERAL"/>
    <s v="Graduate Professional"/>
    <n v="41819177"/>
    <n v="4500000"/>
    <n v="37319177"/>
    <n v="675650"/>
    <n v="3458"/>
    <n v="679108"/>
    <n v="40.00909635"/>
    <n v="61.527951809999998"/>
    <n v="1697384"/>
    <n v="40.009096350619544"/>
    <m/>
  </r>
  <r>
    <x v="3"/>
    <x v="53"/>
    <s v="PARTHIBHAI GALBABHAI BHATOL"/>
    <n v="0"/>
    <s v="INC"/>
    <s v="Hand"/>
    <s v="MALE"/>
    <n v="1"/>
    <n v="75"/>
    <s v="GENERAL"/>
    <s v="10th Pass"/>
    <n v="40404078"/>
    <n v="2164385"/>
    <n v="38239693"/>
    <n v="309446"/>
    <n v="1366"/>
    <n v="310812"/>
    <n v="18.31123659"/>
    <n v="28.15991824"/>
    <n v="1697384"/>
    <n v="18.311236585239403"/>
    <m/>
  </r>
  <r>
    <x v="3"/>
    <x v="53"/>
    <s v="THAKOR SWARUPJI SARDARJI"/>
    <n v="0"/>
    <s v="IND"/>
    <s v="Gas Cylinder"/>
    <s v="MALE"/>
    <n v="0"/>
    <n v="39"/>
    <s v="GENERAL"/>
    <s v="8th Pass"/>
    <n v="1705000"/>
    <n v="0"/>
    <n v="1705000"/>
    <n v="48516"/>
    <n v="118"/>
    <n v="48634"/>
    <n v="2.8652326170000002"/>
    <n v="4.4062953289999998"/>
    <n v="1697384"/>
    <n v="2.8652326167797031"/>
    <m/>
  </r>
  <r>
    <x v="3"/>
    <x v="53"/>
    <s v="NOTA"/>
    <n v="0"/>
    <s v="NOTA"/>
    <m/>
    <m/>
    <m/>
    <m/>
    <m/>
    <m/>
    <n v="0"/>
    <n v="0"/>
    <n v="0"/>
    <n v="12658"/>
    <n v="70"/>
    <n v="12728"/>
    <n v="0.74985978399999997"/>
    <n v="1.153171175"/>
    <n v="1697384"/>
    <n v="0.74985978423267807"/>
    <m/>
  </r>
  <r>
    <x v="3"/>
    <x v="53"/>
    <s v="TEJABHAI NETHIBHAI RABARI"/>
    <n v="0"/>
    <s v="BSP"/>
    <s v="Elephant"/>
    <s v="MALE"/>
    <n v="1"/>
    <n v="49"/>
    <s v="GENERAL"/>
    <s v="Literate"/>
    <n v="7985000"/>
    <n v="1800000"/>
    <n v="6185000"/>
    <n v="11034"/>
    <n v="54"/>
    <n v="11088"/>
    <n v="0.65324051599999999"/>
    <n v="1.0045853229999999"/>
    <n v="1697384"/>
    <n v="0.65324051599402366"/>
    <m/>
  </r>
  <r>
    <x v="3"/>
    <x v="53"/>
    <s v="PUROHIT SHYAMABEN NARANBHAI"/>
    <n v="0"/>
    <s v="IND"/>
    <s v="DIAMOND"/>
    <s v="FEMALE"/>
    <n v="0"/>
    <n v="33"/>
    <s v="GENERAL"/>
    <s v="Graduate"/>
    <n v="2578000"/>
    <n v="2306381"/>
    <n v="271619"/>
    <n v="11064"/>
    <n v="5"/>
    <n v="11069"/>
    <n v="0.65212114600000004"/>
    <n v="1.0028639020000001"/>
    <n v="1697384"/>
    <n v="0.65212114642296615"/>
    <m/>
  </r>
  <r>
    <x v="1"/>
    <x v="54"/>
    <s v="R.K. SINGH PATEL"/>
    <n v="1"/>
    <s v="BJP"/>
    <s v="Lotus"/>
    <s v="MALE"/>
    <n v="2"/>
    <n v="59"/>
    <s v="GENERAL"/>
    <s v="Graduate"/>
    <n v="55794086"/>
    <n v="0"/>
    <n v="55794086"/>
    <n v="477100"/>
    <n v="826"/>
    <n v="477926"/>
    <n v="28.079862559999999"/>
    <n v="46.180351569999999"/>
    <n v="1702024"/>
    <n v="28.079862563630126"/>
    <m/>
  </r>
  <r>
    <x v="1"/>
    <x v="54"/>
    <s v="SHYAMA CHARAN GUPTA"/>
    <n v="0"/>
    <s v="SP"/>
    <s v="Bicycle"/>
    <s v="MALE"/>
    <n v="0"/>
    <n v="74"/>
    <s v="GENERAL"/>
    <s v="Graduate Professional"/>
    <n v="655645059"/>
    <n v="0"/>
    <n v="655645059"/>
    <n v="418647"/>
    <n v="341"/>
    <n v="418988"/>
    <n v="24.617044180000001"/>
    <n v="40.4853746"/>
    <n v="1702024"/>
    <n v="24.61704417799044"/>
    <m/>
  </r>
  <r>
    <x v="1"/>
    <x v="54"/>
    <s v="BALKUMAR PATEL"/>
    <n v="0"/>
    <s v="INC"/>
    <s v="Hand"/>
    <s v="MALE"/>
    <n v="8"/>
    <n v="59"/>
    <s v="GENERAL"/>
    <s v="12th Pass"/>
    <n v="43232650"/>
    <n v="13868284"/>
    <n v="29364366"/>
    <n v="75350"/>
    <n v="88"/>
    <n v="75438"/>
    <n v="4.4322524239999996"/>
    <n v="7.2893154200000003"/>
    <n v="1702024"/>
    <n v="4.4322524241726322"/>
    <m/>
  </r>
  <r>
    <x v="1"/>
    <x v="54"/>
    <s v="NOTA"/>
    <n v="0"/>
    <s v="NOTA"/>
    <m/>
    <m/>
    <m/>
    <m/>
    <m/>
    <m/>
    <n v="0"/>
    <n v="0"/>
    <n v="0"/>
    <n v="19248"/>
    <n v="2"/>
    <n v="19250"/>
    <n v="1.1310063779999999"/>
    <n v="1.860061532"/>
    <n v="1702024"/>
    <n v="1.1310063782884376"/>
    <m/>
  </r>
  <r>
    <x v="1"/>
    <x v="54"/>
    <s v="CHHOTELAL"/>
    <n v="0"/>
    <s v="PSPL"/>
    <s v="Key"/>
    <s v="MALE"/>
    <n v="0"/>
    <n v="37"/>
    <s v="GENERAL"/>
    <s v="12th Pass"/>
    <n v="2995889"/>
    <n v="0"/>
    <n v="2995889"/>
    <n v="12746"/>
    <n v="1"/>
    <n v="12747"/>
    <n v="0.74893186"/>
    <n v="1.2316989270000001"/>
    <n v="1702024"/>
    <n v="0.74893185995027101"/>
    <m/>
  </r>
  <r>
    <x v="18"/>
    <x v="55"/>
    <s v="P. C. Mohan"/>
    <n v="1"/>
    <s v="BJP"/>
    <s v="Lotus"/>
    <s v="MALE"/>
    <n v="0"/>
    <n v="55"/>
    <s v="GENERAL"/>
    <s v="12th Pass"/>
    <n v="755529306"/>
    <n v="312521957"/>
    <n v="443007349"/>
    <n v="601170"/>
    <n v="1683"/>
    <n v="602853"/>
    <n v="27.342541350000001"/>
    <n v="50.33477027"/>
    <n v="2204817"/>
    <n v="27.342541353772216"/>
    <m/>
  </r>
  <r>
    <x v="18"/>
    <x v="55"/>
    <s v="Rizwan Arshad"/>
    <n v="0"/>
    <s v="INC"/>
    <s v="Hand"/>
    <s v="MALE"/>
    <n v="0"/>
    <n v="39"/>
    <s v="GENERAL"/>
    <s v="Graduate"/>
    <n v="158434648"/>
    <n v="45079101"/>
    <n v="113355547"/>
    <n v="531196"/>
    <n v="689"/>
    <n v="531885"/>
    <n v="24.123770820000001"/>
    <n v="44.409349020000001"/>
    <n v="2204817"/>
    <n v="24.123770816353467"/>
    <m/>
  </r>
  <r>
    <x v="18"/>
    <x v="55"/>
    <s v="Prakash Raj"/>
    <n v="0"/>
    <s v="IND"/>
    <s v="Whistle"/>
    <s v="MALE"/>
    <n v="1"/>
    <n v="53"/>
    <s v="GENERAL"/>
    <s v="12th Pass"/>
    <n v="320963268"/>
    <n v="38320377"/>
    <n v="282642891"/>
    <n v="28822"/>
    <n v="84"/>
    <n v="28906"/>
    <n v="1.3110385120000001"/>
    <n v="2.413485326"/>
    <n v="2204817"/>
    <n v="1.311038512493327"/>
    <m/>
  </r>
  <r>
    <x v="18"/>
    <x v="56"/>
    <s v="D.V. Sadananda Gowda"/>
    <n v="1"/>
    <s v="BJP"/>
    <s v="Lotus"/>
    <s v="MALE"/>
    <n v="0"/>
    <n v="66"/>
    <s v="GENERAL"/>
    <s v="Graduate Professional"/>
    <n v="209384539"/>
    <n v="104302653"/>
    <n v="105081886"/>
    <n v="821934"/>
    <n v="2566"/>
    <n v="824500"/>
    <n v="28.937439680000001"/>
    <n v="52.841589310000003"/>
    <n v="2849250"/>
    <n v="28.937439677108014"/>
    <m/>
  </r>
  <r>
    <x v="18"/>
    <x v="56"/>
    <s v="Krishna Byregowda"/>
    <n v="0"/>
    <s v="INC"/>
    <s v="Hand"/>
    <s v="MALE"/>
    <n v="0"/>
    <n v="46"/>
    <s v="GENERAL"/>
    <s v="Post Graduate"/>
    <n v="132509044"/>
    <n v="15596951"/>
    <n v="116912093"/>
    <n v="675834"/>
    <n v="1148"/>
    <n v="676982"/>
    <n v="23.76000702"/>
    <n v="43.38727085"/>
    <n v="2849250"/>
    <n v="23.760007019391068"/>
    <m/>
  </r>
  <r>
    <x v="18"/>
    <x v="57"/>
    <s v="D.K. SURESH"/>
    <n v="1"/>
    <s v="INC"/>
    <s v="Hand"/>
    <s v="MALE"/>
    <n v="5"/>
    <n v="52"/>
    <s v="GENERAL"/>
    <s v="12th Pass"/>
    <n v="3388920717"/>
    <n v="519320305"/>
    <n v="2869600412"/>
    <n v="877712"/>
    <n v="546"/>
    <n v="878258"/>
    <n v="35.166076869999998"/>
    <n v="54.119115809999997"/>
    <n v="2497458"/>
    <n v="35.166076866958321"/>
    <m/>
  </r>
  <r>
    <x v="18"/>
    <x v="57"/>
    <s v="ASHWATHNARAYANGOWDA"/>
    <n v="0"/>
    <s v="BJP"/>
    <s v="Lotus"/>
    <s v="MALE"/>
    <n v="2"/>
    <n v="59"/>
    <s v="GENERAL"/>
    <s v="10th Pass"/>
    <n v="293535096"/>
    <n v="0"/>
    <n v="293535096"/>
    <n v="670483"/>
    <n v="905"/>
    <n v="671388"/>
    <n v="26.88285449"/>
    <n v="41.371584349999999"/>
    <n v="2497458"/>
    <n v="26.882854486441815"/>
    <m/>
  </r>
  <r>
    <x v="18"/>
    <x v="57"/>
    <s v="DR CHINNAPPA Y CHIKKAHAGADE"/>
    <n v="0"/>
    <s v="BSP"/>
    <s v="Elephant"/>
    <s v="MALE"/>
    <n v="0"/>
    <n v="43"/>
    <s v="SC"/>
    <s v="Graduate"/>
    <n v="8810000"/>
    <n v="500000"/>
    <n v="8310000"/>
    <n v="19943"/>
    <n v="29"/>
    <n v="19972"/>
    <n v="0.79969312800000003"/>
    <n v="1.230694148"/>
    <n v="2497458"/>
    <n v="0.79969312797252246"/>
    <m/>
  </r>
  <r>
    <x v="18"/>
    <x v="58"/>
    <s v="TEJASVI SURYA"/>
    <n v="1"/>
    <s v="BJP"/>
    <s v="Lotus"/>
    <s v="MALE"/>
    <n v="0"/>
    <n v="28"/>
    <s v="GENERAL"/>
    <s v="Graduate Professional"/>
    <n v="1346593"/>
    <n v="0"/>
    <n v="1346593"/>
    <n v="736605"/>
    <n v="2624"/>
    <n v="739229"/>
    <n v="33.366403529999999"/>
    <n v="62.137994399999997"/>
    <n v="2215489"/>
    <n v="33.366403534389022"/>
    <m/>
  </r>
  <r>
    <x v="18"/>
    <x v="58"/>
    <s v="B.K.HARIPRASAD"/>
    <n v="0"/>
    <s v="INC"/>
    <s v="Hand"/>
    <s v="MALE"/>
    <n v="0"/>
    <n v="64"/>
    <s v="GENERAL"/>
    <s v="Graduate"/>
    <n v="150801799"/>
    <n v="34400000"/>
    <n v="116401799"/>
    <n v="407372"/>
    <n v="665"/>
    <n v="408037"/>
    <n v="18.417469010000001"/>
    <n v="34.298709629999998"/>
    <n v="2215489"/>
    <n v="18.417469010227538"/>
    <m/>
  </r>
  <r>
    <x v="6"/>
    <x v="59"/>
    <s v="SHANTANU THAKUR"/>
    <n v="1"/>
    <s v="BJP"/>
    <s v="Lotus"/>
    <s v="MALE"/>
    <n v="8"/>
    <n v="37"/>
    <s v="SC"/>
    <s v="Graduate"/>
    <n v="5265388"/>
    <n v="0"/>
    <n v="5265388"/>
    <n v="685237"/>
    <n v="2385"/>
    <n v="687622"/>
    <n v="40.338442550000003"/>
    <n v="48.814150820000002"/>
    <n v="1704632"/>
    <n v="40.338442549476952"/>
    <m/>
  </r>
  <r>
    <x v="6"/>
    <x v="59"/>
    <s v="MAMATA THAKUR"/>
    <n v="0"/>
    <s v="AITC"/>
    <s v="Flowers and Grass"/>
    <s v="FEMALE"/>
    <n v="4"/>
    <n v="51"/>
    <s v="SC"/>
    <s v="5th Pass"/>
    <n v="22042316"/>
    <n v="0"/>
    <n v="22042316"/>
    <n v="575382"/>
    <n v="646"/>
    <n v="576028"/>
    <n v="33.791926940000003"/>
    <n v="40.892114669999998"/>
    <n v="1704632"/>
    <n v="33.791926937896271"/>
    <m/>
  </r>
  <r>
    <x v="6"/>
    <x v="59"/>
    <s v="ALAKESH DAS"/>
    <n v="0"/>
    <s v="CPI(M)"/>
    <s v="Hammer, Sickle and Star"/>
    <s v="MALE"/>
    <n v="1"/>
    <n v="55"/>
    <s v="SC"/>
    <s v="Graduate Professional"/>
    <n v="5556977"/>
    <n v="524879"/>
    <n v="5032098"/>
    <n v="89996"/>
    <n v="126"/>
    <n v="90122"/>
    <n v="5.2868889000000001"/>
    <n v="6.3977430919999998"/>
    <n v="1704632"/>
    <n v="5.286888900360899"/>
    <m/>
  </r>
  <r>
    <x v="6"/>
    <x v="59"/>
    <s v="SOURAV PROSAD"/>
    <n v="0"/>
    <s v="INC"/>
    <s v="Hand"/>
    <s v="MALE"/>
    <n v="3"/>
    <n v="28"/>
    <s v="SC"/>
    <s v="Post Graduate"/>
    <n v="3026068"/>
    <n v="39999"/>
    <n v="2986069"/>
    <n v="22552"/>
    <n v="66"/>
    <n v="22618"/>
    <n v="1.3268552979999999"/>
    <n v="1.605647381"/>
    <n v="1704632"/>
    <n v="1.3268552978003465"/>
    <m/>
  </r>
  <r>
    <x v="14"/>
    <x v="60"/>
    <s v="GIRIDHARI YADAV"/>
    <n v="1"/>
    <s v="JD(U)"/>
    <s v="Arrow"/>
    <s v="MALE"/>
    <n v="1"/>
    <n v="58"/>
    <s v="GENERAL"/>
    <s v="Post Graduate"/>
    <n v="19816050"/>
    <n v="405701"/>
    <n v="19410349"/>
    <n v="476948"/>
    <n v="840"/>
    <n v="477788"/>
    <n v="28.115198710000001"/>
    <n v="47.977426549999997"/>
    <n v="1699394"/>
    <n v="28.115198712011459"/>
    <m/>
  </r>
  <r>
    <x v="14"/>
    <x v="60"/>
    <s v="JAI PRAKASH NARAYAN YADAV"/>
    <n v="0"/>
    <s v="RJD"/>
    <s v="Hurricane Lamp"/>
    <s v="MALE"/>
    <n v="2"/>
    <n v="65"/>
    <s v="GENERAL"/>
    <s v="Post Graduate"/>
    <n v="68739932"/>
    <n v="618721"/>
    <n v="68121211"/>
    <n v="276856"/>
    <n v="400"/>
    <n v="277256"/>
    <n v="16.314992289999999"/>
    <n v="27.84086117"/>
    <n v="1699394"/>
    <n v="16.314992285485296"/>
    <m/>
  </r>
  <r>
    <x v="14"/>
    <x v="60"/>
    <s v="PUTUL KUMARI"/>
    <n v="0"/>
    <s v="IND"/>
    <s v="Gas Cylinder"/>
    <s v="FEMALE"/>
    <n v="3"/>
    <n v="61"/>
    <s v="GENERAL"/>
    <s v="Post Graduate"/>
    <n v="53801629"/>
    <n v="1700000"/>
    <n v="52101629"/>
    <n v="103448"/>
    <n v="281"/>
    <n v="103729"/>
    <n v="6.103881737"/>
    <n v="10.416022330000001"/>
    <n v="1699394"/>
    <n v="6.1038817366661293"/>
    <m/>
  </r>
  <r>
    <x v="14"/>
    <x v="60"/>
    <s v="MANOJ KUMAR SAH"/>
    <n v="0"/>
    <s v="IND"/>
    <s v="FLUTE"/>
    <s v="MALE"/>
    <n v="0"/>
    <n v="44"/>
    <s v="GENERAL"/>
    <s v="10th Pass"/>
    <n v="41500"/>
    <n v="0"/>
    <n v="41500"/>
    <n v="44394"/>
    <n v="4"/>
    <n v="44398"/>
    <n v="2.6125783660000002"/>
    <n v="4.4582571849999999"/>
    <n v="1699394"/>
    <n v="2.6125783661705291"/>
    <m/>
  </r>
  <r>
    <x v="14"/>
    <x v="60"/>
    <s v="PRAVIN KUMAR JHA"/>
    <n v="0"/>
    <s v="IND"/>
    <s v="Baby Walker"/>
    <s v="MALE"/>
    <n v="0"/>
    <n v="46"/>
    <s v="GENERAL"/>
    <s v="12th Pass"/>
    <n v="7341490"/>
    <n v="0"/>
    <n v="7341490"/>
    <n v="17021"/>
    <n v="4"/>
    <n v="17025"/>
    <n v="1.0018277099999999"/>
    <n v="1.709577651"/>
    <n v="1699394"/>
    <n v="1.0018277103485125"/>
    <m/>
  </r>
  <r>
    <x v="14"/>
    <x v="60"/>
    <s v="MRITUNJAY ROY"/>
    <n v="0"/>
    <s v="IND"/>
    <s v="Black Board"/>
    <s v="MALE"/>
    <n v="0"/>
    <n v="38"/>
    <s v="GENERAL"/>
    <s v="Literate"/>
    <n v="2605273"/>
    <n v="0"/>
    <n v="2605273"/>
    <n v="14228"/>
    <n v="1"/>
    <n v="14229"/>
    <n v="0.83729847199999996"/>
    <n v="1.4288152949999999"/>
    <n v="1699394"/>
    <n v="0.83729847227894183"/>
    <m/>
  </r>
  <r>
    <x v="14"/>
    <x v="60"/>
    <s v="MD RAFIQUE ALAM"/>
    <n v="0"/>
    <s v="BSP"/>
    <s v="Elephant"/>
    <s v="MALE"/>
    <n v="1"/>
    <n v="50"/>
    <s v="GENERAL"/>
    <s v="Graduate"/>
    <n v="16862361"/>
    <n v="97503"/>
    <n v="16764858"/>
    <n v="11931"/>
    <n v="29"/>
    <n v="11960"/>
    <n v="0.703780289"/>
    <n v="1.2009720239999999"/>
    <n v="1699394"/>
    <n v="0.70378028873822074"/>
    <m/>
  </r>
  <r>
    <x v="6"/>
    <x v="61"/>
    <s v="DR. SUBHAS SARKAR"/>
    <n v="1"/>
    <s v="BJP"/>
    <s v="Lotus"/>
    <s v="MALE"/>
    <n v="1"/>
    <n v="65"/>
    <s v="GENERAL"/>
    <s v="Graduate Professional"/>
    <n v="19799440"/>
    <n v="3261495"/>
    <n v="16537945"/>
    <n v="672202"/>
    <n v="3117"/>
    <n v="675319"/>
    <n v="40.955579030000003"/>
    <n v="49.198372489999997"/>
    <n v="1648906"/>
    <n v="40.955579032400877"/>
    <m/>
  </r>
  <r>
    <x v="6"/>
    <x v="61"/>
    <s v="SUBRATA MUKHERJEE"/>
    <n v="0"/>
    <s v="AITC"/>
    <s v="Flowers and Grass"/>
    <s v="MALE"/>
    <n v="2"/>
    <n v="72"/>
    <s v="GENERAL"/>
    <s v="Post Graduate"/>
    <n v="12235759"/>
    <n v="0"/>
    <n v="12235759"/>
    <n v="500122"/>
    <n v="864"/>
    <n v="500986"/>
    <n v="30.38293268"/>
    <n v="36.497856329999998"/>
    <n v="1648906"/>
    <n v="30.382932683852204"/>
    <m/>
  </r>
  <r>
    <x v="6"/>
    <x v="61"/>
    <s v="AMIYA PATRA"/>
    <n v="0"/>
    <s v="CPI(M)"/>
    <s v="Hammer, Sickle and Star"/>
    <s v="MALE"/>
    <n v="1"/>
    <n v="67"/>
    <s v="GENERAL"/>
    <s v="Graduate"/>
    <n v="7521446"/>
    <n v="0"/>
    <n v="7521446"/>
    <n v="100014"/>
    <n v="268"/>
    <n v="100282"/>
    <n v="6.081729341"/>
    <n v="7.3057491189999997"/>
    <n v="1648906"/>
    <n v="6.0817293405445794"/>
    <m/>
  </r>
  <r>
    <x v="6"/>
    <x v="61"/>
    <s v="MILAN MANDI"/>
    <n v="0"/>
    <s v="IND"/>
    <s v="Cot"/>
    <s v="MALE"/>
    <n v="5"/>
    <n v="40"/>
    <s v="ST"/>
    <s v="12th Pass"/>
    <n v="290750"/>
    <n v="0"/>
    <n v="290750"/>
    <n v="14937"/>
    <n v="5"/>
    <n v="14942"/>
    <n v="0.90617658000000001"/>
    <n v="1.088555307"/>
    <n v="1648906"/>
    <n v="0.90617658010826574"/>
    <m/>
  </r>
  <r>
    <x v="6"/>
    <x v="61"/>
    <s v="NOTA"/>
    <n v="0"/>
    <s v="NOTA"/>
    <m/>
    <m/>
    <m/>
    <m/>
    <m/>
    <m/>
    <n v="0"/>
    <n v="0"/>
    <n v="0"/>
    <n v="13987"/>
    <n v="32"/>
    <n v="14019"/>
    <n v="0.85020007200000003"/>
    <n v="1.021312867"/>
    <n v="1648906"/>
    <n v="0.85020007204776993"/>
    <m/>
  </r>
  <r>
    <x v="1"/>
    <x v="62"/>
    <s v="Kamlesh Paswan"/>
    <n v="1"/>
    <s v="BJP"/>
    <s v="Lotus"/>
    <s v="MALE"/>
    <n v="5"/>
    <n v="42"/>
    <s v="SC"/>
    <s v="Graduate"/>
    <n v="171706883"/>
    <n v="6049264"/>
    <n v="165657619"/>
    <n v="544434"/>
    <n v="2239"/>
    <n v="546673"/>
    <n v="31.21601729"/>
    <n v="56.370651989999999"/>
    <n v="1751258"/>
    <n v="31.21601728585965"/>
    <m/>
  </r>
  <r>
    <x v="1"/>
    <x v="62"/>
    <s v="Sadal Prasad"/>
    <n v="0"/>
    <s v="BSP"/>
    <s v="Elephant"/>
    <s v="MALE"/>
    <n v="0"/>
    <n v="62"/>
    <s v="SC"/>
    <s v="Post Graduate"/>
    <n v="8702160"/>
    <n v="0"/>
    <n v="8702160"/>
    <n v="391441"/>
    <n v="1764"/>
    <n v="393205"/>
    <n v="22.452716850000002"/>
    <n v="40.545668460000002"/>
    <n v="1751258"/>
    <n v="22.452716846975147"/>
    <m/>
  </r>
  <r>
    <x v="1"/>
    <x v="62"/>
    <s v="NOTA"/>
    <n v="0"/>
    <s v="NOTA"/>
    <m/>
    <m/>
    <m/>
    <m/>
    <m/>
    <m/>
    <n v="0"/>
    <n v="0"/>
    <n v="0"/>
    <n v="14060"/>
    <n v="33"/>
    <n v="14093"/>
    <n v="0.804735796"/>
    <n v="1.4532116980000001"/>
    <n v="1751258"/>
    <n v="0.80473579563947739"/>
    <m/>
  </r>
  <r>
    <x v="4"/>
    <x v="63"/>
    <s v="KANAKMAL KATARA"/>
    <n v="1"/>
    <s v="BJP"/>
    <s v="Lotus"/>
    <s v="MALE"/>
    <n v="0"/>
    <n v="62"/>
    <s v="ST"/>
    <s v="Graduate Professional"/>
    <n v="58711904"/>
    <n v="1746729"/>
    <n v="56965175"/>
    <n v="710684"/>
    <n v="1025"/>
    <n v="711709"/>
    <n v="36.02918545"/>
    <n v="49.420495250000002"/>
    <n v="1975368"/>
    <n v="36.029185447977284"/>
    <m/>
  </r>
  <r>
    <x v="4"/>
    <x v="63"/>
    <s v="TARACHAND BHAGORA"/>
    <n v="0"/>
    <s v="INC"/>
    <s v="Hand"/>
    <s v="MALE"/>
    <n v="0"/>
    <n v="65"/>
    <s v="ST"/>
    <s v="Post Graduate"/>
    <n v="34354639"/>
    <n v="6449772"/>
    <n v="27904867"/>
    <n v="405874"/>
    <n v="371"/>
    <n v="406245"/>
    <n v="20.565535130000001"/>
    <n v="28.209323040000001"/>
    <n v="1975368"/>
    <n v="20.565535130669325"/>
    <m/>
  </r>
  <r>
    <x v="4"/>
    <x v="63"/>
    <s v="KANTILAL ROAT"/>
    <n v="0"/>
    <s v="BTP"/>
    <s v="Auto- Rickshaw"/>
    <s v="MALE"/>
    <n v="0"/>
    <n v="43"/>
    <s v="ST"/>
    <s v="Post Graduate"/>
    <n v="1229683"/>
    <n v="0"/>
    <n v="1229683"/>
    <n v="249964"/>
    <n v="797"/>
    <n v="250761"/>
    <n v="12.69439416"/>
    <n v="17.412640289999999"/>
    <n v="1975368"/>
    <n v="12.694394158455538"/>
    <m/>
  </r>
  <r>
    <x v="4"/>
    <x v="63"/>
    <s v="NOTA"/>
    <n v="0"/>
    <s v="NOTA"/>
    <m/>
    <m/>
    <m/>
    <m/>
    <m/>
    <m/>
    <n v="0"/>
    <n v="0"/>
    <n v="0"/>
    <n v="29957"/>
    <n v="5"/>
    <n v="29962"/>
    <n v="1.516780671"/>
    <n v="2.0805369589999998"/>
    <n v="1975368"/>
    <n v="1.5167806707408442"/>
    <m/>
  </r>
  <r>
    <x v="4"/>
    <x v="63"/>
    <s v="BAPULAL"/>
    <n v="0"/>
    <s v="BSP"/>
    <s v="Elephant"/>
    <s v="MALE"/>
    <n v="0"/>
    <n v="31"/>
    <s v="ST"/>
    <s v="8th Pass"/>
    <n v="311000"/>
    <n v="0"/>
    <n v="311000"/>
    <n v="26169"/>
    <n v="3"/>
    <n v="26172"/>
    <n v="1.324917686"/>
    <n v="1.817362436"/>
    <n v="1975368"/>
    <n v="1.324917686223529"/>
    <m/>
  </r>
  <r>
    <x v="4"/>
    <x v="63"/>
    <s v="NITESH DAMOR"/>
    <n v="0"/>
    <s v="IND"/>
    <s v="Air Conditioner"/>
    <s v="MALE"/>
    <n v="0"/>
    <n v="26"/>
    <s v="ST"/>
    <s v="Graduate Professional"/>
    <n v="30811"/>
    <n v="0"/>
    <n v="30811"/>
    <n v="14822"/>
    <n v="0"/>
    <n v="14822"/>
    <n v="0.75034120199999998"/>
    <n v="1.0292276490000001"/>
    <n v="1975368"/>
    <n v="0.75034120224687251"/>
    <m/>
  </r>
  <r>
    <x v="8"/>
    <x v="64"/>
    <s v="NANDIGAM SURESH"/>
    <n v="1"/>
    <s v="YSRCP"/>
    <s v="Ceiling Fan"/>
    <s v="MALE"/>
    <n v="0"/>
    <n v="42"/>
    <s v="SC"/>
    <s v="8th Pass"/>
    <n v="4158610"/>
    <n v="269000"/>
    <n v="3889610"/>
    <n v="592250"/>
    <n v="6007"/>
    <n v="598257"/>
    <n v="40.734582490000001"/>
    <n v="47.106924579999998"/>
    <n v="1468671"/>
    <n v="40.734582489883714"/>
    <m/>
  </r>
  <r>
    <x v="8"/>
    <x v="64"/>
    <s v="MALYADRI SRIRAM"/>
    <n v="0"/>
    <s v="TDP"/>
    <s v="Bicycle"/>
    <s v="MALE"/>
    <n v="0"/>
    <n v="65"/>
    <s v="SC"/>
    <s v="Post Graduate"/>
    <n v="42520353"/>
    <n v="598794"/>
    <n v="41921559"/>
    <n v="577403"/>
    <n v="4789"/>
    <n v="582192"/>
    <n v="39.640736420000003"/>
    <n v="45.841961959999999"/>
    <n v="1468671"/>
    <n v="39.64073642088664"/>
    <m/>
  </r>
  <r>
    <x v="8"/>
    <x v="64"/>
    <s v="K. DEVANAND"/>
    <n v="0"/>
    <s v="BSP"/>
    <s v="Elephant"/>
    <s v="MALE"/>
    <n v="0"/>
    <n v="64"/>
    <s v="SC"/>
    <s v="Post Graduate"/>
    <n v="34436000"/>
    <n v="1200000"/>
    <n v="33236000"/>
    <n v="42262"/>
    <n v="318"/>
    <n v="42580"/>
    <n v="2.8992197709999998"/>
    <n v="3.3527611849999999"/>
    <n v="1468671"/>
    <n v="2.8992197707995868"/>
    <m/>
  </r>
  <r>
    <x v="8"/>
    <x v="64"/>
    <s v="NOTA"/>
    <n v="0"/>
    <s v="NOTA"/>
    <m/>
    <m/>
    <m/>
    <m/>
    <m/>
    <m/>
    <n v="0"/>
    <n v="0"/>
    <n v="0"/>
    <n v="13178"/>
    <n v="40"/>
    <n v="13218"/>
    <n v="0.89999734499999995"/>
    <n v="1.040789041"/>
    <n v="1468671"/>
    <n v="0.89999734453802116"/>
    <m/>
  </r>
  <r>
    <x v="8"/>
    <x v="64"/>
    <s v="J.D. SEELAM"/>
    <n v="0"/>
    <s v="INC"/>
    <s v="Hand"/>
    <s v="MALE"/>
    <n v="0"/>
    <n v="65"/>
    <s v="SC"/>
    <s v="Post Graduate"/>
    <n v="126397634"/>
    <n v="8342498"/>
    <n v="118055136"/>
    <n v="12941"/>
    <n v="214"/>
    <n v="13155"/>
    <n v="0.89570775199999997"/>
    <n v="1.035828403"/>
    <n v="1468671"/>
    <n v="0.89570775211058151"/>
    <m/>
  </r>
  <r>
    <x v="1"/>
    <x v="65"/>
    <s v="Upendra Singh Rawat"/>
    <n v="1"/>
    <s v="BJP"/>
    <s v="Lotus"/>
    <s v="MALE"/>
    <n v="1"/>
    <n v="51"/>
    <s v="SC"/>
    <s v="Post Graduate"/>
    <n v="18050127"/>
    <n v="3171774"/>
    <n v="14878353"/>
    <n v="535594"/>
    <n v="323"/>
    <n v="535917"/>
    <n v="29.497366289999999"/>
    <n v="46.371315250000002"/>
    <n v="1816830"/>
    <n v="29.497366291837984"/>
    <m/>
  </r>
  <r>
    <x v="1"/>
    <x v="65"/>
    <s v="Ram Sagar Rawat"/>
    <n v="0"/>
    <s v="SP"/>
    <s v="Bicycle"/>
    <s v="MALE"/>
    <n v="5"/>
    <n v="68"/>
    <s v="SC"/>
    <s v="10th Pass"/>
    <n v="10294367"/>
    <n v="127553"/>
    <n v="10166814"/>
    <n v="425624"/>
    <n v="153"/>
    <n v="425777"/>
    <n v="23.435159039999998"/>
    <n v="36.841226329999998"/>
    <n v="1816830"/>
    <n v="23.435159040746793"/>
    <m/>
  </r>
  <r>
    <x v="1"/>
    <x v="65"/>
    <s v="Tanuj Punia"/>
    <n v="0"/>
    <s v="INC"/>
    <s v="Hand"/>
    <s v="MALE"/>
    <n v="0"/>
    <n v="34"/>
    <s v="SC"/>
    <s v="Graduate Professional"/>
    <n v="12572577"/>
    <n v="27052"/>
    <n v="12545525"/>
    <n v="159575"/>
    <n v="36"/>
    <n v="159611"/>
    <n v="8.7851367489999994"/>
    <n v="13.810668440000001"/>
    <n v="1816830"/>
    <n v="8.7851367491730095"/>
    <m/>
  </r>
  <r>
    <x v="2"/>
    <x v="66"/>
    <s v="Supriya Sule"/>
    <n v="1"/>
    <s v="NCP"/>
    <s v="Clock"/>
    <s v="FEMALE"/>
    <n v="0"/>
    <n v="49"/>
    <s v="GENERAL"/>
    <s v="Graduate"/>
    <n v="1408888704"/>
    <n v="5500000"/>
    <n v="1403388704"/>
    <n v="683705"/>
    <n v="3009"/>
    <n v="686714"/>
    <n v="32.47392138"/>
    <n v="52.52845903"/>
    <n v="2114663"/>
    <n v="32.473921376597595"/>
    <m/>
  </r>
  <r>
    <x v="2"/>
    <x v="66"/>
    <s v="Kanchan Rahul Kool"/>
    <n v="0"/>
    <s v="BJP"/>
    <s v="Lotus"/>
    <s v="FEMALE"/>
    <n v="0"/>
    <n v="34"/>
    <s v="GENERAL"/>
    <s v="Graduate"/>
    <n v="47572790"/>
    <n v="2250279"/>
    <n v="45322511"/>
    <n v="528711"/>
    <n v="2229"/>
    <n v="530940"/>
    <n v="25.10754669"/>
    <n v="40.612918970000003"/>
    <n v="2114663"/>
    <n v="25.107546687108062"/>
    <m/>
  </r>
  <r>
    <x v="2"/>
    <x v="66"/>
    <s v="Padalkar Navanath"/>
    <n v="0"/>
    <s v="VBA"/>
    <s v="Cup &amp; Saucer"/>
    <s v="MALE"/>
    <n v="1"/>
    <n v="43"/>
    <s v="GENERAL"/>
    <s v="Post Graduate"/>
    <n v="4980257"/>
    <n v="3700190"/>
    <n v="1280067"/>
    <n v="43953"/>
    <n v="181"/>
    <n v="44134"/>
    <n v="2.087046494"/>
    <n v="3.3759192480000002"/>
    <n v="2114663"/>
    <n v="2.0870464939330757"/>
    <m/>
  </r>
  <r>
    <x v="11"/>
    <x v="67"/>
    <s v="MOHAMMAD AKBAR LONE"/>
    <n v="1"/>
    <s v="JKN"/>
    <s v="Plough"/>
    <s v="MALE"/>
    <n v="0"/>
    <n v="71"/>
    <s v="GENERAL"/>
    <s v="Graduate Professional"/>
    <n v="597434000"/>
    <n v="104935"/>
    <n v="597329065"/>
    <n v="132969"/>
    <n v="457"/>
    <n v="133426"/>
    <n v="10.12538153"/>
    <n v="29.260151889999999"/>
    <n v="1317738"/>
    <n v="10.125381525007247"/>
    <m/>
  </r>
  <r>
    <x v="11"/>
    <x v="67"/>
    <s v="RAJA AIJAZ ALI"/>
    <n v="0"/>
    <s v="JPC"/>
    <s v="Apple"/>
    <s v="MALE"/>
    <n v="0"/>
    <n v="67"/>
    <s v="GENERAL"/>
    <s v="Graduate Professional"/>
    <n v="176868487"/>
    <n v="848606"/>
    <n v="176019881"/>
    <n v="103052"/>
    <n v="141"/>
    <n v="103193"/>
    <n v="7.8310711230000001"/>
    <n v="22.63009349"/>
    <n v="1317738"/>
    <n v="7.8310711233947865"/>
    <m/>
  </r>
  <r>
    <x v="11"/>
    <x v="67"/>
    <s v="ENGINEER RASHID"/>
    <n v="0"/>
    <s v="IND"/>
    <s v="Gas Cylinder"/>
    <s v="MALE"/>
    <n v="0"/>
    <n v="54"/>
    <s v="GENERAL"/>
    <s v="Others"/>
    <n v="8000000"/>
    <n v="6000000"/>
    <n v="2000000"/>
    <n v="100677"/>
    <n v="1491"/>
    <n v="102168"/>
    <n v="7.7532863130000003"/>
    <n v="22.405312290000001"/>
    <n v="1317738"/>
    <n v="7.7532863133642644"/>
    <m/>
  </r>
  <r>
    <x v="11"/>
    <x v="67"/>
    <s v="ABDUL QAYOOM WANI"/>
    <n v="0"/>
    <s v="JKPDP"/>
    <s v="Ink Pot &amp; Pen"/>
    <s v="MALE"/>
    <n v="0"/>
    <n v="59"/>
    <s v="GENERAL"/>
    <s v="Graduate Professional"/>
    <n v="16556983"/>
    <n v="473600"/>
    <n v="16083383"/>
    <n v="53307"/>
    <n v="223"/>
    <n v="53530"/>
    <n v="4.0622642740000003"/>
    <n v="11.73906083"/>
    <n v="1317738"/>
    <n v="4.062264274081798"/>
    <m/>
  </r>
  <r>
    <x v="11"/>
    <x v="67"/>
    <s v="HAJI FAROOQ AHMAD MIR"/>
    <n v="0"/>
    <s v="INC"/>
    <s v="Hand"/>
    <s v="MALE"/>
    <n v="0"/>
    <n v="55"/>
    <s v="GENERAL"/>
    <s v="8th Pass"/>
    <n v="12777435"/>
    <n v="0"/>
    <n v="12777435"/>
    <n v="34240"/>
    <n v="292"/>
    <n v="34532"/>
    <n v="2.6205512780000002"/>
    <n v="7.5728236249999998"/>
    <n v="1317738"/>
    <n v="2.6205512780234006"/>
    <m/>
  </r>
  <r>
    <x v="11"/>
    <x v="67"/>
    <s v="NOTA"/>
    <n v="0"/>
    <s v="NOTA"/>
    <m/>
    <m/>
    <m/>
    <m/>
    <m/>
    <m/>
    <n v="0"/>
    <n v="0"/>
    <n v="0"/>
    <n v="8070"/>
    <n v="58"/>
    <n v="8128"/>
    <n v="0.61681457200000001"/>
    <n v="1.782460049"/>
    <n v="1317738"/>
    <n v="0.61681457163715403"/>
    <m/>
  </r>
  <r>
    <x v="11"/>
    <x v="67"/>
    <s v="MOHD MAQBOOL WAR"/>
    <n v="0"/>
    <s v="BJP"/>
    <s v="Lotus"/>
    <s v="MALE"/>
    <n v="0"/>
    <n v="65"/>
    <s v="GENERAL"/>
    <s v="Graduate"/>
    <n v="11320000"/>
    <n v="0"/>
    <n v="11320000"/>
    <n v="7313"/>
    <n v="581"/>
    <n v="7894"/>
    <n v="0.59905686899999999"/>
    <n v="1.731144147"/>
    <n v="1317738"/>
    <n v="0.59905686866433239"/>
    <m/>
  </r>
  <r>
    <x v="11"/>
    <x v="67"/>
    <s v="SYED NAJEEB SHAH NAQVI"/>
    <n v="0"/>
    <s v="IND"/>
    <s v="Table"/>
    <s v="MALE"/>
    <n v="0"/>
    <n v="48"/>
    <s v="GENERAL"/>
    <s v="Post Graduate"/>
    <n v="10050737"/>
    <n v="6786855"/>
    <n v="3263882"/>
    <n v="4948"/>
    <n v="19"/>
    <n v="4967"/>
    <n v="0.37693380599999998"/>
    <n v="1.089256775"/>
    <n v="1317738"/>
    <n v="0.3769338062649783"/>
    <m/>
  </r>
  <r>
    <x v="6"/>
    <x v="68"/>
    <s v="Dr. Kakoli Ghoshdastidar"/>
    <n v="1"/>
    <s v="AITC"/>
    <s v="Flowers and Grass"/>
    <s v="FEMALE"/>
    <n v="2"/>
    <n v="60"/>
    <s v="GENERAL"/>
    <s v="Post Graduate"/>
    <n v="40531018"/>
    <n v="1496059"/>
    <n v="39034959"/>
    <n v="647819"/>
    <n v="625"/>
    <n v="648444"/>
    <n v="37.738585489999998"/>
    <n v="46.443689059999997"/>
    <n v="1718252"/>
    <n v="37.738585492698398"/>
    <m/>
  </r>
  <r>
    <x v="6"/>
    <x v="68"/>
    <s v="Mrinal Kanti Debnath"/>
    <n v="0"/>
    <s v="BJP"/>
    <s v="Lotus"/>
    <s v="MALE"/>
    <n v="0"/>
    <n v="68"/>
    <s v="GENERAL"/>
    <s v="Graduate Professional"/>
    <n v="4949682"/>
    <n v="3370182"/>
    <n v="1579500"/>
    <n v="537095"/>
    <n v="1180"/>
    <n v="538275"/>
    <n v="31.326895010000001"/>
    <n v="38.553023430000003"/>
    <n v="1718252"/>
    <n v="31.326895007251554"/>
    <m/>
  </r>
  <r>
    <x v="6"/>
    <x v="68"/>
    <s v="Haripada Biswas"/>
    <n v="0"/>
    <s v="AIFB"/>
    <s v="Lion"/>
    <s v="MALE"/>
    <n v="0"/>
    <n v="61"/>
    <s v="SC"/>
    <s v="12th Pass"/>
    <n v="11890602"/>
    <n v="0"/>
    <n v="11890602"/>
    <n v="123817"/>
    <n v="251"/>
    <n v="124068"/>
    <n v="7.2205939519999998"/>
    <n v="8.8861576539999998"/>
    <n v="1718252"/>
    <n v="7.2205939524586622"/>
    <m/>
  </r>
  <r>
    <x v="6"/>
    <x v="68"/>
    <s v="Subrata Dutta"/>
    <n v="0"/>
    <s v="INC"/>
    <s v="Hand"/>
    <s v="FEMALE"/>
    <n v="0"/>
    <n v="57"/>
    <s v="GENERAL"/>
    <s v="Graduate"/>
    <n v="33601000"/>
    <n v="0"/>
    <n v="33601000"/>
    <n v="37236"/>
    <n v="41"/>
    <n v="37277"/>
    <n v="2.1694722309999999"/>
    <n v="2.669901174"/>
    <n v="1718252"/>
    <n v="2.1694722310813548"/>
    <m/>
  </r>
  <r>
    <x v="6"/>
    <x v="68"/>
    <s v="NOTA"/>
    <n v="0"/>
    <s v="NOTA"/>
    <m/>
    <m/>
    <m/>
    <m/>
    <m/>
    <m/>
    <n v="0"/>
    <n v="0"/>
    <n v="0"/>
    <n v="17747"/>
    <n v="32"/>
    <n v="17779"/>
    <n v="1.0347143489999999"/>
    <n v="1.2733903740000001"/>
    <n v="1718252"/>
    <n v="1.034714349233989"/>
    <m/>
  </r>
  <r>
    <x v="6"/>
    <x v="69"/>
    <s v="S.S AHLUWALIA"/>
    <n v="1"/>
    <s v="BJP"/>
    <s v="Lotus"/>
    <s v="MALE"/>
    <n v="0"/>
    <n v="67"/>
    <s v="GENERAL"/>
    <s v="Graduate Professional"/>
    <n v="26521750"/>
    <n v="744076"/>
    <n v="25777674"/>
    <n v="597450"/>
    <n v="926"/>
    <n v="598376"/>
    <n v="34.516820129999999"/>
    <n v="41.75136706"/>
    <n v="1733578"/>
    <n v="34.516820125774558"/>
    <m/>
  </r>
  <r>
    <x v="6"/>
    <x v="69"/>
    <s v="DR. MAMTAZ SANGHAMITA"/>
    <n v="0"/>
    <s v="AITC"/>
    <s v="Flowers and Grass"/>
    <s v="FEMALE"/>
    <n v="0"/>
    <n v="73"/>
    <s v="GENERAL"/>
    <s v="Post Graduate"/>
    <n v="136680993"/>
    <n v="0"/>
    <n v="136680993"/>
    <n v="595611"/>
    <n v="326"/>
    <n v="595937"/>
    <n v="34.376128450000003"/>
    <n v="41.581187130000004"/>
    <n v="1733578"/>
    <n v="34.376128446484671"/>
    <m/>
  </r>
  <r>
    <x v="6"/>
    <x v="69"/>
    <s v="ABHAS RAY CHAUDHURI"/>
    <n v="0"/>
    <s v="CPI(M)"/>
    <s v="Hammer, Sickle and Star"/>
    <s v="MALE"/>
    <n v="2"/>
    <n v="50"/>
    <s v="GENERAL"/>
    <s v="Post Graduate"/>
    <n v="4267888"/>
    <n v="0"/>
    <n v="4267888"/>
    <n v="161103"/>
    <n v="226"/>
    <n v="161329"/>
    <n v="9.3061287119999996"/>
    <n v="11.256645150000001"/>
    <n v="1733578"/>
    <n v="9.3061287118318283"/>
    <m/>
  </r>
  <r>
    <x v="6"/>
    <x v="69"/>
    <s v="RANAJIT MUKHERJEE"/>
    <n v="0"/>
    <s v="INC"/>
    <s v="Hand"/>
    <s v="MALE"/>
    <n v="0"/>
    <n v="39"/>
    <s v="GENERAL"/>
    <s v="Others"/>
    <n v="16662068"/>
    <n v="89517"/>
    <n v="16572551"/>
    <n v="38481"/>
    <n v="35"/>
    <n v="38516"/>
    <n v="2.2217633129999999"/>
    <n v="2.6874334090000001"/>
    <n v="1733578"/>
    <n v="2.2217633126401006"/>
    <m/>
  </r>
  <r>
    <x v="6"/>
    <x v="69"/>
    <s v="NOTA"/>
    <n v="0"/>
    <s v="NOTA"/>
    <m/>
    <m/>
    <m/>
    <m/>
    <m/>
    <m/>
    <n v="0"/>
    <n v="0"/>
    <n v="0"/>
    <n v="18526"/>
    <n v="14"/>
    <n v="18540"/>
    <n v="1.0694644259999999"/>
    <n v="1.2936186359999999"/>
    <n v="1733578"/>
    <n v="1.0694644255983867"/>
    <m/>
  </r>
  <r>
    <x v="6"/>
    <x v="70"/>
    <s v="SUNIL KUMAR MONDAL"/>
    <n v="1"/>
    <s v="AITC"/>
    <s v="Flowers and Grass"/>
    <s v="MALE"/>
    <n v="0"/>
    <n v="61"/>
    <s v="SC"/>
    <s v="Graduate Professional"/>
    <n v="20371283"/>
    <n v="148598"/>
    <n v="20222685"/>
    <n v="640490"/>
    <n v="344"/>
    <n v="640834"/>
    <n v="37.738540209999996"/>
    <n v="44.514633549999999"/>
    <n v="1698089"/>
    <n v="37.73854020607871"/>
    <m/>
  </r>
  <r>
    <x v="6"/>
    <x v="70"/>
    <s v="PARESH CHANDRA DAS"/>
    <n v="0"/>
    <s v="BJP"/>
    <s v="Lotus"/>
    <s v="MALE"/>
    <n v="1"/>
    <n v="61"/>
    <s v="SC"/>
    <s v="Post Graduate"/>
    <n v="30401786"/>
    <n v="0"/>
    <n v="30401786"/>
    <n v="550671"/>
    <n v="852"/>
    <n v="551523"/>
    <n v="32.479039669999999"/>
    <n v="38.310770400000003"/>
    <n v="1698089"/>
    <n v="32.47903967342112"/>
    <m/>
  </r>
  <r>
    <x v="6"/>
    <x v="70"/>
    <s v="ISWAR CHANDRA DAS"/>
    <n v="0"/>
    <s v="CPI(M)"/>
    <s v="Hammer, Sickle and Star"/>
    <s v="MALE"/>
    <n v="2"/>
    <n v="58"/>
    <s v="SC"/>
    <s v="Post Graduate"/>
    <n v="5892873"/>
    <n v="2811235"/>
    <n v="3081638"/>
    <n v="175768"/>
    <n v="152"/>
    <n v="175920"/>
    <n v="10.35988102"/>
    <n v="12.220035660000001"/>
    <n v="1698089"/>
    <n v="10.359881019192752"/>
    <m/>
  </r>
  <r>
    <x v="6"/>
    <x v="70"/>
    <s v="SIDDHARTHA MAJUMDAR"/>
    <n v="0"/>
    <s v="INC"/>
    <s v="Hand"/>
    <s v="MALE"/>
    <n v="0"/>
    <n v="37"/>
    <s v="SC"/>
    <s v="Post Graduate"/>
    <n v="2437669"/>
    <n v="513425"/>
    <n v="1924244"/>
    <n v="38426"/>
    <n v="46"/>
    <n v="38472"/>
    <n v="2.2656056310000001"/>
    <n v="2.6724034329999999"/>
    <n v="1698089"/>
    <n v="2.2656056308002701"/>
    <m/>
  </r>
  <r>
    <x v="3"/>
    <x v="71"/>
    <s v="PARBHUBHAI NAGARBHAI VASAVA"/>
    <n v="1"/>
    <s v="BJP"/>
    <s v="Lotus"/>
    <s v="MALE"/>
    <n v="0"/>
    <n v="49"/>
    <s v="ST"/>
    <s v="Others"/>
    <n v="28350217"/>
    <n v="3676869"/>
    <n v="24673348"/>
    <n v="740448"/>
    <n v="1825"/>
    <n v="742273"/>
    <n v="40.638512669999997"/>
    <n v="54.997647530000002"/>
    <n v="1826526"/>
    <n v="40.638512673786195"/>
    <m/>
  </r>
  <r>
    <x v="3"/>
    <x v="71"/>
    <s v="CHAUDHARI DR. TUSHARBHAI AMARSINHBHAI"/>
    <n v="0"/>
    <s v="INC"/>
    <s v="Hand"/>
    <s v="MALE"/>
    <n v="0"/>
    <n v="53"/>
    <s v="ST"/>
    <s v="Graduate Professional"/>
    <n v="69345867"/>
    <n v="0"/>
    <n v="69345867"/>
    <n v="524474"/>
    <n v="2352"/>
    <n v="526826"/>
    <n v="28.84306054"/>
    <n v="39.034412750000001"/>
    <n v="1826526"/>
    <n v="28.843060542253436"/>
    <m/>
  </r>
  <r>
    <x v="3"/>
    <x v="71"/>
    <s v="NOTA"/>
    <n v="0"/>
    <s v="NOTA"/>
    <m/>
    <m/>
    <m/>
    <m/>
    <m/>
    <m/>
    <n v="0"/>
    <n v="0"/>
    <n v="0"/>
    <n v="22823"/>
    <n v="91"/>
    <n v="22914"/>
    <n v="1.254512665"/>
    <n v="1.697779787"/>
    <n v="1826526"/>
    <n v="1.2545126650263945"/>
    <m/>
  </r>
  <r>
    <x v="1"/>
    <x v="72"/>
    <s v="SANTOSH KUMAR GANGWAR"/>
    <n v="1"/>
    <s v="BJP"/>
    <s v="Lotus"/>
    <s v="MALE"/>
    <n v="0"/>
    <n v="70"/>
    <s v="GENERAL"/>
    <s v="Graduate Professional"/>
    <n v="126356142"/>
    <n v="13055209"/>
    <n v="113300933"/>
    <n v="563533"/>
    <n v="1737"/>
    <n v="565270"/>
    <n v="31.444854549999999"/>
    <n v="52.880567579999997"/>
    <n v="1797655"/>
    <n v="31.44485454661768"/>
    <m/>
  </r>
  <r>
    <x v="1"/>
    <x v="72"/>
    <s v="BHAGWAT SARAN GANGWAR"/>
    <n v="0"/>
    <s v="SP"/>
    <s v="Bicycle"/>
    <s v="MALE"/>
    <n v="2"/>
    <n v="63"/>
    <s v="GENERAL"/>
    <s v="12th Pass"/>
    <n v="31857876"/>
    <n v="0"/>
    <n v="31857876"/>
    <n v="397403"/>
    <n v="585"/>
    <n v="397988"/>
    <n v="22.139287020000001"/>
    <n v="37.231466959999999"/>
    <n v="1797655"/>
    <n v="22.139287015584191"/>
    <m/>
  </r>
  <r>
    <x v="1"/>
    <x v="72"/>
    <s v="PRAVEEN SINGH ARON"/>
    <n v="0"/>
    <s v="INC"/>
    <s v="Hand"/>
    <s v="MALE"/>
    <n v="1"/>
    <n v="61"/>
    <s v="ST"/>
    <s v="Graduate Professional"/>
    <n v="1477686028"/>
    <n v="46548771"/>
    <n v="1431137257"/>
    <n v="74003"/>
    <n v="203"/>
    <n v="74206"/>
    <n v="4.1279333349999998"/>
    <n v="6.9419134180000004"/>
    <n v="1797655"/>
    <n v="4.1279333353730276"/>
    <m/>
  </r>
  <r>
    <x v="16"/>
    <x v="73"/>
    <s v="Suresh Pujari"/>
    <n v="1"/>
    <s v="BJP"/>
    <s v="Lotus"/>
    <s v="MALE"/>
    <n v="0"/>
    <n v="59"/>
    <s v="GENERAL"/>
    <s v="Post Graduate"/>
    <n v="11673429"/>
    <n v="0"/>
    <n v="11673429"/>
    <n v="577074"/>
    <n v="4171"/>
    <n v="581245"/>
    <n v="36.41224339"/>
    <n v="46.459533299999997"/>
    <n v="1596290"/>
    <n v="36.412243389359077"/>
    <m/>
  </r>
  <r>
    <x v="16"/>
    <x v="73"/>
    <s v="Prasanna Acharya"/>
    <n v="0"/>
    <s v="BJD"/>
    <s v="Conch"/>
    <s v="MALE"/>
    <n v="0"/>
    <n v="69"/>
    <s v="GENERAL"/>
    <s v="Graduate Professional"/>
    <n v="90051634"/>
    <n v="3227600"/>
    <n v="86824034"/>
    <n v="516229"/>
    <n v="1077"/>
    <n v="517306"/>
    <n v="32.406768190000001"/>
    <n v="41.348820779999997"/>
    <n v="1596290"/>
    <n v="32.406768193749258"/>
    <m/>
  </r>
  <r>
    <x v="16"/>
    <x v="73"/>
    <s v="Pradeep Kumar Debta"/>
    <n v="0"/>
    <s v="INC"/>
    <s v="Hand"/>
    <s v="MALE"/>
    <n v="5"/>
    <n v="51"/>
    <s v="GENERAL"/>
    <s v="Graduate"/>
    <n v="51024740"/>
    <n v="13451459"/>
    <n v="37573281"/>
    <n v="108898"/>
    <n v="519"/>
    <n v="109417"/>
    <n v="6.85445627"/>
    <n v="8.7458176069999993"/>
    <n v="1596290"/>
    <n v="6.8544562704771685"/>
    <m/>
  </r>
  <r>
    <x v="16"/>
    <x v="73"/>
    <s v="NOTA"/>
    <n v="0"/>
    <s v="NOTA"/>
    <m/>
    <m/>
    <m/>
    <m/>
    <m/>
    <m/>
    <n v="0"/>
    <n v="0"/>
    <n v="0"/>
    <n v="14127"/>
    <n v="40"/>
    <n v="14167"/>
    <n v="0.88749537999999994"/>
    <n v="1.132383433"/>
    <n v="1596290"/>
    <n v="0.88749537991217131"/>
    <m/>
  </r>
  <r>
    <x v="4"/>
    <x v="74"/>
    <s v="KAILASH CHOUDHARY"/>
    <n v="1"/>
    <s v="BJP"/>
    <s v="Lotus"/>
    <s v="MALE"/>
    <n v="2"/>
    <n v="45"/>
    <s v="GENERAL"/>
    <s v="Graduate"/>
    <n v="2402250"/>
    <n v="0"/>
    <n v="2402250"/>
    <n v="844104"/>
    <n v="2422"/>
    <n v="846526"/>
    <n v="43.607690169999998"/>
    <n v="59.494052529999998"/>
    <n v="1941231"/>
    <n v="43.60769017185487"/>
    <m/>
  </r>
  <r>
    <x v="4"/>
    <x v="74"/>
    <s v="MANVENDRA SINGH"/>
    <n v="0"/>
    <s v="INC"/>
    <s v="Hand"/>
    <s v="MALE"/>
    <n v="0"/>
    <n v="55"/>
    <s v="GENERAL"/>
    <s v="Post Graduate"/>
    <n v="45063664"/>
    <n v="0"/>
    <n v="45063664"/>
    <n v="520856"/>
    <n v="1862"/>
    <n v="522718"/>
    <n v="26.927140560000002"/>
    <n v="36.736747780000002"/>
    <n v="1941231"/>
    <n v="26.927140561839369"/>
    <m/>
  </r>
  <r>
    <x v="4"/>
    <x v="74"/>
    <s v="NOTA"/>
    <n v="0"/>
    <s v="NOTA"/>
    <m/>
    <m/>
    <m/>
    <m/>
    <m/>
    <m/>
    <n v="0"/>
    <n v="0"/>
    <n v="0"/>
    <n v="18989"/>
    <n v="7"/>
    <n v="18996"/>
    <n v="0.97855433000000003"/>
    <n v="1.335043486"/>
    <n v="1941231"/>
    <n v="0.97855432970110212"/>
    <m/>
  </r>
  <r>
    <x v="4"/>
    <x v="74"/>
    <s v="RAMESH KUMAR MEGHWAL"/>
    <n v="0"/>
    <s v="BMUP"/>
    <s v="Cot"/>
    <s v="MALE"/>
    <n v="0"/>
    <n v="39"/>
    <s v="SC"/>
    <s v="5th Pass"/>
    <n v="295500"/>
    <n v="0"/>
    <n v="295500"/>
    <n v="16663"/>
    <n v="36"/>
    <n v="16699"/>
    <n v="0.86022735100000003"/>
    <n v="1.173609769"/>
    <n v="1941231"/>
    <n v="0.86022735058321231"/>
    <m/>
  </r>
  <r>
    <x v="17"/>
    <x v="75"/>
    <s v="Abdul Khaleque"/>
    <n v="1"/>
    <s v="INC"/>
    <s v="Hand"/>
    <s v="MALE"/>
    <n v="0"/>
    <n v="44"/>
    <s v="GENERAL"/>
    <s v="Post Graduate"/>
    <n v="7398753"/>
    <n v="2703693"/>
    <n v="4695060"/>
    <n v="643441"/>
    <n v="1732"/>
    <n v="645173"/>
    <n v="38.285813300000001"/>
    <n v="44.22603934"/>
    <n v="1685149"/>
    <n v="38.285813301969149"/>
    <m/>
  </r>
  <r>
    <x v="17"/>
    <x v="75"/>
    <s v="Kumar Deepak Das"/>
    <n v="0"/>
    <s v="AGP"/>
    <s v="Elephant"/>
    <s v="MALE"/>
    <n v="1"/>
    <n v="66"/>
    <s v="GENERAL"/>
    <s v="Graduate Professional"/>
    <n v="23701000"/>
    <n v="1032000"/>
    <n v="22669000"/>
    <n v="501319"/>
    <n v="3547"/>
    <n v="504866"/>
    <n v="29.95972463"/>
    <n v="34.608118410000003"/>
    <n v="1685149"/>
    <n v="29.959724629691497"/>
    <m/>
  </r>
  <r>
    <x v="17"/>
    <x v="75"/>
    <s v="Rafiqul Islam"/>
    <n v="0"/>
    <s v="AIUDF"/>
    <s v="Lock and Key"/>
    <s v="MALE"/>
    <n v="2"/>
    <n v="44"/>
    <s v="GENERAL"/>
    <s v="Doctorate"/>
    <n v="3389683"/>
    <n v="430436"/>
    <n v="2959247"/>
    <n v="248360"/>
    <n v="307"/>
    <n v="248667"/>
    <n v="14.756380589999999"/>
    <n v="17.04590323"/>
    <n v="1685149"/>
    <n v="14.756380593051416"/>
    <m/>
  </r>
  <r>
    <x v="17"/>
    <x v="75"/>
    <s v="Ashahak Ali Dewan"/>
    <n v="0"/>
    <s v="AITC"/>
    <s v="Flowers and Grass"/>
    <s v="MALE"/>
    <n v="0"/>
    <n v="65"/>
    <s v="GENERAL"/>
    <s v="Graduate"/>
    <n v="1360000"/>
    <n v="0"/>
    <n v="1360000"/>
    <n v="20405"/>
    <n v="61"/>
    <n v="20466"/>
    <n v="1.214492012"/>
    <n v="1.4029262250000001"/>
    <n v="1685149"/>
    <n v="1.2144920122790328"/>
    <m/>
  </r>
  <r>
    <x v="6"/>
    <x v="76"/>
    <s v="ARJUN SINGH"/>
    <n v="1"/>
    <s v="BJP"/>
    <s v="Lotus"/>
    <s v="MALE"/>
    <n v="24"/>
    <n v="57"/>
    <s v="GENERAL"/>
    <s v="10th Pass"/>
    <n v="8055691"/>
    <n v="1100000"/>
    <n v="6955691"/>
    <n v="471490"/>
    <n v="1504"/>
    <n v="472994"/>
    <n v="32.928417719999999"/>
    <n v="42.816550030000002"/>
    <n v="1436431"/>
    <n v="32.928417724206732"/>
    <m/>
  </r>
  <r>
    <x v="6"/>
    <x v="76"/>
    <s v="DINESH TRIVEDI"/>
    <n v="0"/>
    <s v="AITC"/>
    <s v="Flowers and Grass"/>
    <s v="MALE"/>
    <n v="0"/>
    <n v="68"/>
    <s v="GENERAL"/>
    <s v="Post Graduate"/>
    <n v="66207289"/>
    <n v="15925213"/>
    <n v="50282076"/>
    <n v="457870"/>
    <n v="267"/>
    <n v="458137"/>
    <n v="31.894118129999999"/>
    <n v="41.4716588"/>
    <n v="1436431"/>
    <n v="31.894118130282621"/>
    <m/>
  </r>
  <r>
    <x v="6"/>
    <x v="76"/>
    <s v="GARGI CHATTERJEE"/>
    <n v="0"/>
    <s v="CPI(M)"/>
    <s v="Hammer, Sickle and Star"/>
    <s v="FEMALE"/>
    <n v="0"/>
    <n v="47"/>
    <s v="GENERAL"/>
    <s v="Graduate"/>
    <n v="57140"/>
    <n v="0"/>
    <n v="57140"/>
    <n v="117354"/>
    <n v="102"/>
    <n v="117456"/>
    <n v="8.1769329679999991"/>
    <n v="10.63239851"/>
    <n v="1436431"/>
    <n v="8.176932967890556"/>
    <m/>
  </r>
  <r>
    <x v="6"/>
    <x v="76"/>
    <s v="MD. ALAM"/>
    <n v="0"/>
    <s v="INC"/>
    <s v="Hand"/>
    <s v="MALE"/>
    <n v="0"/>
    <n v="44"/>
    <s v="GENERAL"/>
    <s v="8th Pass"/>
    <n v="2809421"/>
    <n v="0"/>
    <n v="2809421"/>
    <n v="15784"/>
    <n v="32"/>
    <n v="15816"/>
    <n v="1.1010622859999999"/>
    <n v="1.4317022100000001"/>
    <n v="1436431"/>
    <n v="1.1010622856231869"/>
    <m/>
  </r>
  <r>
    <x v="6"/>
    <x v="76"/>
    <s v="NOTA"/>
    <n v="0"/>
    <s v="NOTA"/>
    <m/>
    <m/>
    <m/>
    <m/>
    <m/>
    <m/>
    <n v="0"/>
    <n v="0"/>
    <n v="0"/>
    <n v="12711"/>
    <n v="20"/>
    <n v="12731"/>
    <n v="0.88629387699999995"/>
    <n v="1.1524406199999999"/>
    <n v="1436431"/>
    <n v="0.88629387697703543"/>
    <m/>
  </r>
  <r>
    <x v="6"/>
    <x v="77"/>
    <s v="Nusrat Jahan Ruhi"/>
    <n v="1"/>
    <s v="AITC"/>
    <s v="Flowers and Grass"/>
    <s v="FEMALE"/>
    <n v="0"/>
    <n v="28"/>
    <s v="GENERAL"/>
    <s v="12th Pass"/>
    <n v="29088391"/>
    <n v="16881608"/>
    <n v="12206783"/>
    <n v="781920"/>
    <n v="158"/>
    <n v="782078"/>
    <n v="46.597833479999998"/>
    <n v="54.547001639999998"/>
    <n v="1678357"/>
    <n v="46.597833476429628"/>
    <m/>
  </r>
  <r>
    <x v="6"/>
    <x v="77"/>
    <s v="Sayantan Basu"/>
    <n v="0"/>
    <s v="BJP"/>
    <s v="Lotus"/>
    <s v="MALE"/>
    <n v="14"/>
    <n v="42"/>
    <s v="GENERAL"/>
    <s v="Post Graduate"/>
    <n v="5399604"/>
    <n v="0"/>
    <n v="5399604"/>
    <n v="431105"/>
    <n v="604"/>
    <n v="431709"/>
    <n v="25.72211991"/>
    <n v="30.110080490000001"/>
    <n v="1678357"/>
    <n v="25.722119906551466"/>
    <m/>
  </r>
  <r>
    <x v="6"/>
    <x v="77"/>
    <s v="Quazi Abdur Rahim"/>
    <n v="0"/>
    <s v="INC"/>
    <s v="Hand"/>
    <s v="MALE"/>
    <n v="1"/>
    <n v="51"/>
    <s v="GENERAL"/>
    <s v="Post Graduate"/>
    <n v="2294651"/>
    <n v="0"/>
    <n v="2294651"/>
    <n v="104137"/>
    <n v="46"/>
    <n v="104183"/>
    <n v="6.2074397760000002"/>
    <n v="7.266372756"/>
    <n v="1678357"/>
    <n v="6.2074397759237154"/>
    <m/>
  </r>
  <r>
    <x v="6"/>
    <x v="77"/>
    <s v="Pallab Sengupta"/>
    <n v="0"/>
    <s v="CPI(M)"/>
    <s v="Ears of Corn And Sickle"/>
    <s v="MALE"/>
    <n v="0"/>
    <n v="70"/>
    <s v="GENERAL"/>
    <s v="Graduate"/>
    <n v="6037297"/>
    <n v="0"/>
    <n v="6037297"/>
    <n v="68278"/>
    <n v="38"/>
    <n v="68316"/>
    <n v="4.0704093349999999"/>
    <n v="4.7647842850000002"/>
    <n v="1678357"/>
    <n v="4.0704093348435402"/>
    <m/>
  </r>
  <r>
    <x v="20"/>
    <x v="78"/>
    <s v="DEEPAK BAIJ"/>
    <n v="1"/>
    <s v="INC"/>
    <s v="Hand"/>
    <s v="MALE"/>
    <n v="1"/>
    <n v="38"/>
    <s v="ST"/>
    <s v="Post Graduate"/>
    <n v="7721293"/>
    <n v="1801236"/>
    <n v="5920057"/>
    <n v="401539"/>
    <n v="988"/>
    <n v="402527"/>
    <n v="29.187193010000001"/>
    <n v="44.051672150000002"/>
    <n v="1379122"/>
    <n v="29.187193011205682"/>
    <m/>
  </r>
  <r>
    <x v="20"/>
    <x v="78"/>
    <s v="BAIDU RAM KASHYAP"/>
    <n v="0"/>
    <s v="BJP"/>
    <s v="Lotus"/>
    <s v="MALE"/>
    <n v="2"/>
    <n v="46"/>
    <s v="ST"/>
    <s v="10th Pass"/>
    <n v="16073844"/>
    <n v="141005"/>
    <n v="15932839"/>
    <n v="361727"/>
    <n v="1818"/>
    <n v="363545"/>
    <n v="26.360612039999999"/>
    <n v="39.785567559999997"/>
    <n v="1379122"/>
    <n v="26.360612041574278"/>
    <m/>
  </r>
  <r>
    <x v="20"/>
    <x v="78"/>
    <s v="NOTA"/>
    <n v="0"/>
    <s v="NOTA"/>
    <m/>
    <m/>
    <m/>
    <m/>
    <m/>
    <m/>
    <n v="0"/>
    <n v="0"/>
    <n v="0"/>
    <n v="41656"/>
    <n v="11"/>
    <n v="41667"/>
    <n v="3.0212700539999999"/>
    <n v="4.5599451059999998"/>
    <n v="1379122"/>
    <n v="3.0212700544259321"/>
    <m/>
  </r>
  <r>
    <x v="20"/>
    <x v="78"/>
    <s v="RAMU RAM MOURYA"/>
    <n v="0"/>
    <s v="CPI(M)"/>
    <s v="Ears of Corn And Sickle"/>
    <s v="MALE"/>
    <n v="0"/>
    <n v="42"/>
    <s v="ST"/>
    <s v="Post Graduate"/>
    <n v="1058000"/>
    <n v="0"/>
    <n v="1058000"/>
    <n v="38388"/>
    <n v="7"/>
    <n v="38395"/>
    <n v="2.7840176579999998"/>
    <n v="4.2018646009999996"/>
    <n v="1379122"/>
    <n v="2.7840176576111468"/>
    <m/>
  </r>
  <r>
    <x v="20"/>
    <x v="78"/>
    <s v="AAYTU RAM MANDAVI"/>
    <n v="0"/>
    <s v="BSP"/>
    <s v="Elephant"/>
    <s v="MALE"/>
    <n v="0"/>
    <n v="55"/>
    <s v="ST"/>
    <s v="8th Pass"/>
    <n v="547094"/>
    <n v="0"/>
    <n v="547094"/>
    <n v="30422"/>
    <n v="27"/>
    <n v="30449"/>
    <n v="2.207853982"/>
    <n v="3.3322717869999998"/>
    <n v="1379122"/>
    <n v="2.2078539824613053"/>
    <m/>
  </r>
  <r>
    <x v="20"/>
    <x v="78"/>
    <s v="SURESH KAWASI"/>
    <n v="0"/>
    <s v="SHS"/>
    <s v="Bow &amp; Arrow"/>
    <s v="MALE"/>
    <n v="0"/>
    <n v="38"/>
    <s v="ST"/>
    <s v="5th Pass"/>
    <n v="13538941"/>
    <n v="0"/>
    <n v="13538941"/>
    <n v="13929"/>
    <n v="1"/>
    <n v="13930"/>
    <n v="1.0100629240000001"/>
    <n v="1.5244686519999999"/>
    <n v="1379122"/>
    <n v="1.0100629240922847"/>
    <m/>
  </r>
  <r>
    <x v="20"/>
    <x v="78"/>
    <s v="PANEESH PRASAD NAG"/>
    <n v="0"/>
    <s v="APoI"/>
    <s v="Coat"/>
    <s v="MALE"/>
    <n v="0"/>
    <n v="29"/>
    <s v="ST"/>
    <s v="Post Graduate"/>
    <n v="3444229"/>
    <n v="600000"/>
    <n v="2844229"/>
    <n v="12404"/>
    <n v="17"/>
    <n v="12421"/>
    <n v="0.90064548300000002"/>
    <n v="1.359327001"/>
    <n v="1379122"/>
    <n v="0.90064548314072279"/>
    <m/>
  </r>
  <r>
    <x v="20"/>
    <x v="78"/>
    <s v="MANGALARAM KARMA"/>
    <n v="0"/>
    <s v="ABSKP"/>
    <s v="Plastering Trowel"/>
    <s v="MALE"/>
    <n v="0"/>
    <n v="40"/>
    <s v="ST"/>
    <s v="12th Pass"/>
    <n v="1726000"/>
    <n v="0"/>
    <n v="1726000"/>
    <n v="9910"/>
    <n v="2"/>
    <n v="9912"/>
    <n v="0.71871814099999998"/>
    <n v="1.084747543"/>
    <n v="1379122"/>
    <n v="0.71871814096214837"/>
    <m/>
  </r>
  <r>
    <x v="1"/>
    <x v="79"/>
    <s v="HARISH CHANDRA ALIAS HARISH DWIVEDI"/>
    <n v="1"/>
    <s v="BJP"/>
    <s v="Lotus"/>
    <s v="MALE"/>
    <n v="5"/>
    <n v="45"/>
    <s v="GENERAL"/>
    <s v="Post Graduate"/>
    <n v="8662344"/>
    <n v="322490"/>
    <n v="8339854"/>
    <n v="469214"/>
    <n v="1948"/>
    <n v="471162"/>
    <n v="25.534149530000001"/>
    <n v="44.65139817"/>
    <n v="1845223"/>
    <n v="25.534149530978102"/>
    <m/>
  </r>
  <r>
    <x v="1"/>
    <x v="79"/>
    <s v="RAM PRASAD CHAUDHARY"/>
    <n v="0"/>
    <s v="BSP"/>
    <s v="Elephant"/>
    <s v="MALE"/>
    <n v="3"/>
    <n v="65"/>
    <s v="GENERAL"/>
    <s v="Others"/>
    <n v="66059943"/>
    <n v="1166159"/>
    <n v="64893784"/>
    <n v="437641"/>
    <n v="3167"/>
    <n v="440808"/>
    <n v="23.889145110000001"/>
    <n v="41.774789830000003"/>
    <n v="1845223"/>
    <n v="23.889145106038672"/>
    <m/>
  </r>
  <r>
    <x v="1"/>
    <x v="79"/>
    <s v="RAJ KISHOR SINGH"/>
    <n v="0"/>
    <s v="INC"/>
    <s v="Hand"/>
    <s v="MALE"/>
    <n v="0"/>
    <n v="50"/>
    <s v="GENERAL"/>
    <s v="Graduate"/>
    <n v="52812489"/>
    <n v="0"/>
    <n v="52812489"/>
    <n v="86453"/>
    <n v="467"/>
    <n v="86920"/>
    <n v="4.710541761"/>
    <n v="8.2372931789999999"/>
    <n v="1845223"/>
    <n v="4.710541761077117"/>
    <m/>
  </r>
  <r>
    <x v="1"/>
    <x v="79"/>
    <s v="VINOD KUMAR RAJBHAR"/>
    <n v="0"/>
    <s v="SBSP"/>
    <s v="Walking Stick"/>
    <s v="MALE"/>
    <n v="0"/>
    <n v="42"/>
    <s v="GENERAL"/>
    <s v="12th Pass"/>
    <n v="2026650"/>
    <n v="0"/>
    <n v="2026650"/>
    <n v="11960"/>
    <n v="11"/>
    <n v="11971"/>
    <n v="0.64875627499999999"/>
    <n v="1.134475801"/>
    <n v="1845223"/>
    <n v="0.64875627498681732"/>
    <m/>
  </r>
  <r>
    <x v="10"/>
    <x v="80"/>
    <s v="Harsimrat Kaur Badal"/>
    <n v="1"/>
    <s v="SAD"/>
    <s v="Scales"/>
    <s v="FEMALE"/>
    <n v="0"/>
    <n v="52"/>
    <s v="GENERAL"/>
    <s v="10th Pass"/>
    <n v="2179919870"/>
    <n v="954852600"/>
    <n v="1225067270"/>
    <n v="490811"/>
    <n v="2013"/>
    <n v="492824"/>
    <n v="30.389887959999999"/>
    <n v="40.980115470000001"/>
    <n v="1621671"/>
    <n v="30.389887961244916"/>
    <m/>
  </r>
  <r>
    <x v="10"/>
    <x v="80"/>
    <s v="Amrinder Singh Raja Warring"/>
    <n v="0"/>
    <s v="INC"/>
    <s v="Hand"/>
    <s v="MALE"/>
    <n v="0"/>
    <n v="41"/>
    <s v="GENERAL"/>
    <s v="10th Pass"/>
    <n v="92906438"/>
    <n v="10422457"/>
    <n v="82483981"/>
    <n v="469412"/>
    <n v="1640"/>
    <n v="471052"/>
    <n v="29.047322179999998"/>
    <n v="39.169694149999998"/>
    <n v="1621671"/>
    <n v="29.047322175706412"/>
    <m/>
  </r>
  <r>
    <x v="10"/>
    <x v="80"/>
    <s v="Prof. Baljinder Kaur"/>
    <n v="0"/>
    <s v="AAP"/>
    <s v="Broom"/>
    <s v="FEMALE"/>
    <n v="0"/>
    <n v="33"/>
    <s v="GENERAL"/>
    <s v="Post Graduate"/>
    <n v="10604926"/>
    <n v="345000"/>
    <n v="10259926"/>
    <n v="133728"/>
    <n v="670"/>
    <n v="134398"/>
    <n v="8.2876243089999999"/>
    <n v="11.175684540000001"/>
    <n v="1621671"/>
    <n v="8.2876243085064729"/>
    <m/>
  </r>
  <r>
    <x v="10"/>
    <x v="80"/>
    <s v="Sukhpal Singh Khaira"/>
    <n v="0"/>
    <s v="PUNEKP"/>
    <s v="Key"/>
    <s v="MALE"/>
    <n v="1"/>
    <n v="54"/>
    <s v="GENERAL"/>
    <s v="12th Pass"/>
    <n v="598746355"/>
    <n v="13836396"/>
    <n v="584909959"/>
    <n v="37854"/>
    <n v="345"/>
    <n v="38199"/>
    <n v="2.3555332739999999"/>
    <n v="3.1763863579999998"/>
    <n v="1621671"/>
    <n v="2.3555332740118065"/>
    <m/>
  </r>
  <r>
    <x v="10"/>
    <x v="80"/>
    <s v="NOTA"/>
    <n v="0"/>
    <s v="NOTA"/>
    <m/>
    <m/>
    <m/>
    <m/>
    <m/>
    <m/>
    <n v="0"/>
    <n v="0"/>
    <n v="0"/>
    <n v="13220"/>
    <n v="103"/>
    <n v="13323"/>
    <n v="0.82155998299999999"/>
    <n v="1.107856108"/>
    <n v="1621671"/>
    <n v="0.82155998349850246"/>
    <m/>
  </r>
  <r>
    <x v="2"/>
    <x v="81"/>
    <s v="Pritam Gopinathrao Munde"/>
    <n v="1"/>
    <s v="BJP"/>
    <s v="Lotus"/>
    <s v="FEMALE"/>
    <n v="1"/>
    <n v="36"/>
    <s v="GENERAL"/>
    <s v="Post Graduate"/>
    <n v="4654000"/>
    <n v="1622000"/>
    <n v="3032000"/>
    <n v="675841"/>
    <n v="2334"/>
    <n v="678175"/>
    <n v="33.156025329999999"/>
    <n v="50.107429799999998"/>
    <n v="2045405"/>
    <n v="33.156025334835888"/>
    <m/>
  </r>
  <r>
    <x v="2"/>
    <x v="81"/>
    <s v="Bajrang Manohar Sonwane"/>
    <n v="0"/>
    <s v="NCP"/>
    <s v="Clock"/>
    <s v="MALE"/>
    <n v="1"/>
    <n v="48"/>
    <s v="GENERAL"/>
    <s v="Graduate"/>
    <n v="160776182"/>
    <n v="8488691"/>
    <n v="152287491"/>
    <n v="509108"/>
    <n v="699"/>
    <n v="509807"/>
    <n v="24.924501500000002"/>
    <n v="37.66744345"/>
    <n v="2045405"/>
    <n v="24.924501504592001"/>
    <m/>
  </r>
  <r>
    <x v="2"/>
    <x v="81"/>
    <s v="Pro. Vishnu Jadhav"/>
    <n v="0"/>
    <s v="VBA"/>
    <s v="Cup &amp; Saucer"/>
    <s v="MALE"/>
    <n v="1"/>
    <n v="62"/>
    <s v="GENERAL"/>
    <s v="Post Graduate"/>
    <n v="4654000"/>
    <n v="1622000"/>
    <n v="3032000"/>
    <n v="91972"/>
    <n v="167"/>
    <n v="92139"/>
    <n v="4.5046824470000004"/>
    <n v="6.80775386"/>
    <n v="2045405"/>
    <n v="4.5046824467525992"/>
    <m/>
  </r>
  <r>
    <x v="2"/>
    <x v="81"/>
    <s v="Chavhan Sampat Ramsing"/>
    <n v="0"/>
    <s v="IND"/>
    <s v="SHIP"/>
    <s v="MALE"/>
    <n v="1"/>
    <n v="57"/>
    <s v="GENERAL"/>
    <s v="Post Graduate"/>
    <n v="110000"/>
    <n v="200000"/>
    <n v="-90000"/>
    <n v="16778"/>
    <n v="14"/>
    <n v="16792"/>
    <n v="0.82096210800000002"/>
    <n v="1.2406885560000001"/>
    <n v="2045405"/>
    <n v="0.82096210774883216"/>
    <m/>
  </r>
  <r>
    <x v="14"/>
    <x v="82"/>
    <s v="Giriraj Singh"/>
    <n v="1"/>
    <s v="BJP"/>
    <s v="Lotus"/>
    <s v="MALE"/>
    <n v="6"/>
    <n v="66"/>
    <s v="GENERAL"/>
    <s v="Graduate"/>
    <n v="83024577"/>
    <n v="12236000"/>
    <n v="70788577"/>
    <n v="687577"/>
    <n v="4616"/>
    <n v="692193"/>
    <n v="35.345147169999997"/>
    <n v="56.436307130000003"/>
    <n v="1958382"/>
    <n v="35.345147167406566"/>
    <m/>
  </r>
  <r>
    <x v="14"/>
    <x v="82"/>
    <s v="Kanhaiya Kumar"/>
    <n v="0"/>
    <s v="CPI(M)"/>
    <s v="Ears of Corn And Sickle"/>
    <s v="MALE"/>
    <n v="5"/>
    <n v="32"/>
    <s v="GENERAL"/>
    <s v="Doctorate"/>
    <n v="557848"/>
    <n v="0"/>
    <n v="557848"/>
    <n v="267917"/>
    <n v="2059"/>
    <n v="269976"/>
    <n v="13.78566592"/>
    <n v="22.011849949999998"/>
    <n v="1958382"/>
    <n v="13.78566592217453"/>
    <m/>
  </r>
  <r>
    <x v="14"/>
    <x v="82"/>
    <s v="Mo. Tanweer Hassan"/>
    <n v="0"/>
    <s v="RJD"/>
    <s v="Hurricane Lamp"/>
    <s v="MALE"/>
    <n v="1"/>
    <n v="59"/>
    <s v="GENERAL"/>
    <s v="Doctorate"/>
    <n v="15483136"/>
    <n v="1446000"/>
    <n v="14037136"/>
    <n v="196800"/>
    <n v="1433"/>
    <n v="198233"/>
    <n v="10.12228462"/>
    <n v="16.16245537"/>
    <n v="1958382"/>
    <n v="10.122284620671554"/>
    <m/>
  </r>
  <r>
    <x v="14"/>
    <x v="82"/>
    <s v="NOTA"/>
    <n v="0"/>
    <s v="NOTA"/>
    <m/>
    <m/>
    <m/>
    <m/>
    <m/>
    <m/>
    <n v="0"/>
    <n v="0"/>
    <n v="0"/>
    <n v="20408"/>
    <n v="37"/>
    <n v="20445"/>
    <n v="1.0439740559999999"/>
    <n v="1.6669343649999999"/>
    <n v="1958382"/>
    <n v="1.0439740561340944"/>
    <m/>
  </r>
  <r>
    <x v="14"/>
    <x v="82"/>
    <s v="Saurabh"/>
    <n v="0"/>
    <s v="IND"/>
    <s v="Cup &amp; Saucer"/>
    <s v="MALE"/>
    <n v="0"/>
    <n v="27"/>
    <s v="GENERAL"/>
    <s v="12th Pass"/>
    <n v="2017370"/>
    <n v="0"/>
    <n v="2017370"/>
    <n v="18636"/>
    <n v="2"/>
    <n v="18638"/>
    <n v="0.95170400899999996"/>
    <n v="1.519604926"/>
    <n v="1958382"/>
    <n v="0.95170400871740035"/>
    <m/>
  </r>
  <r>
    <x v="18"/>
    <x v="83"/>
    <s v="ANGADI SURESH CHANNABASAPPA"/>
    <n v="1"/>
    <s v="BJP"/>
    <s v="Lotus"/>
    <s v="MALE"/>
    <n v="0"/>
    <n v="63"/>
    <s v="GENERAL"/>
    <s v="Graduate Professional"/>
    <n v="366164525"/>
    <n v="198479638"/>
    <n v="167684887"/>
    <n v="756986"/>
    <n v="5005"/>
    <n v="761991"/>
    <n v="42.824121169999998"/>
    <n v="63.123559610000001"/>
    <n v="1779350"/>
    <n v="42.824121167842186"/>
    <m/>
  </r>
  <r>
    <x v="18"/>
    <x v="83"/>
    <s v="Dr.SADHUNAVAR"/>
    <n v="0"/>
    <s v="INC"/>
    <s v="Hand"/>
    <s v="MALE"/>
    <n v="0"/>
    <n v="69"/>
    <s v="GENERAL"/>
    <s v="Graduate Professional"/>
    <n v="315866105"/>
    <n v="225214094"/>
    <n v="90652011"/>
    <n v="369944"/>
    <n v="743"/>
    <n v="370687"/>
    <n v="20.83271981"/>
    <n v="30.70782062"/>
    <n v="1779350"/>
    <n v="20.832719813415011"/>
    <m/>
  </r>
  <r>
    <x v="18"/>
    <x v="84"/>
    <s v="Y. DEVENDRAPPA"/>
    <n v="1"/>
    <s v="BJP"/>
    <s v="Lotus"/>
    <s v="MALE"/>
    <n v="0"/>
    <n v="67"/>
    <s v="ST"/>
    <s v="5th Pass"/>
    <n v="40107878"/>
    <n v="250000"/>
    <n v="39857878"/>
    <n v="614274"/>
    <n v="2114"/>
    <n v="616388"/>
    <n v="35.187305840000001"/>
    <n v="50.441535700000003"/>
    <n v="1751734"/>
    <n v="35.187305835246676"/>
    <m/>
  </r>
  <r>
    <x v="18"/>
    <x v="84"/>
    <s v="V. S. UGRAPPA"/>
    <n v="0"/>
    <s v="INC"/>
    <s v="Hand"/>
    <s v="MALE"/>
    <n v="0"/>
    <n v="65"/>
    <s v="ST"/>
    <s v="Graduate Professional"/>
    <n v="108217325"/>
    <n v="22231164"/>
    <n v="85986161"/>
    <n v="559970"/>
    <n v="711"/>
    <n v="560681"/>
    <n v="32.007199720000003"/>
    <n v="45.882805439999998"/>
    <n v="1751734"/>
    <n v="32.007199723245655"/>
    <m/>
  </r>
  <r>
    <x v="16"/>
    <x v="85"/>
    <s v="CHANDRA SEKHAR SAHU"/>
    <n v="1"/>
    <s v="BJD"/>
    <s v="Conch"/>
    <s v="MALE"/>
    <n v="0"/>
    <n v="68"/>
    <s v="GENERAL"/>
    <s v="10th Pass"/>
    <n v="11716989"/>
    <n v="0"/>
    <n v="11716989"/>
    <n v="443145"/>
    <n v="698"/>
    <n v="443843"/>
    <n v="29.541184260000001"/>
    <n v="44.828686769999997"/>
    <n v="1502455"/>
    <n v="29.541184261758257"/>
    <m/>
  </r>
  <r>
    <x v="16"/>
    <x v="85"/>
    <s v="BHRUGU BAXIPATRA"/>
    <n v="0"/>
    <s v="BJP"/>
    <s v="Lotus"/>
    <s v="MALE"/>
    <n v="4"/>
    <n v="44"/>
    <s v="GENERAL"/>
    <s v="Graduate Professional"/>
    <n v="31044317"/>
    <n v="1650465"/>
    <n v="29393852"/>
    <n v="347302"/>
    <n v="1697"/>
    <n v="348999"/>
    <n v="23.228582549999999"/>
    <n v="35.249326570000001"/>
    <n v="1502455"/>
    <n v="23.228582553221226"/>
    <m/>
  </r>
  <r>
    <x v="16"/>
    <x v="85"/>
    <s v="V.CHANDRASEKHAR NAIDU"/>
    <n v="0"/>
    <s v="INC"/>
    <s v="Hand"/>
    <s v="MALE"/>
    <n v="1"/>
    <n v="52"/>
    <s v="GENERAL"/>
    <s v="Graduate"/>
    <n v="360000000"/>
    <n v="8000"/>
    <n v="359992000"/>
    <n v="142372"/>
    <n v="260"/>
    <n v="142632"/>
    <n v="9.4932626930000001"/>
    <n v="14.40600674"/>
    <n v="1502455"/>
    <n v="9.4932626933918165"/>
    <m/>
  </r>
  <r>
    <x v="16"/>
    <x v="85"/>
    <s v="NOTA"/>
    <n v="0"/>
    <s v="NOTA"/>
    <m/>
    <m/>
    <m/>
    <m/>
    <m/>
    <m/>
    <n v="0"/>
    <n v="0"/>
    <n v="0"/>
    <n v="14363"/>
    <n v="18"/>
    <n v="14381"/>
    <n v="0.95716676999999994"/>
    <n v="1.452498619"/>
    <n v="1502455"/>
    <n v="0.957166770385802"/>
    <m/>
  </r>
  <r>
    <x v="19"/>
    <x v="86"/>
    <s v="DURGA DAS (D.D.) UIKEY"/>
    <n v="1"/>
    <s v="BJP"/>
    <s v="Lotus"/>
    <s v="MALE"/>
    <n v="0"/>
    <n v="55"/>
    <s v="ST"/>
    <s v="Post Graduate"/>
    <n v="15413532"/>
    <n v="875803"/>
    <n v="14537729"/>
    <n v="810237"/>
    <n v="1011"/>
    <n v="811248"/>
    <n v="46.692225389999997"/>
    <n v="59.723661890000002"/>
    <n v="1737437"/>
    <n v="46.692225387165117"/>
    <m/>
  </r>
  <r>
    <x v="19"/>
    <x v="86"/>
    <s v="RAMU TEKAM (ADVOCATE)"/>
    <n v="0"/>
    <s v="INC"/>
    <s v="Hand"/>
    <s v="MALE"/>
    <n v="0"/>
    <n v="31"/>
    <s v="ST"/>
    <s v="Graduate Professional"/>
    <n v="113554"/>
    <n v="0"/>
    <n v="113554"/>
    <n v="450802"/>
    <n v="205"/>
    <n v="451007"/>
    <n v="25.958178629999999"/>
    <n v="33.202904140000001"/>
    <n v="1737437"/>
    <n v="25.958178627484045"/>
    <m/>
  </r>
  <r>
    <x v="19"/>
    <x v="86"/>
    <s v="ASHOK BHALAVI"/>
    <n v="0"/>
    <s v="BSP"/>
    <s v="Elephant"/>
    <s v="MALE"/>
    <n v="0"/>
    <n v="44"/>
    <s v="ST"/>
    <s v="Literate"/>
    <n v="682000"/>
    <n v="0"/>
    <n v="682000"/>
    <n v="23545"/>
    <n v="28"/>
    <n v="23573"/>
    <n v="1.35676862"/>
    <n v="1.735432176"/>
    <n v="1737437"/>
    <n v="1.356768619524046"/>
    <m/>
  </r>
  <r>
    <x v="19"/>
    <x v="86"/>
    <s v="NOTA"/>
    <n v="0"/>
    <s v="NOTA"/>
    <m/>
    <m/>
    <m/>
    <m/>
    <m/>
    <m/>
    <n v="0"/>
    <n v="0"/>
    <n v="0"/>
    <n v="22781"/>
    <n v="6"/>
    <n v="22787"/>
    <n v="1.311529569"/>
    <n v="1.6775672589999999"/>
    <n v="1737437"/>
    <n v="1.3115295691297009"/>
    <m/>
  </r>
  <r>
    <x v="1"/>
    <x v="87"/>
    <s v="RAMESH CHAND"/>
    <n v="1"/>
    <s v="BJP"/>
    <s v="Lotus"/>
    <s v="MALE"/>
    <n v="6"/>
    <n v="44"/>
    <s v="GENERAL"/>
    <s v="10th Pass"/>
    <n v="94089148"/>
    <n v="21696413"/>
    <n v="72392735"/>
    <n v="508989"/>
    <n v="1040"/>
    <n v="510029"/>
    <n v="26.256129940000001"/>
    <n v="49.04771109"/>
    <n v="1942514"/>
    <n v="26.256129942950217"/>
    <m/>
  </r>
  <r>
    <x v="1"/>
    <x v="87"/>
    <s v="RANGNATH MISHRA"/>
    <n v="0"/>
    <s v="BSP"/>
    <s v="Elephant"/>
    <s v="MALE"/>
    <n v="5"/>
    <n v="59"/>
    <s v="GENERAL"/>
    <s v="Graduate"/>
    <n v="124899017"/>
    <n v="54880849"/>
    <n v="70018168"/>
    <n v="465412"/>
    <n v="1002"/>
    <n v="466414"/>
    <n v="24.010843680000001"/>
    <n v="44.853408569999999"/>
    <n v="1942514"/>
    <n v="24.01084367989111"/>
    <m/>
  </r>
  <r>
    <x v="1"/>
    <x v="87"/>
    <s v="RAMAKANT"/>
    <n v="0"/>
    <s v="INC"/>
    <s v="Hand"/>
    <s v="MALE"/>
    <n v="2"/>
    <n v="59"/>
    <s v="GENERAL"/>
    <s v="10th Pass"/>
    <n v="82444969"/>
    <n v="0"/>
    <n v="82444969"/>
    <n v="25508"/>
    <n v="96"/>
    <n v="25604"/>
    <n v="1.318085738"/>
    <n v="2.4622474310000002"/>
    <n v="1942514"/>
    <n v="1.3180857383782048"/>
    <m/>
  </r>
  <r>
    <x v="16"/>
    <x v="88"/>
    <s v="MANJULATA MANDAL"/>
    <n v="1"/>
    <s v="BJD"/>
    <s v="Conch"/>
    <s v="FEMALE"/>
    <n v="0"/>
    <n v="42"/>
    <s v="SC"/>
    <s v="Graduate"/>
    <n v="39417891"/>
    <n v="8958149"/>
    <n v="30459742"/>
    <n v="511772"/>
    <n v="1273"/>
    <n v="513045"/>
    <n v="30.87543127"/>
    <n v="41.777343850000001"/>
    <n v="1661661"/>
    <n v="30.875431270277147"/>
    <m/>
  </r>
  <r>
    <x v="16"/>
    <x v="88"/>
    <s v="AVIMANYU SETHI"/>
    <n v="0"/>
    <s v="BJP"/>
    <s v="Lotus"/>
    <s v="MALE"/>
    <n v="0"/>
    <n v="49"/>
    <s v="SC"/>
    <s v="Post Graduate"/>
    <n v="47223493"/>
    <n v="12150231"/>
    <n v="35073262"/>
    <n v="480874"/>
    <n v="3380"/>
    <n v="484254"/>
    <n v="29.142767389999999"/>
    <n v="39.432887690000001"/>
    <n v="1661661"/>
    <n v="29.142767387571833"/>
    <m/>
  </r>
  <r>
    <x v="16"/>
    <x v="88"/>
    <s v="MADHUMITA SETHI"/>
    <n v="0"/>
    <s v="INC"/>
    <s v="Hand"/>
    <s v="FEMALE"/>
    <n v="0"/>
    <n v="42"/>
    <s v="SC"/>
    <s v="Post Graduate"/>
    <n v="23838000"/>
    <n v="2384493"/>
    <n v="21453507"/>
    <n v="207134"/>
    <n v="576"/>
    <n v="207710"/>
    <n v="12.500142930000001"/>
    <n v="16.913861529999998"/>
    <n v="1661661"/>
    <n v="12.50014292927378"/>
    <m/>
  </r>
  <r>
    <x v="14"/>
    <x v="89"/>
    <s v="AJAY KUMAR MANDAL"/>
    <n v="1"/>
    <s v="JD(U)"/>
    <s v="Arrow"/>
    <s v="MALE"/>
    <n v="0"/>
    <n v="41"/>
    <s v="GENERAL"/>
    <s v="8th Pass"/>
    <n v="6801126"/>
    <n v="5364747"/>
    <n v="1436379"/>
    <n v="616724"/>
    <n v="1530"/>
    <n v="618254"/>
    <n v="33.898849669999997"/>
    <n v="59.266168319999998"/>
    <n v="1823820"/>
    <n v="33.89884966718207"/>
    <m/>
  </r>
  <r>
    <x v="14"/>
    <x v="89"/>
    <s v="SHAILESH KUMAR ALIAS VULO MANDAL"/>
    <n v="0"/>
    <s v="RJD"/>
    <s v="Hurricane Lamp"/>
    <s v="MALE"/>
    <n v="0"/>
    <n v="43"/>
    <s v="GENERAL"/>
    <s v="12th Pass"/>
    <n v="30364808"/>
    <n v="2180647"/>
    <n v="28184161"/>
    <n v="339999"/>
    <n v="625"/>
    <n v="340624"/>
    <n v="18.676404470000001"/>
    <n v="32.652403900000003"/>
    <n v="1823820"/>
    <n v="18.676404469739339"/>
    <m/>
  </r>
  <r>
    <x v="14"/>
    <x v="89"/>
    <s v="NOTA"/>
    <n v="0"/>
    <s v="NOTA"/>
    <m/>
    <m/>
    <m/>
    <m/>
    <m/>
    <m/>
    <n v="0"/>
    <n v="0"/>
    <n v="0"/>
    <n v="31528"/>
    <n v="39"/>
    <n v="31567"/>
    <n v="1.7308177339999999"/>
    <n v="3.0260299740000001"/>
    <n v="1823820"/>
    <n v="1.7308177342062265"/>
    <m/>
  </r>
  <r>
    <x v="2"/>
    <x v="90"/>
    <s v="Sunil Baburao Mendhe"/>
    <n v="1"/>
    <s v="BJP"/>
    <s v="Lotus"/>
    <s v="MALE"/>
    <n v="2"/>
    <n v="50"/>
    <s v="GENERAL"/>
    <s v="Others"/>
    <n v="627543615"/>
    <n v="19861338"/>
    <n v="607682277"/>
    <n v="646152"/>
    <n v="4091"/>
    <n v="650243"/>
    <n v="35.894170539999998"/>
    <n v="52.163703939999998"/>
    <n v="1811556"/>
    <n v="35.894170536268263"/>
    <m/>
  </r>
  <r>
    <x v="2"/>
    <x v="90"/>
    <s v="Panchabudhe Nana Jairam"/>
    <n v="0"/>
    <s v="NCP"/>
    <s v="Clock"/>
    <s v="MALE"/>
    <n v="0"/>
    <n v="64"/>
    <s v="GENERAL"/>
    <s v="10th Pass"/>
    <n v="57462818"/>
    <n v="2050134"/>
    <n v="55412684"/>
    <n v="448285"/>
    <n v="4564"/>
    <n v="452849"/>
    <n v="24.99779195"/>
    <n v="36.328389790000003"/>
    <n v="1811556"/>
    <n v="24.997791953436714"/>
    <m/>
  </r>
  <r>
    <x v="2"/>
    <x v="90"/>
    <s v="Dr. Vijaya Rajesh Nandurkar"/>
    <n v="0"/>
    <s v="BSP"/>
    <s v="Elephant"/>
    <s v="FEMALE"/>
    <n v="0"/>
    <n v="37"/>
    <s v="GENERAL"/>
    <s v="Graduate Professional"/>
    <n v="36343297"/>
    <n v="3616000"/>
    <n v="32727297"/>
    <n v="52433"/>
    <n v="226"/>
    <n v="52659"/>
    <n v="2.9068380989999998"/>
    <n v="4.2244030090000004"/>
    <n v="1811556"/>
    <n v="2.9068380994018401"/>
    <m/>
  </r>
  <r>
    <x v="2"/>
    <x v="90"/>
    <s v="K. N. Nanhe"/>
    <n v="0"/>
    <s v="VBA"/>
    <s v="Cup &amp; Saucer"/>
    <s v="MALE"/>
    <n v="0"/>
    <n v="68"/>
    <s v="GENERAL"/>
    <s v="Graduate Professional"/>
    <n v="5995146"/>
    <n v="60000"/>
    <n v="5935146"/>
    <n v="45587"/>
    <n v="255"/>
    <n v="45842"/>
    <n v="2.530531764"/>
    <n v="3.6775305789999999"/>
    <n v="1811556"/>
    <n v="2.530531763853836"/>
    <m/>
  </r>
  <r>
    <x v="2"/>
    <x v="90"/>
    <s v="Patle Rajendra Sahasram"/>
    <n v="0"/>
    <s v="IND"/>
    <s v="Tractor Chalata Kisan"/>
    <s v="MALE"/>
    <n v="2"/>
    <n v="56"/>
    <s v="GENERAL"/>
    <s v="Others"/>
    <n v="32513000"/>
    <n v="7500000"/>
    <n v="25013000"/>
    <n v="13079"/>
    <n v="66"/>
    <n v="13145"/>
    <n v="0.72561930200000002"/>
    <n v="1.05451637"/>
    <n v="1811556"/>
    <n v="0.7256193018598377"/>
    <m/>
  </r>
  <r>
    <x v="4"/>
    <x v="91"/>
    <s v="RANJEETA KOLI"/>
    <n v="1"/>
    <s v="BJP"/>
    <s v="Lotus"/>
    <s v="FEMALE"/>
    <n v="0"/>
    <n v="39"/>
    <s v="SC"/>
    <s v="8th Pass"/>
    <n v="3117190"/>
    <n v="0"/>
    <n v="3117190"/>
    <n v="701293"/>
    <n v="6699"/>
    <n v="707992"/>
    <n v="36.423201220000003"/>
    <n v="61.619657940000003"/>
    <n v="1943794"/>
    <n v="36.423201223998014"/>
    <m/>
  </r>
  <r>
    <x v="4"/>
    <x v="91"/>
    <s v="ABHIJEET KUMAR JATAV"/>
    <n v="0"/>
    <s v="INC"/>
    <s v="Hand"/>
    <s v="MALE"/>
    <n v="0"/>
    <n v="59"/>
    <s v="SC"/>
    <s v="Graduate Professional"/>
    <n v="133045865"/>
    <n v="28346352"/>
    <n v="104699513"/>
    <n v="387863"/>
    <n v="1730"/>
    <n v="389593"/>
    <n v="20.04291607"/>
    <n v="33.907992460000003"/>
    <n v="1943794"/>
    <n v="20.042916070324324"/>
    <m/>
  </r>
  <r>
    <x v="4"/>
    <x v="91"/>
    <s v="SURAJ PRADHAN JATAV"/>
    <n v="0"/>
    <s v="BSP"/>
    <s v="Elephant"/>
    <s v="MALE"/>
    <n v="0"/>
    <n v="56"/>
    <s v="SC"/>
    <s v="Graduate Professional"/>
    <n v="15896000"/>
    <n v="1265000"/>
    <n v="14631000"/>
    <n v="31497"/>
    <n v="118"/>
    <n v="31615"/>
    <n v="1.6264583589999999"/>
    <n v="2.7515925120000002"/>
    <n v="1943794"/>
    <n v="1.626458359270581"/>
    <m/>
  </r>
  <r>
    <x v="3"/>
    <x v="92"/>
    <s v="Mansukhbhai Dhanjibhai Vasava"/>
    <n v="1"/>
    <s v="BJP"/>
    <s v="Lotus"/>
    <s v="MALE"/>
    <n v="0"/>
    <n v="61"/>
    <s v="ST"/>
    <s v="Post Graduate"/>
    <n v="6835957"/>
    <n v="0"/>
    <n v="6835957"/>
    <n v="635374"/>
    <n v="2421"/>
    <n v="637795"/>
    <n v="40.766203539999999"/>
    <n v="55.428719919999999"/>
    <n v="1564519"/>
    <n v="40.76620354243061"/>
    <m/>
  </r>
  <r>
    <x v="3"/>
    <x v="92"/>
    <s v="Sherkhan Abdulsakur Pathan"/>
    <n v="0"/>
    <s v="INC"/>
    <s v="Hand"/>
    <s v="MALE"/>
    <n v="3"/>
    <n v="37"/>
    <s v="GENERAL"/>
    <s v="12th Pass"/>
    <n v="3343699"/>
    <n v="0"/>
    <n v="3343699"/>
    <n v="302890"/>
    <n v="691"/>
    <n v="303581"/>
    <n v="19.40411078"/>
    <n v="26.38325202"/>
    <n v="1564519"/>
    <n v="19.404110784209077"/>
    <m/>
  </r>
  <r>
    <x v="3"/>
    <x v="92"/>
    <s v="Chhotubhai Amarsinh Vasava"/>
    <n v="0"/>
    <s v="BTP"/>
    <s v="Auto- Rickshaw"/>
    <s v="MALE"/>
    <n v="6"/>
    <n v="73"/>
    <s v="ST"/>
    <s v="10th Pass"/>
    <n v="20146320"/>
    <n v="4595420"/>
    <n v="15550900"/>
    <n v="143093"/>
    <n v="990"/>
    <n v="144083"/>
    <n v="9.2094119659999993"/>
    <n v="12.52179188"/>
    <n v="1564519"/>
    <n v="9.2094119662337111"/>
    <m/>
  </r>
  <r>
    <x v="3"/>
    <x v="92"/>
    <s v="Sindha Kiritsinh Alias Jalamsinh Nathubava"/>
    <n v="0"/>
    <s v="IND"/>
    <s v="Air Conditioner"/>
    <s v="MALE"/>
    <n v="0"/>
    <n v="40"/>
    <s v="GENERAL"/>
    <s v="5th Pass"/>
    <n v="1035000"/>
    <n v="0"/>
    <n v="1035000"/>
    <n v="15110"/>
    <n v="0"/>
    <n v="15110"/>
    <n v="0.96579204200000002"/>
    <n v="1.313161687"/>
    <n v="1564519"/>
    <n v="0.96579204215480918"/>
    <m/>
  </r>
  <r>
    <x v="3"/>
    <x v="93"/>
    <s v="DR.BHARATIBEN DHIRUBHAI SHIYAL"/>
    <n v="1"/>
    <s v="BJP"/>
    <s v="Lotus"/>
    <s v="FEMALE"/>
    <n v="0"/>
    <n v="55"/>
    <s v="GENERAL"/>
    <s v="Graduate Professional"/>
    <n v="17753161"/>
    <n v="3689036"/>
    <n v="14064125"/>
    <n v="655272"/>
    <n v="6001"/>
    <n v="661273"/>
    <n v="37.396036979999998"/>
    <n v="63.325646740000003"/>
    <n v="1768297"/>
    <n v="37.396036977951105"/>
    <m/>
  </r>
  <r>
    <x v="3"/>
    <x v="93"/>
    <s v="PATEL MANHARBHAI NAGJIBHAI (VASANI)"/>
    <n v="0"/>
    <s v="INC"/>
    <s v="Hand"/>
    <s v="MALE"/>
    <n v="0"/>
    <n v="50"/>
    <s v="GENERAL"/>
    <s v="10th Pass"/>
    <n v="75961835"/>
    <n v="5595198"/>
    <n v="70366637"/>
    <n v="329131"/>
    <n v="2623"/>
    <n v="331754"/>
    <n v="18.761214890000002"/>
    <n v="31.769838790000001"/>
    <n v="1768297"/>
    <n v="18.76121488641331"/>
    <m/>
  </r>
  <r>
    <x v="3"/>
    <x v="93"/>
    <s v="NOTA"/>
    <n v="0"/>
    <s v="NOTA"/>
    <m/>
    <m/>
    <m/>
    <m/>
    <m/>
    <m/>
    <n v="0"/>
    <n v="0"/>
    <n v="0"/>
    <n v="16115"/>
    <n v="268"/>
    <n v="16383"/>
    <n v="0.926484635"/>
    <n v="1.568889204"/>
    <n v="1768297"/>
    <n v="0.92648463465130582"/>
    <m/>
  </r>
  <r>
    <x v="4"/>
    <x v="94"/>
    <s v="SUBHASH CHANDRA BAHERIA"/>
    <n v="1"/>
    <s v="BJP"/>
    <s v="Lotus"/>
    <s v="MALE"/>
    <n v="0"/>
    <n v="62"/>
    <s v="GENERAL"/>
    <s v="Graduate"/>
    <n v="232703276"/>
    <n v="1827380"/>
    <n v="230875896"/>
    <n v="936065"/>
    <n v="2095"/>
    <n v="938160"/>
    <n v="46.970752930000003"/>
    <n v="71.560040299999997"/>
    <n v="1997328"/>
    <n v="46.970752925909018"/>
    <m/>
  </r>
  <r>
    <x v="4"/>
    <x v="94"/>
    <s v="RAM PAL SHARMA"/>
    <n v="0"/>
    <s v="INC"/>
    <s v="Hand"/>
    <s v="MALE"/>
    <n v="1"/>
    <n v="52"/>
    <s v="GENERAL"/>
    <s v="12th Pass"/>
    <n v="74900711"/>
    <n v="24650224"/>
    <n v="50250487"/>
    <n v="325145"/>
    <n v="1015"/>
    <n v="326160"/>
    <n v="16.329816640000001"/>
    <n v="24.878509789999999"/>
    <n v="1997328"/>
    <n v="16.329816635024393"/>
    <m/>
  </r>
  <r>
    <x v="4"/>
    <x v="94"/>
    <s v="NOTA"/>
    <n v="0"/>
    <s v="NOTA"/>
    <m/>
    <m/>
    <m/>
    <m/>
    <m/>
    <m/>
    <n v="0"/>
    <n v="0"/>
    <n v="0"/>
    <n v="17388"/>
    <n v="30"/>
    <n v="17418"/>
    <n v="0.87206507899999997"/>
    <n v="1.328592971"/>
    <n v="1997328"/>
    <n v="0.87206507894547114"/>
    <m/>
  </r>
  <r>
    <x v="4"/>
    <x v="94"/>
    <s v="SHIVLAL GURJAR"/>
    <n v="0"/>
    <s v="BSP"/>
    <s v="Elephant"/>
    <s v="MALE"/>
    <n v="1"/>
    <n v="40"/>
    <s v="GENERAL"/>
    <s v="5th Pass"/>
    <n v="6202833"/>
    <n v="1250000"/>
    <n v="4952833"/>
    <n v="15599"/>
    <n v="28"/>
    <n v="15627"/>
    <n v="0.78239528000000003"/>
    <n v="1.191980845"/>
    <n v="1997328"/>
    <n v="0.78239528009420578"/>
    <m/>
  </r>
  <r>
    <x v="4"/>
    <x v="94"/>
    <s v="PAWAN KUMAR SHARMA"/>
    <n v="0"/>
    <s v="RTORP"/>
    <s v="Pressure Cooker"/>
    <s v="MALE"/>
    <n v="0"/>
    <n v="42"/>
    <s v="GENERAL"/>
    <s v="Graduate"/>
    <n v="1089730"/>
    <n v="0"/>
    <n v="1089730"/>
    <n v="13140"/>
    <n v="8"/>
    <n v="13148"/>
    <n v="0.65827946100000001"/>
    <n v="1.002890136"/>
    <n v="1997328"/>
    <n v="0.65827946136037752"/>
    <m/>
  </r>
  <r>
    <x v="19"/>
    <x v="95"/>
    <s v="SANDHYA RAY"/>
    <n v="1"/>
    <s v="BJP"/>
    <s v="Lotus"/>
    <s v="FEMALE"/>
    <n v="0"/>
    <n v="45"/>
    <s v="SC"/>
    <s v="Post Graduate"/>
    <n v="51108660"/>
    <n v="13400000"/>
    <n v="37708660"/>
    <n v="522990"/>
    <n v="4704"/>
    <n v="527694"/>
    <n v="29.892020429999999"/>
    <n v="54.812992809999997"/>
    <n v="1765334"/>
    <n v="29.892020433527026"/>
    <m/>
  </r>
  <r>
    <x v="19"/>
    <x v="95"/>
    <s v="DEVASHISH"/>
    <n v="0"/>
    <s v="INC"/>
    <s v="Hand"/>
    <s v="MALE"/>
    <n v="0"/>
    <n v="28"/>
    <s v="SC"/>
    <s v="Graduate Professional"/>
    <n v="746723"/>
    <n v="0"/>
    <n v="746723"/>
    <n v="327177"/>
    <n v="632"/>
    <n v="327809"/>
    <n v="18.569233919999999"/>
    <n v="34.050401100000002"/>
    <n v="1765334"/>
    <n v="18.569233924005317"/>
    <m/>
  </r>
  <r>
    <x v="19"/>
    <x v="95"/>
    <s v="BABU RAM JAMOR"/>
    <n v="0"/>
    <s v="BSP"/>
    <s v="Elephant"/>
    <s v="MALE"/>
    <n v="0"/>
    <n v="67"/>
    <s v="SC"/>
    <s v="10th Pass"/>
    <n v="12571690"/>
    <n v="540000"/>
    <n v="12031690"/>
    <n v="66345"/>
    <n v="268"/>
    <n v="66613"/>
    <n v="3.77339359"/>
    <n v="6.9192711879999997"/>
    <n v="1765334"/>
    <n v="3.773393590108161"/>
    <m/>
  </r>
  <r>
    <x v="2"/>
    <x v="96"/>
    <s v="KAPIL MORESHWAR PATIL"/>
    <n v="1"/>
    <s v="BJP"/>
    <s v="Lotus"/>
    <s v="MALE"/>
    <n v="0"/>
    <n v="58"/>
    <s v="GENERAL"/>
    <s v="Graduate"/>
    <n v="418850781"/>
    <n v="5645459"/>
    <n v="413205322"/>
    <n v="522032"/>
    <n v="1551"/>
    <n v="523583"/>
    <n v="27.701338549999999"/>
    <n v="52.066467449999998"/>
    <n v="1890100"/>
    <n v="27.701338553515686"/>
    <m/>
  </r>
  <r>
    <x v="2"/>
    <x v="96"/>
    <s v="TAWARE SURESH KASHINATH"/>
    <n v="0"/>
    <s v="INC"/>
    <s v="Hand"/>
    <s v="MALE"/>
    <n v="1"/>
    <n v="62"/>
    <s v="GENERAL"/>
    <s v="12th Pass"/>
    <n v="324522111"/>
    <n v="964774"/>
    <n v="323557337"/>
    <n v="366671"/>
    <n v="583"/>
    <n v="367254"/>
    <n v="19.430400509999998"/>
    <n v="36.520701469999999"/>
    <n v="1890100"/>
    <n v="19.430400507909635"/>
    <m/>
  </r>
  <r>
    <x v="2"/>
    <x v="96"/>
    <s v="PROF. (DR.) ARUN SAVANT"/>
    <n v="0"/>
    <s v="VBA"/>
    <s v="Cup &amp; Saucer"/>
    <s v="MALE"/>
    <n v="0"/>
    <n v="69"/>
    <s v="GENERAL"/>
    <s v="Doctorate"/>
    <n v="50883853"/>
    <n v="0"/>
    <n v="50883853"/>
    <n v="51259"/>
    <n v="196"/>
    <n v="51455"/>
    <n v="2.7223427330000001"/>
    <n v="5.1168202230000004"/>
    <n v="1890100"/>
    <n v="2.7223427331887202"/>
    <m/>
  </r>
  <r>
    <x v="2"/>
    <x v="96"/>
    <s v="NITESH RAGHUNATH JADHAV"/>
    <n v="0"/>
    <s v="IND"/>
    <s v="Ring"/>
    <s v="MALE"/>
    <n v="2"/>
    <n v="27"/>
    <s v="GENERAL"/>
    <s v="12th Pass"/>
    <n v="834000"/>
    <n v="0"/>
    <n v="834000"/>
    <n v="20675"/>
    <n v="22"/>
    <n v="20697"/>
    <n v="1.095021427"/>
    <n v="2.0581639909999998"/>
    <n v="1890100"/>
    <n v="1.0950214274377017"/>
    <m/>
  </r>
  <r>
    <x v="2"/>
    <x v="96"/>
    <s v="NOTA"/>
    <n v="0"/>
    <s v="NOTA"/>
    <m/>
    <m/>
    <m/>
    <m/>
    <m/>
    <m/>
    <n v="0"/>
    <n v="0"/>
    <n v="0"/>
    <n v="16355"/>
    <n v="42"/>
    <n v="16397"/>
    <n v="0.86752023700000003"/>
    <n v="1.6305607070000001"/>
    <n v="1890100"/>
    <n v="0.8675202370244961"/>
    <m/>
  </r>
  <r>
    <x v="9"/>
    <x v="97"/>
    <s v="Dharambir Singh S/o Bhale Ram"/>
    <n v="1"/>
    <s v="BJP"/>
    <s v="Lotus"/>
    <s v="MALE"/>
    <n v="0"/>
    <n v="64"/>
    <s v="GENERAL"/>
    <s v="Graduate"/>
    <n v="60642205"/>
    <n v="240000"/>
    <n v="60402205"/>
    <n v="725725"/>
    <n v="10974"/>
    <n v="736699"/>
    <n v="44.531912570000003"/>
    <n v="63.186826379999999"/>
    <n v="1654317"/>
    <n v="44.531912565729542"/>
    <m/>
  </r>
  <r>
    <x v="9"/>
    <x v="97"/>
    <s v="Shruti Choudhry"/>
    <n v="0"/>
    <s v="INC"/>
    <s v="Hand"/>
    <s v="FEMALE"/>
    <n v="0"/>
    <n v="43"/>
    <s v="GENERAL"/>
    <s v="Graduate Professional"/>
    <n v="1016118000"/>
    <n v="151084000"/>
    <n v="865034000"/>
    <n v="290463"/>
    <n v="1773"/>
    <n v="292236"/>
    <n v="17.665054520000002"/>
    <n v="25.065142470000001"/>
    <n v="1654317"/>
    <n v="17.665054520989628"/>
    <m/>
  </r>
  <r>
    <x v="9"/>
    <x v="97"/>
    <s v="Swati Yadav"/>
    <n v="0"/>
    <s v="JNJP"/>
    <s v="Chappals"/>
    <s v="FEMALE"/>
    <n v="0"/>
    <n v="30"/>
    <s v="GENERAL"/>
    <s v="Post Graduate"/>
    <n v="91521178"/>
    <n v="45967727"/>
    <n v="45553451"/>
    <n v="84236"/>
    <n v="720"/>
    <n v="84956"/>
    <n v="5.1354123789999999"/>
    <n v="7.2866937810000003"/>
    <n v="1654317"/>
    <n v="5.135412378643271"/>
    <m/>
  </r>
  <r>
    <x v="9"/>
    <x v="97"/>
    <s v="Ramesh Rao Pilot"/>
    <n v="0"/>
    <s v="LTSP"/>
    <s v="Auto- Rickshaw"/>
    <s v="MALE"/>
    <n v="0"/>
    <n v="46"/>
    <s v="GENERAL"/>
    <s v="Graduate Professional"/>
    <n v="91465000"/>
    <n v="14367975"/>
    <n v="77097025"/>
    <n v="20170"/>
    <n v="64"/>
    <n v="20234"/>
    <n v="1.223102948"/>
    <n v="1.7354743859999999"/>
    <n v="1654317"/>
    <n v="1.2231029482257632"/>
    <m/>
  </r>
  <r>
    <x v="0"/>
    <x v="98"/>
    <s v="Komati Reddy Venkat Reddy"/>
    <n v="1"/>
    <s v="INC"/>
    <s v="Hand"/>
    <s v="MALE"/>
    <n v="14"/>
    <n v="55"/>
    <s v="GENERAL"/>
    <s v="12th Pass"/>
    <n v="162543845"/>
    <n v="24069129"/>
    <n v="138474716"/>
    <n v="532031"/>
    <n v="764"/>
    <n v="532795"/>
    <n v="32.726302230000002"/>
    <n v="43.93181929"/>
    <n v="1628033"/>
    <n v="32.726302230974433"/>
    <m/>
  </r>
  <r>
    <x v="0"/>
    <x v="98"/>
    <s v="Dr. Boora Narsaiah Goud"/>
    <n v="0"/>
    <s v="TRS"/>
    <s v="Car"/>
    <s v="MALE"/>
    <n v="0"/>
    <n v="60"/>
    <s v="GENERAL"/>
    <s v="Post Graduate"/>
    <n v="237458144"/>
    <n v="42963534"/>
    <n v="194494610"/>
    <n v="527235"/>
    <n v="341"/>
    <n v="527576"/>
    <n v="32.405731330000002"/>
    <n v="43.501484609999999"/>
    <n v="1628033"/>
    <n v="32.405731333455776"/>
    <m/>
  </r>
  <r>
    <x v="0"/>
    <x v="98"/>
    <s v="P.V. Shyam Sunder Rao"/>
    <n v="0"/>
    <s v="BJP"/>
    <s v="Lotus"/>
    <s v="MALE"/>
    <n v="7"/>
    <n v="46"/>
    <s v="GENERAL"/>
    <s v="Post Graduate"/>
    <n v="323073107"/>
    <n v="49080220"/>
    <n v="273992887"/>
    <n v="65222"/>
    <n v="235"/>
    <n v="65457"/>
    <n v="4.0206187470000003"/>
    <n v="5.3972824350000002"/>
    <n v="1628033"/>
    <n v="4.0206187466715972"/>
    <m/>
  </r>
  <r>
    <x v="0"/>
    <x v="98"/>
    <s v="Goda Sri Ramulu"/>
    <n v="0"/>
    <s v="CPI(M)"/>
    <s v="Ears of Corn And Sickle"/>
    <s v="MALE"/>
    <n v="0"/>
    <n v="54"/>
    <s v="GENERAL"/>
    <s v="8th Pass"/>
    <n v="15799990"/>
    <n v="7265216"/>
    <n v="8534774"/>
    <n v="28135"/>
    <n v="18"/>
    <n v="28153"/>
    <n v="1.729264702"/>
    <n v="2.3213665830000001"/>
    <n v="1628033"/>
    <n v="1.7292647016368832"/>
    <m/>
  </r>
  <r>
    <x v="0"/>
    <x v="98"/>
    <s v="Singapaka Lingam"/>
    <n v="0"/>
    <s v="IND"/>
    <s v="Road Roller"/>
    <s v="MALE"/>
    <n v="0"/>
    <n v="44"/>
    <s v="SC"/>
    <s v="Illiterate"/>
    <n v="0"/>
    <n v="0"/>
    <n v="0"/>
    <n v="27973"/>
    <n v="0"/>
    <n v="27973"/>
    <n v="1.7182084150000001"/>
    <n v="2.3065246130000001"/>
    <n v="1628033"/>
    <n v="1.7182084146942969"/>
    <m/>
  </r>
  <r>
    <x v="19"/>
    <x v="99"/>
    <s v="SADHVI PRAGYA SINGH THAKUR"/>
    <n v="1"/>
    <s v="BJP"/>
    <s v="Lotus"/>
    <s v="FEMALE"/>
    <n v="1"/>
    <n v="49"/>
    <s v="GENERAL"/>
    <s v="Post Graduate"/>
    <n v="444224"/>
    <n v="0"/>
    <n v="444224"/>
    <n v="865212"/>
    <n v="1270"/>
    <n v="866482"/>
    <n v="40.43575388"/>
    <n v="61.510688459999997"/>
    <n v="2142861"/>
    <n v="40.435753882309676"/>
    <m/>
  </r>
  <r>
    <x v="19"/>
    <x v="99"/>
    <s v="DIGVIJAYA SINGH"/>
    <n v="0"/>
    <s v="INC"/>
    <s v="Hand"/>
    <s v="MALE"/>
    <n v="8"/>
    <n v="71"/>
    <s v="GENERAL"/>
    <s v="Graduate Professional"/>
    <n v="380727853"/>
    <n v="13972396"/>
    <n v="366755457"/>
    <n v="501279"/>
    <n v="381"/>
    <n v="501660"/>
    <n v="23.41075786"/>
    <n v="35.612340439999997"/>
    <n v="2142861"/>
    <n v="23.410757860635851"/>
    <m/>
  </r>
  <r>
    <x v="16"/>
    <x v="100"/>
    <s v="APARAJITA SARANGI"/>
    <n v="1"/>
    <s v="BJP"/>
    <s v="Lotus"/>
    <s v="FEMALE"/>
    <n v="0"/>
    <n v="49"/>
    <s v="GENERAL"/>
    <s v="Graduate"/>
    <n v="31677600"/>
    <n v="4329959"/>
    <n v="27347641"/>
    <n v="485793"/>
    <n v="1198"/>
    <n v="486991"/>
    <n v="28.651956429999998"/>
    <n v="48.426747970000001"/>
    <n v="1699678"/>
    <n v="28.651956429394271"/>
    <m/>
  </r>
  <r>
    <x v="16"/>
    <x v="100"/>
    <s v="Arup Mohan Patnaik"/>
    <n v="0"/>
    <s v="BJD"/>
    <s v="Conch"/>
    <s v="MALE"/>
    <n v="0"/>
    <n v="63"/>
    <s v="GENERAL"/>
    <s v="Graduate Professional"/>
    <n v="92700106"/>
    <n v="270000"/>
    <n v="92430106"/>
    <n v="462911"/>
    <n v="241"/>
    <n v="463152"/>
    <n v="27.249396650000001"/>
    <n v="46.056180040000001"/>
    <n v="1699678"/>
    <n v="27.249396650424373"/>
    <m/>
  </r>
  <r>
    <x v="16"/>
    <x v="100"/>
    <s v="JANARDAN PATI"/>
    <n v="0"/>
    <s v="CPI(M)"/>
    <s v="Hammer, Sickle and Star"/>
    <s v="MALE"/>
    <n v="1"/>
    <n v="71"/>
    <s v="GENERAL"/>
    <s v="Graduate Professional"/>
    <n v="23686053"/>
    <n v="0"/>
    <n v="23686053"/>
    <n v="22993"/>
    <n v="33"/>
    <n v="23026"/>
    <n v="1.35472719"/>
    <n v="2.2897226000000002"/>
    <n v="1699678"/>
    <n v="1.3547271895029529"/>
    <m/>
  </r>
  <r>
    <x v="18"/>
    <x v="101"/>
    <s v="BHAGWANTH KHUBA"/>
    <n v="1"/>
    <s v="BJP"/>
    <s v="Lotus"/>
    <s v="MALE"/>
    <n v="1"/>
    <n v="50"/>
    <s v="GENERAL"/>
    <s v="Graduate Professional"/>
    <n v="51836416"/>
    <n v="10239000"/>
    <n v="41597416"/>
    <n v="583833"/>
    <n v="1638"/>
    <n v="585471"/>
    <n v="32.982516429999997"/>
    <n v="52.355768589999997"/>
    <n v="1775095"/>
    <n v="32.982516428698183"/>
    <m/>
  </r>
  <r>
    <x v="18"/>
    <x v="101"/>
    <s v="ESHWAR B. KHANDRE"/>
    <n v="0"/>
    <s v="INC"/>
    <s v="Hand"/>
    <s v="MALE"/>
    <n v="0"/>
    <n v="57"/>
    <s v="GENERAL"/>
    <s v="Graduate Professional"/>
    <n v="123313691"/>
    <n v="7332800"/>
    <n v="115980891"/>
    <n v="467297"/>
    <n v="1340"/>
    <n v="468637"/>
    <n v="26.400671509999999"/>
    <n v="41.907883259999998"/>
    <n v="1775095"/>
    <n v="26.400671513355622"/>
    <m/>
  </r>
  <r>
    <x v="18"/>
    <x v="101"/>
    <s v="BABA BUKHARI"/>
    <n v="0"/>
    <s v="BSP"/>
    <s v="Elephant"/>
    <s v="MALE"/>
    <n v="0"/>
    <n v="65"/>
    <s v="GENERAL"/>
    <s v="10th Pass"/>
    <n v="10212000"/>
    <n v="0"/>
    <n v="10212000"/>
    <n v="15168"/>
    <n v="20"/>
    <n v="15188"/>
    <n v="0.855616178"/>
    <n v="1.3581875329999999"/>
    <n v="1775095"/>
    <n v="0.85561617828904935"/>
    <m/>
  </r>
  <r>
    <x v="18"/>
    <x v="102"/>
    <s v="JIGAJINAGI RAMESH CHANDAPPA"/>
    <n v="1"/>
    <s v="BJP"/>
    <s v="Lotus"/>
    <s v="MALE"/>
    <n v="0"/>
    <n v="66"/>
    <s v="SC"/>
    <s v="Graduate"/>
    <n v="504122985"/>
    <n v="1600000"/>
    <n v="502522985"/>
    <n v="633868"/>
    <n v="1999"/>
    <n v="635867"/>
    <n v="35.3733644"/>
    <n v="57.156943910000003"/>
    <n v="1797587"/>
    <n v="35.373364404615742"/>
    <m/>
  </r>
  <r>
    <x v="18"/>
    <x v="102"/>
    <s v="DR. SUNITA DEVANAND CHAVAN"/>
    <n v="0"/>
    <s v="JD(S)"/>
    <s v="A lady farmer carrying paddy on her head"/>
    <s v="FEMALE"/>
    <n v="0"/>
    <n v="42"/>
    <s v="SC"/>
    <s v="Doctorate"/>
    <n v="49482018"/>
    <n v="14184713"/>
    <n v="35297305"/>
    <n v="377342"/>
    <n v="487"/>
    <n v="377829"/>
    <n v="21.0186767"/>
    <n v="33.962370999999997"/>
    <n v="1797587"/>
    <n v="21.01867670382574"/>
    <m/>
  </r>
  <r>
    <x v="18"/>
    <x v="102"/>
    <s v="DHAREPPA MAHADEV ARDHAVAR"/>
    <n v="0"/>
    <s v="IND"/>
    <s v="Ganna Kisan"/>
    <s v="MALE"/>
    <n v="0"/>
    <n v="33"/>
    <s v="SC"/>
    <s v="Graduate Professional"/>
    <n v="3226500"/>
    <n v="675000"/>
    <n v="2551500"/>
    <n v="23701"/>
    <n v="5"/>
    <n v="23706"/>
    <n v="1.3187678819999999"/>
    <n v="2.1308898119999999"/>
    <n v="1797587"/>
    <n v="1.3187678816101807"/>
    <m/>
  </r>
  <r>
    <x v="18"/>
    <x v="102"/>
    <s v="PUJARI SHRINATH SANGAPPA"/>
    <n v="0"/>
    <s v="BSP"/>
    <s v="Elephant"/>
    <s v="MALE"/>
    <n v="3"/>
    <n v="36"/>
    <s v="SC"/>
    <s v="Graduate Professional"/>
    <n v="2680100"/>
    <n v="0"/>
    <n v="2680100"/>
    <n v="23389"/>
    <n v="53"/>
    <n v="23442"/>
    <n v="1.3040815269999999"/>
    <n v="2.1071593260000001"/>
    <n v="1797587"/>
    <n v="1.3040815270693435"/>
    <m/>
  </r>
  <r>
    <x v="18"/>
    <x v="102"/>
    <s v="NOTA"/>
    <n v="0"/>
    <s v="NOTA"/>
    <m/>
    <m/>
    <m/>
    <m/>
    <m/>
    <m/>
    <n v="0"/>
    <n v="0"/>
    <n v="0"/>
    <n v="12280"/>
    <n v="6"/>
    <n v="12286"/>
    <n v="0.683471787"/>
    <n v="1.1043664989999999"/>
    <n v="1797587"/>
    <n v="0.68347178745729698"/>
    <m/>
  </r>
  <r>
    <x v="1"/>
    <x v="103"/>
    <s v="MALOOK NAGAR"/>
    <n v="1"/>
    <s v="BSP"/>
    <s v="Elephant"/>
    <s v="MALE"/>
    <n v="7"/>
    <n v="53"/>
    <s v="GENERAL"/>
    <s v="Graduate"/>
    <n v="2499628021"/>
    <n v="1016148176"/>
    <n v="1483479845"/>
    <n v="559824"/>
    <n v="1221"/>
    <n v="561045"/>
    <n v="33.714114019999997"/>
    <n v="50.913095319999996"/>
    <n v="1664125"/>
    <n v="33.714114023886424"/>
    <m/>
  </r>
  <r>
    <x v="1"/>
    <x v="103"/>
    <s v="RAJA BHARATENDRA SINGH"/>
    <n v="0"/>
    <s v="BJP"/>
    <s v="Lotus"/>
    <s v="MALE"/>
    <n v="3"/>
    <n v="55"/>
    <s v="GENERAL"/>
    <s v="Graduate"/>
    <n v="49867061"/>
    <n v="0"/>
    <n v="49867061"/>
    <n v="488061"/>
    <n v="3043"/>
    <n v="491104"/>
    <n v="29.511244649999998"/>
    <n v="44.566166289999998"/>
    <n v="1664125"/>
    <n v="29.511244648088336"/>
    <m/>
  </r>
  <r>
    <x v="1"/>
    <x v="103"/>
    <s v="NASIMUDDIN SIDDIQUI"/>
    <n v="0"/>
    <s v="INC"/>
    <s v="Hand"/>
    <s v="MALE"/>
    <n v="1"/>
    <n v="59"/>
    <s v="GENERAL"/>
    <s v="Graduate Professional"/>
    <n v="130739688"/>
    <n v="0"/>
    <n v="130739688"/>
    <n v="25699"/>
    <n v="134"/>
    <n v="25833"/>
    <n v="1.5523473299999999"/>
    <n v="2.3442647050000001"/>
    <n v="1664125"/>
    <n v="1.5523473296777586"/>
    <m/>
  </r>
  <r>
    <x v="4"/>
    <x v="104"/>
    <s v="ARJUN RAM MEGHWAL"/>
    <n v="1"/>
    <s v="BJP"/>
    <s v="Lotus"/>
    <s v="MALE"/>
    <n v="0"/>
    <n v="65"/>
    <s v="SC"/>
    <s v="Post Graduate"/>
    <n v="23524459"/>
    <n v="1060314"/>
    <n v="22464145"/>
    <n v="655427"/>
    <n v="2316"/>
    <n v="657743"/>
    <n v="35.522415950000003"/>
    <n v="59.767651069999999"/>
    <n v="1851628"/>
    <n v="35.522415949639992"/>
    <m/>
  </r>
  <r>
    <x v="4"/>
    <x v="104"/>
    <s v="MADAN GOPAL MEGHWAL"/>
    <n v="0"/>
    <s v="INC"/>
    <s v="Hand"/>
    <s v="MALE"/>
    <n v="0"/>
    <n v="55"/>
    <s v="SC"/>
    <s v="Graduate"/>
    <n v="39962659"/>
    <n v="4966129"/>
    <n v="34996530"/>
    <n v="392268"/>
    <n v="1394"/>
    <n v="393662"/>
    <n v="21.260317950000001"/>
    <n v="35.771194909999998"/>
    <n v="1851628"/>
    <n v="21.26031794723346"/>
    <m/>
  </r>
  <r>
    <x v="4"/>
    <x v="104"/>
    <s v="NOTA"/>
    <n v="0"/>
    <s v="NOTA"/>
    <m/>
    <m/>
    <m/>
    <m/>
    <m/>
    <m/>
    <n v="0"/>
    <n v="0"/>
    <n v="0"/>
    <n v="13426"/>
    <n v="84"/>
    <n v="13510"/>
    <n v="0.72962819700000003"/>
    <n v="1.2276238070000001"/>
    <n v="1851628"/>
    <n v="0.72962819745650853"/>
    <m/>
  </r>
  <r>
    <x v="4"/>
    <x v="104"/>
    <s v="BHAIRA RAM"/>
    <n v="0"/>
    <s v="BSP"/>
    <s v="Elephant"/>
    <s v="MALE"/>
    <n v="0"/>
    <n v="47"/>
    <s v="SC"/>
    <s v="5th Pass"/>
    <n v="1154500"/>
    <n v="0"/>
    <n v="1154500"/>
    <n v="11357"/>
    <n v="55"/>
    <n v="11412"/>
    <n v="0.61632250099999997"/>
    <n v="1.0369831890000001"/>
    <n v="1851628"/>
    <n v="0.61632250106392861"/>
    <m/>
  </r>
  <r>
    <x v="20"/>
    <x v="105"/>
    <s v="ARUN SAO"/>
    <n v="1"/>
    <s v="BJP"/>
    <s v="Lotus"/>
    <s v="MALE"/>
    <n v="0"/>
    <n v="51"/>
    <s v="GENERAL"/>
    <s v="Graduate Professional"/>
    <n v="13544588"/>
    <n v="50000"/>
    <n v="13494588"/>
    <n v="633268"/>
    <n v="1291"/>
    <n v="634559"/>
    <n v="33.807932319999999"/>
    <n v="52.431582939999998"/>
    <n v="1876953"/>
    <n v="33.807932324357616"/>
    <m/>
  </r>
  <r>
    <x v="20"/>
    <x v="105"/>
    <s v="ATAL SHRIVASTAV"/>
    <n v="0"/>
    <s v="INC"/>
    <s v="Hand"/>
    <s v="MALE"/>
    <n v="4"/>
    <n v="51"/>
    <s v="GENERAL"/>
    <s v="Graduate Professional"/>
    <n v="158233341"/>
    <n v="11386394"/>
    <n v="146846947"/>
    <n v="492185"/>
    <n v="611"/>
    <n v="492796"/>
    <n v="26.255106009999999"/>
    <n v="40.718159139999997"/>
    <n v="1876953"/>
    <n v="26.255106014908204"/>
    <m/>
  </r>
  <r>
    <x v="20"/>
    <x v="105"/>
    <s v="UTTAM DAS GUROO GOSAI"/>
    <n v="0"/>
    <s v="BSP"/>
    <s v="Elephant"/>
    <s v="MALE"/>
    <n v="0"/>
    <n v="47"/>
    <s v="GENERAL"/>
    <s v="12th Pass"/>
    <n v="9874225"/>
    <n v="0"/>
    <n v="9874225"/>
    <n v="21088"/>
    <n v="92"/>
    <n v="21180"/>
    <n v="1.1284246330000001"/>
    <n v="1.7500357360000001"/>
    <n v="1876953"/>
    <n v="1.1284246329023691"/>
    <m/>
  </r>
  <r>
    <x v="6"/>
    <x v="106"/>
    <s v="SATABDI ROY"/>
    <n v="1"/>
    <s v="AITC"/>
    <s v="Flowers and Grass"/>
    <s v="FEMALE"/>
    <n v="0"/>
    <n v="49"/>
    <s v="GENERAL"/>
    <s v="Graduate"/>
    <n v="48652722"/>
    <n v="18604443"/>
    <n v="30048279"/>
    <n v="653426"/>
    <n v="651"/>
    <n v="654077"/>
    <n v="38.49280169"/>
    <n v="45.105399050000003"/>
    <n v="1699219"/>
    <n v="38.492801693013085"/>
    <m/>
  </r>
  <r>
    <x v="6"/>
    <x v="106"/>
    <s v="DUDH KUMAR MONDAL"/>
    <n v="0"/>
    <s v="BJP"/>
    <s v="Lotus"/>
    <s v="MALE"/>
    <n v="7"/>
    <n v="63"/>
    <s v="GENERAL"/>
    <s v="Graduate"/>
    <n v="6559932"/>
    <n v="100000"/>
    <n v="6459932"/>
    <n v="563715"/>
    <n v="1438"/>
    <n v="565153"/>
    <n v="33.259573959999997"/>
    <n v="38.973166139999996"/>
    <n v="1699219"/>
    <n v="33.259573957212105"/>
    <m/>
  </r>
  <r>
    <x v="6"/>
    <x v="106"/>
    <s v="KARIM REZAUL"/>
    <n v="0"/>
    <s v="CPI(M)"/>
    <s v="Hammer, Sickle and Star"/>
    <s v="MALE"/>
    <n v="0"/>
    <n v="54"/>
    <s v="GENERAL"/>
    <s v="Doctorate"/>
    <n v="11877651"/>
    <n v="1595184"/>
    <n v="10282467"/>
    <n v="96673"/>
    <n v="90"/>
    <n v="96763"/>
    <n v="5.6945573229999997"/>
    <n v="6.6728133349999998"/>
    <n v="1699219"/>
    <n v="5.6945573230996125"/>
    <m/>
  </r>
  <r>
    <x v="6"/>
    <x v="106"/>
    <s v="IMAM HOSSAIN"/>
    <n v="0"/>
    <s v="INC"/>
    <s v="Hand"/>
    <s v="MALE"/>
    <n v="0"/>
    <n v="51"/>
    <s v="GENERAL"/>
    <s v="12th Pass"/>
    <n v="12369362"/>
    <n v="0"/>
    <n v="12369362"/>
    <n v="75451"/>
    <n v="95"/>
    <n v="75546"/>
    <n v="4.4459248630000001"/>
    <n v="5.2096809339999997"/>
    <n v="1699219"/>
    <n v="4.4459248631282966"/>
    <m/>
  </r>
  <r>
    <x v="6"/>
    <x v="106"/>
    <s v="AHAMED FARUK"/>
    <n v="0"/>
    <s v="RVNP"/>
    <s v="Tractor Chalata Kisan"/>
    <s v="MALE"/>
    <n v="0"/>
    <n v="49"/>
    <s v="GENERAL"/>
    <s v="10th Pass"/>
    <n v="3294000"/>
    <n v="120000"/>
    <n v="3174000"/>
    <n v="15171"/>
    <n v="0"/>
    <n v="15171"/>
    <n v="0.89282193799999998"/>
    <n v="1.0461979379999999"/>
    <n v="1699219"/>
    <n v="0.89282193760780693"/>
    <m/>
  </r>
  <r>
    <x v="6"/>
    <x v="107"/>
    <s v="KHAN SAUMITRA"/>
    <n v="1"/>
    <s v="BJP"/>
    <s v="Lotus"/>
    <s v="MALE"/>
    <n v="6"/>
    <n v="38"/>
    <s v="SC"/>
    <s v="12th Pass"/>
    <n v="8656777"/>
    <n v="1077120"/>
    <n v="7579657"/>
    <n v="654904"/>
    <n v="2115"/>
    <n v="657019"/>
    <n v="40.377298660000001"/>
    <n v="46.230168919999997"/>
    <n v="1627199"/>
    <n v="40.377298658615203"/>
    <m/>
  </r>
  <r>
    <x v="6"/>
    <x v="107"/>
    <s v="SHYAMAL SANTRA"/>
    <n v="0"/>
    <s v="AITC"/>
    <s v="Flowers and Grass"/>
    <s v="MALE"/>
    <n v="0"/>
    <n v="39"/>
    <s v="SC"/>
    <s v="Post Graduate"/>
    <n v="4642924"/>
    <n v="650000"/>
    <n v="3992924"/>
    <n v="578560"/>
    <n v="412"/>
    <n v="578972"/>
    <n v="35.580896989999999"/>
    <n v="40.738507349999999"/>
    <n v="1627199"/>
    <n v="35.580896989243477"/>
    <m/>
  </r>
  <r>
    <x v="6"/>
    <x v="107"/>
    <s v="KHAN SUNIL"/>
    <n v="0"/>
    <s v="CPI(M)"/>
    <s v="Hammer, Sickle and Star"/>
    <s v="MALE"/>
    <n v="0"/>
    <n v="72"/>
    <s v="SC"/>
    <s v="Graduate"/>
    <n v="20299997"/>
    <n v="0"/>
    <n v="20299997"/>
    <n v="102498"/>
    <n v="117"/>
    <n v="102615"/>
    <n v="6.3062354389999999"/>
    <n v="7.2203525070000003"/>
    <n v="1627199"/>
    <n v="6.30623543893525"/>
    <m/>
  </r>
  <r>
    <x v="6"/>
    <x v="107"/>
    <s v="KHAN NARAYAN CHANDRA"/>
    <n v="0"/>
    <s v="INC"/>
    <s v="Hand"/>
    <s v="MALE"/>
    <n v="0"/>
    <n v="67"/>
    <s v="SC"/>
    <s v="Graduate Professional"/>
    <n v="3247596"/>
    <n v="0"/>
    <n v="3247596"/>
    <n v="17860"/>
    <n v="72"/>
    <n v="17932"/>
    <n v="1.1020164100000001"/>
    <n v="1.2617586240000001"/>
    <n v="1627199"/>
    <n v="1.1020164097937621"/>
    <m/>
  </r>
  <r>
    <x v="6"/>
    <x v="107"/>
    <s v="NOTA"/>
    <n v="0"/>
    <s v="NOTA"/>
    <m/>
    <m/>
    <m/>
    <m/>
    <m/>
    <m/>
    <n v="0"/>
    <n v="0"/>
    <n v="0"/>
    <n v="14414"/>
    <n v="22"/>
    <n v="14436"/>
    <n v="0.88716868699999996"/>
    <n v="1.015767761"/>
    <n v="1627199"/>
    <n v="0.88716868680474847"/>
    <m/>
  </r>
  <r>
    <x v="16"/>
    <x v="108"/>
    <s v="Sangeeta Kumari Singh Deo"/>
    <n v="1"/>
    <s v="BJP"/>
    <s v="Lotus"/>
    <s v="FEMALE"/>
    <n v="0"/>
    <n v="57"/>
    <s v="GENERAL"/>
    <s v="Graduate"/>
    <n v="379590851"/>
    <n v="7500000"/>
    <n v="372090851"/>
    <n v="496237"/>
    <n v="1849"/>
    <n v="498086"/>
    <n v="28.552675180000001"/>
    <n v="38.11657065"/>
    <n v="1744446"/>
    <n v="28.552675175958441"/>
    <m/>
  </r>
  <r>
    <x v="16"/>
    <x v="108"/>
    <s v="Kalikesh Narayan Singh Deo"/>
    <n v="0"/>
    <s v="BJD"/>
    <s v="Conch"/>
    <s v="MALE"/>
    <n v="0"/>
    <n v="45"/>
    <s v="GENERAL"/>
    <s v="Graduate"/>
    <n v="204895169"/>
    <n v="13342386"/>
    <n v="191552783"/>
    <n v="478183"/>
    <n v="387"/>
    <n v="478570"/>
    <n v="27.433924579999999"/>
    <n v="36.623087609999999"/>
    <n v="1744446"/>
    <n v="27.433924581213748"/>
    <m/>
  </r>
  <r>
    <x v="16"/>
    <x v="108"/>
    <s v="Samarendra Mishra"/>
    <n v="0"/>
    <s v="INC"/>
    <s v="Hand"/>
    <s v="MALE"/>
    <n v="0"/>
    <n v="45"/>
    <s v="GENERAL"/>
    <s v="Post Graduate"/>
    <n v="26771555"/>
    <n v="3673500"/>
    <n v="23098055"/>
    <n v="270712"/>
    <n v="344"/>
    <n v="271056"/>
    <n v="15.538228180000001"/>
    <n v="20.74285399"/>
    <n v="1744446"/>
    <n v="15.538228182471684"/>
    <m/>
  </r>
  <r>
    <x v="16"/>
    <x v="108"/>
    <s v="NOTA"/>
    <n v="0"/>
    <s v="NOTA"/>
    <m/>
    <m/>
    <m/>
    <m/>
    <m/>
    <m/>
    <n v="0"/>
    <n v="0"/>
    <n v="0"/>
    <n v="15989"/>
    <n v="12"/>
    <n v="16001"/>
    <n v="0.91725395899999995"/>
    <n v="1.224493856"/>
    <n v="1744446"/>
    <n v="0.91725395913659691"/>
    <m/>
  </r>
  <r>
    <x v="16"/>
    <x v="108"/>
    <s v="DINESH NAG"/>
    <n v="0"/>
    <s v="APoI"/>
    <s v="Coat"/>
    <s v="MALE"/>
    <n v="0"/>
    <n v="49"/>
    <s v="SC"/>
    <s v="Graduate Professional"/>
    <n v="1819971"/>
    <n v="1050000"/>
    <n v="769971"/>
    <n v="13902"/>
    <n v="17"/>
    <n v="13919"/>
    <n v="0.797903747"/>
    <n v="1.0651665509999999"/>
    <n v="1744446"/>
    <n v="0.79790374709220002"/>
    <m/>
  </r>
  <r>
    <x v="6"/>
    <x v="109"/>
    <s v="ASIT KUMAR MAL"/>
    <n v="1"/>
    <s v="AITC"/>
    <s v="Flowers and Grass"/>
    <s v="MALE"/>
    <n v="0"/>
    <n v="63"/>
    <s v="SC"/>
    <s v="10th Pass"/>
    <n v="1310691"/>
    <n v="0"/>
    <n v="1310691"/>
    <n v="698441"/>
    <n v="730"/>
    <n v="699171"/>
    <n v="41.005341119999997"/>
    <n v="47.82523638"/>
    <n v="1705073"/>
    <n v="41.005341120292208"/>
    <m/>
  </r>
  <r>
    <x v="6"/>
    <x v="109"/>
    <s v="DAS RAMPRASAD"/>
    <n v="0"/>
    <s v="BJP"/>
    <s v="Lotus"/>
    <s v="MALE"/>
    <n v="0"/>
    <n v="53"/>
    <s v="SC"/>
    <s v="Post Graduate"/>
    <n v="11501067"/>
    <n v="4905000"/>
    <n v="6596067"/>
    <n v="591445"/>
    <n v="1324"/>
    <n v="592769"/>
    <n v="34.765021789999999"/>
    <n v="40.54704435"/>
    <n v="1705073"/>
    <n v="34.765021790855876"/>
    <m/>
  </r>
  <r>
    <x v="6"/>
    <x v="109"/>
    <s v="RAM CHANDRA DOME"/>
    <n v="0"/>
    <s v="CPI(M)"/>
    <s v="Hammer, Sickle and Star"/>
    <s v="MALE"/>
    <n v="3"/>
    <n v="61"/>
    <s v="SC"/>
    <s v="Graduate Professional"/>
    <n v="2320217"/>
    <n v="0"/>
    <n v="2320217"/>
    <n v="91831"/>
    <n v="133"/>
    <n v="91964"/>
    <n v="5.3935520649999997"/>
    <n v="6.2905927720000001"/>
    <n v="1705073"/>
    <n v="5.3935520649262525"/>
    <m/>
  </r>
  <r>
    <x v="6"/>
    <x v="109"/>
    <s v="ABHIJIT SAHA"/>
    <n v="0"/>
    <s v="INC"/>
    <s v="Hand"/>
    <s v="MALE"/>
    <n v="0"/>
    <n v="47"/>
    <s v="SC"/>
    <s v="Graduate"/>
    <n v="4195922"/>
    <n v="113600"/>
    <n v="4082322"/>
    <n v="30005"/>
    <n v="107"/>
    <n v="30112"/>
    <n v="1.766024094"/>
    <n v="2.059744351"/>
    <n v="1705073"/>
    <n v="1.7660240939830727"/>
    <m/>
  </r>
  <r>
    <x v="6"/>
    <x v="109"/>
    <s v="SIMANTA MONDAL"/>
    <n v="0"/>
    <s v="RVNP"/>
    <s v="Tractor Chalata Kisan"/>
    <s v="MALE"/>
    <n v="0"/>
    <n v="44"/>
    <s v="SC"/>
    <s v="Graduate"/>
    <n v="1126000"/>
    <n v="0"/>
    <n v="1126000"/>
    <n v="17010"/>
    <n v="3"/>
    <n v="17013"/>
    <n v="0.99778719199999999"/>
    <n v="1.1637364059999999"/>
    <n v="1705073"/>
    <n v="0.99778719151614048"/>
    <m/>
  </r>
  <r>
    <x v="1"/>
    <x v="110"/>
    <s v="BHOLA SINGH"/>
    <n v="1"/>
    <s v="BJP"/>
    <s v="Lotus"/>
    <s v="MALE"/>
    <n v="1"/>
    <n v="42"/>
    <s v="SC"/>
    <s v="Graduate"/>
    <n v="18728861"/>
    <n v="0"/>
    <n v="18728861"/>
    <n v="677196"/>
    <n v="4125"/>
    <n v="681321"/>
    <n v="38.106799780000003"/>
    <n v="60.561866670000001"/>
    <n v="1787925"/>
    <n v="38.106799781870045"/>
    <m/>
  </r>
  <r>
    <x v="1"/>
    <x v="110"/>
    <s v="YOGESH VERMA"/>
    <n v="0"/>
    <s v="BSP"/>
    <s v="Elephant"/>
    <s v="MALE"/>
    <n v="28"/>
    <n v="50"/>
    <s v="SC"/>
    <s v="12th Pass"/>
    <n v="47337130"/>
    <n v="8609902"/>
    <n v="38727228"/>
    <n v="390458"/>
    <n v="806"/>
    <n v="391264"/>
    <n v="21.883691989999999"/>
    <n v="34.779022220000002"/>
    <n v="1787925"/>
    <n v="21.883691989317224"/>
    <m/>
  </r>
  <r>
    <x v="1"/>
    <x v="110"/>
    <s v="BANSHI SINGH"/>
    <n v="0"/>
    <s v="INC"/>
    <s v="Hand"/>
    <s v="MALE"/>
    <n v="3"/>
    <n v="58"/>
    <s v="SC"/>
    <s v="10th Pass"/>
    <n v="13324200"/>
    <n v="360000"/>
    <n v="12964200"/>
    <n v="29288"/>
    <n v="177"/>
    <n v="29465"/>
    <n v="1.647999776"/>
    <n v="2.619111111"/>
    <n v="1787925"/>
    <n v="1.6479997762769691"/>
    <m/>
  </r>
  <r>
    <x v="2"/>
    <x v="111"/>
    <s v="Jadhav Prataprao Ganpatrao"/>
    <n v="1"/>
    <s v="SHS"/>
    <s v="Bow and Arrow"/>
    <s v="MALE"/>
    <n v="3"/>
    <n v="58"/>
    <s v="GENERAL"/>
    <s v="12th Pass"/>
    <n v="116272966"/>
    <n v="735482"/>
    <n v="115537484"/>
    <n v="520537"/>
    <n v="1440"/>
    <n v="521977"/>
    <n v="29.60869422"/>
    <n v="46.557243399999997"/>
    <n v="1762918"/>
    <n v="29.608694221739185"/>
    <m/>
  </r>
  <r>
    <x v="2"/>
    <x v="111"/>
    <s v="Dr. Rajendra Bhaskarrav Shingne"/>
    <n v="0"/>
    <s v="NCP"/>
    <s v="Clock"/>
    <s v="MALE"/>
    <n v="1"/>
    <n v="58"/>
    <s v="GENERAL"/>
    <s v="Graduate Professional"/>
    <n v="95350365"/>
    <n v="21940000"/>
    <n v="73410365"/>
    <n v="388293"/>
    <n v="397"/>
    <n v="388690"/>
    <n v="22.048104339999998"/>
    <n v="34.668835870000002"/>
    <n v="1762918"/>
    <n v="22.048104336106388"/>
    <m/>
  </r>
  <r>
    <x v="2"/>
    <x v="111"/>
    <s v="Siraskar Baliram Bhagwan"/>
    <n v="0"/>
    <s v="VBA"/>
    <s v="Cup &amp; Saucer"/>
    <s v="MALE"/>
    <n v="2"/>
    <n v="57"/>
    <s v="GENERAL"/>
    <s v="8th Pass"/>
    <n v="43855736"/>
    <n v="1730992"/>
    <n v="42124744"/>
    <n v="172306"/>
    <n v="321"/>
    <n v="172627"/>
    <n v="9.7921173869999993"/>
    <n v="15.397301519999999"/>
    <n v="1762918"/>
    <n v="9.7921173871955478"/>
    <m/>
  </r>
  <r>
    <x v="14"/>
    <x v="112"/>
    <s v="Ashwini Kumar Choubey"/>
    <n v="1"/>
    <s v="BJP"/>
    <s v="Lotus"/>
    <s v="MALE"/>
    <n v="3"/>
    <n v="66"/>
    <s v="GENERAL"/>
    <s v="Graduate"/>
    <n v="40183612"/>
    <n v="1350667"/>
    <n v="38832945"/>
    <n v="468690"/>
    <n v="4363"/>
    <n v="473053"/>
    <n v="25.85875051"/>
    <n v="47.930214130000003"/>
    <n v="1829373"/>
    <n v="25.85875051178737"/>
    <m/>
  </r>
  <r>
    <x v="14"/>
    <x v="112"/>
    <s v="Jagadanand Singh"/>
    <n v="0"/>
    <s v="RJD"/>
    <s v="Hurricane Lamp"/>
    <s v="MALE"/>
    <n v="1"/>
    <n v="75"/>
    <s v="GENERAL"/>
    <s v="Graduate Professional"/>
    <n v="35871242"/>
    <n v="530000"/>
    <n v="35341242"/>
    <n v="353627"/>
    <n v="1817"/>
    <n v="355444"/>
    <n v="19.429826500000001"/>
    <n v="36.013949879999998"/>
    <n v="1829373"/>
    <n v="19.429826503397614"/>
    <m/>
  </r>
  <r>
    <x v="14"/>
    <x v="112"/>
    <s v="Sushil Kumar Singh"/>
    <n v="0"/>
    <s v="BSP"/>
    <s v="Elephant"/>
    <s v="MALE"/>
    <n v="1"/>
    <n v="50"/>
    <s v="GENERAL"/>
    <s v="Graduate Professional"/>
    <n v="9632514"/>
    <n v="265000"/>
    <n v="9367514"/>
    <n v="80031"/>
    <n v="230"/>
    <n v="80261"/>
    <n v="4.3873502010000003"/>
    <n v="8.1321266669999996"/>
    <n v="1829373"/>
    <n v="4.3873502014078047"/>
    <m/>
  </r>
  <r>
    <x v="14"/>
    <x v="112"/>
    <s v="NOTA"/>
    <n v="0"/>
    <s v="NOTA"/>
    <m/>
    <m/>
    <m/>
    <m/>
    <m/>
    <m/>
    <n v="0"/>
    <n v="0"/>
    <n v="0"/>
    <n v="16379"/>
    <n v="68"/>
    <n v="16447"/>
    <n v="0.89905120500000002"/>
    <n v="1.6664268739999999"/>
    <n v="1829373"/>
    <n v="0.89905120497569391"/>
    <m/>
  </r>
  <r>
    <x v="14"/>
    <x v="112"/>
    <s v="Uday Narayan Rai @ Luddu Rajbhar"/>
    <n v="0"/>
    <s v="SBSP"/>
    <s v="Walking Stick"/>
    <s v="MALE"/>
    <n v="0"/>
    <n v="34"/>
    <s v="GENERAL"/>
    <s v="Graduate"/>
    <n v="695070"/>
    <n v="0"/>
    <n v="695070"/>
    <n v="14163"/>
    <n v="7"/>
    <n v="14170"/>
    <n v="0.77458232999999999"/>
    <n v="1.4357189029999999"/>
    <n v="1829373"/>
    <n v="0.77458232957412188"/>
    <m/>
  </r>
  <r>
    <x v="14"/>
    <x v="112"/>
    <s v="Ramchandra Singh Yadav"/>
    <n v="0"/>
    <s v="IND"/>
    <s v="Almirah"/>
    <s v="MALE"/>
    <s v="Not Available"/>
    <n v="42"/>
    <s v="GENERAL"/>
    <s v="Not Available"/>
    <n v="0"/>
    <n v="0"/>
    <n v="0"/>
    <n v="10721"/>
    <n v="9"/>
    <n v="10730"/>
    <n v="0.58653975999999997"/>
    <n v="1.0871745820000001"/>
    <n v="1829373"/>
    <n v="0.58653975979748252"/>
    <m/>
  </r>
  <r>
    <x v="5"/>
    <x v="113"/>
    <s v="BENNY BEHANAN"/>
    <n v="1"/>
    <s v="INC"/>
    <s v="Hand"/>
    <s v="MALE"/>
    <n v="4"/>
    <n v="66"/>
    <s v="GENERAL"/>
    <s v="Graduate"/>
    <n v="20461931"/>
    <n v="915938"/>
    <n v="19545993"/>
    <n v="472935"/>
    <n v="509"/>
    <n v="473444"/>
    <n v="38.48521822"/>
    <n v="47.801719050000003"/>
    <n v="1230197"/>
    <n v="38.485218221146695"/>
    <m/>
  </r>
  <r>
    <x v="5"/>
    <x v="113"/>
    <s v="INNOCENT"/>
    <n v="0"/>
    <s v="CPI(M)"/>
    <s v="Hammer, Sickle and Star"/>
    <s v="MALE"/>
    <n v="0"/>
    <n v="71"/>
    <s v="GENERAL"/>
    <s v="8th Pass"/>
    <n v="67456404"/>
    <n v="670000"/>
    <n v="66786404"/>
    <n v="340581"/>
    <n v="589"/>
    <n v="341170"/>
    <n v="27.732956590000001"/>
    <n v="34.44655015"/>
    <n v="1230197"/>
    <n v="27.732956591505264"/>
    <m/>
  </r>
  <r>
    <x v="5"/>
    <x v="113"/>
    <s v="A N RADHAKRISHNAN"/>
    <n v="0"/>
    <s v="BJP"/>
    <s v="Lotus"/>
    <s v="MALE"/>
    <n v="6"/>
    <n v="59"/>
    <s v="GENERAL"/>
    <s v="Graduate"/>
    <n v="21383000"/>
    <n v="5462000"/>
    <n v="15921000"/>
    <n v="153934"/>
    <n v="225"/>
    <n v="154159"/>
    <n v="12.531245"/>
    <n v="15.56480852"/>
    <n v="1230197"/>
    <n v="12.531244995720197"/>
    <m/>
  </r>
  <r>
    <x v="18"/>
    <x v="114"/>
    <s v="V. SRINIVAS PRASAD"/>
    <n v="1"/>
    <s v="BJP"/>
    <s v="Lotus"/>
    <s v="MALE"/>
    <n v="0"/>
    <n v="71"/>
    <s v="SC"/>
    <s v="Post Graduate"/>
    <n v="143804441"/>
    <n v="324909"/>
    <n v="143479532"/>
    <n v="567010"/>
    <n v="1527"/>
    <n v="568537"/>
    <n v="33.714396860000001"/>
    <n v="44.741151700000003"/>
    <n v="1686333"/>
    <n v="33.714396859932172"/>
    <m/>
  </r>
  <r>
    <x v="18"/>
    <x v="114"/>
    <s v="R. DHRUVANARAYANA"/>
    <n v="0"/>
    <s v="INC"/>
    <s v="Hand"/>
    <s v="MALE"/>
    <n v="0"/>
    <n v="58"/>
    <s v="SC"/>
    <s v="Post Graduate"/>
    <n v="92418254"/>
    <n v="2190481"/>
    <n v="90227773"/>
    <n v="565754"/>
    <n v="966"/>
    <n v="566720"/>
    <n v="33.606648270000001"/>
    <n v="44.598162469999998"/>
    <n v="1686333"/>
    <n v="33.606648271723323"/>
    <m/>
  </r>
  <r>
    <x v="18"/>
    <x v="114"/>
    <s v="Dr. SHIVAKUMARA"/>
    <n v="0"/>
    <s v="BSP"/>
    <s v="Elephant"/>
    <s v="MALE"/>
    <n v="0"/>
    <n v="42"/>
    <s v="SC"/>
    <s v="Doctorate"/>
    <n v="16580750"/>
    <n v="11600000"/>
    <n v="4980750"/>
    <n v="87208"/>
    <n v="423"/>
    <n v="87631"/>
    <n v="5.1965418459999997"/>
    <n v="6.8961419660000001"/>
    <n v="1686333"/>
    <n v="5.1965418455311028"/>
    <m/>
  </r>
  <r>
    <x v="18"/>
    <x v="114"/>
    <s v="NOTA"/>
    <n v="0"/>
    <s v="NOTA"/>
    <m/>
    <m/>
    <m/>
    <m/>
    <m/>
    <m/>
    <n v="0"/>
    <n v="0"/>
    <n v="0"/>
    <n v="12706"/>
    <n v="10"/>
    <n v="12716"/>
    <n v="0.75406221699999998"/>
    <n v="1.0006885830000001"/>
    <n v="1686333"/>
    <n v="0.75406221665590367"/>
    <m/>
  </r>
  <r>
    <x v="1"/>
    <x v="115"/>
    <s v="Dr. Mahendra Nath Pandey"/>
    <n v="1"/>
    <s v="BJP"/>
    <s v="Lotus"/>
    <s v="MALE"/>
    <n v="0"/>
    <n v="62"/>
    <s v="GENERAL"/>
    <s v="Doctorate"/>
    <n v="33359734"/>
    <n v="0"/>
    <n v="33359734"/>
    <n v="508113"/>
    <n v="2620"/>
    <n v="510733"/>
    <n v="29.071165959999998"/>
    <n v="47.020465059999999"/>
    <n v="1756837"/>
    <n v="29.071165964742317"/>
    <m/>
  </r>
  <r>
    <x v="1"/>
    <x v="115"/>
    <s v="Sanjay Singh Chauhan"/>
    <n v="0"/>
    <s v="SP"/>
    <s v="Bicycle"/>
    <s v="MALE"/>
    <n v="2"/>
    <n v="43"/>
    <s v="GENERAL"/>
    <s v="Post Graduate"/>
    <n v="4015011"/>
    <n v="369000"/>
    <n v="3646011"/>
    <n v="494689"/>
    <n v="2085"/>
    <n v="496774"/>
    <n v="28.27661303"/>
    <n v="45.735334330000001"/>
    <n v="1756837"/>
    <n v="28.276613026706521"/>
    <m/>
  </r>
  <r>
    <x v="1"/>
    <x v="115"/>
    <s v="Shivkanya Kushwaha"/>
    <n v="0"/>
    <s v="JANADIP"/>
    <s v="Dolli"/>
    <s v="FEMALE"/>
    <n v="2"/>
    <n v="52"/>
    <s v="GENERAL"/>
    <s v="5th Pass"/>
    <n v="66018000"/>
    <n v="24777000"/>
    <n v="41241000"/>
    <n v="22190"/>
    <n v="101"/>
    <n v="22291"/>
    <n v="1.2688143519999999"/>
    <n v="2.052213557"/>
    <n v="1756837"/>
    <n v="1.2688143521567452"/>
    <m/>
  </r>
  <r>
    <x v="1"/>
    <x v="115"/>
    <s v="Ramgovind"/>
    <n v="0"/>
    <s v="SBSP"/>
    <s v="Walking Stick"/>
    <s v="MALE"/>
    <n v="0"/>
    <n v="32"/>
    <s v="GENERAL"/>
    <s v="Graduate Professional"/>
    <n v="197703"/>
    <n v="9917"/>
    <n v="187786"/>
    <n v="18971"/>
    <n v="14"/>
    <n v="18985"/>
    <n v="1.080635255"/>
    <n v="1.747847758"/>
    <n v="1756837"/>
    <n v="1.0806352552911851"/>
    <m/>
  </r>
  <r>
    <x v="1"/>
    <x v="115"/>
    <s v="NOTA"/>
    <n v="0"/>
    <s v="NOTA"/>
    <m/>
    <m/>
    <m/>
    <m/>
    <m/>
    <m/>
    <n v="0"/>
    <n v="0"/>
    <n v="0"/>
    <n v="11182"/>
    <n v="36"/>
    <n v="11218"/>
    <n v="0.63853391100000001"/>
    <n v="1.032781467"/>
    <n v="1756837"/>
    <n v="0.63853391065875775"/>
    <m/>
  </r>
  <r>
    <x v="21"/>
    <x v="116"/>
    <s v="KIRRON KHER"/>
    <n v="1"/>
    <s v="BJP"/>
    <s v="Lotus"/>
    <s v="FEMALE"/>
    <n v="0"/>
    <n v="66"/>
    <s v="GENERAL"/>
    <s v="Post Graduate"/>
    <n v="474983574"/>
    <n v="6279188"/>
    <n v="468704386"/>
    <n v="230967"/>
    <n v="221"/>
    <n v="231188"/>
    <n v="35.747275909999999"/>
    <n v="50.628398490000002"/>
    <n v="646729"/>
    <n v="35.747275906910005"/>
    <m/>
  </r>
  <r>
    <x v="21"/>
    <x v="116"/>
    <s v="PAWAN KUMAR BANSAL"/>
    <n v="0"/>
    <s v="INC"/>
    <s v="Hand"/>
    <s v="MALE"/>
    <n v="0"/>
    <n v="70"/>
    <s v="GENERAL"/>
    <s v="Graduate Professional"/>
    <n v="95583235"/>
    <n v="0"/>
    <n v="95583235"/>
    <n v="184117"/>
    <n v="101"/>
    <n v="184218"/>
    <n v="28.484573910000002"/>
    <n v="40.342328809999998"/>
    <n v="646729"/>
    <n v="28.484573909628295"/>
    <m/>
  </r>
  <r>
    <x v="21"/>
    <x v="116"/>
    <s v="HARMOHAN DHAWAN"/>
    <n v="0"/>
    <s v="AAP"/>
    <s v="Broom"/>
    <s v="MALE"/>
    <n v="0"/>
    <n v="78"/>
    <s v="GENERAL"/>
    <s v="Post Graduate"/>
    <n v="243011000"/>
    <n v="0"/>
    <n v="243011000"/>
    <n v="13767"/>
    <n v="14"/>
    <n v="13781"/>
    <n v="2.1308770749999999"/>
    <n v="3.017933282"/>
    <n v="646729"/>
    <n v="2.1308770752509938"/>
    <m/>
  </r>
  <r>
    <x v="21"/>
    <x v="116"/>
    <s v="PARVEEN KUMAR"/>
    <n v="0"/>
    <s v="BSP"/>
    <s v="Elephant"/>
    <s v="MALE"/>
    <n v="0"/>
    <n v="44"/>
    <s v="SC"/>
    <s v="Others"/>
    <n v="686891"/>
    <n v="0"/>
    <n v="686891"/>
    <n v="7391"/>
    <n v="5"/>
    <n v="7396"/>
    <n v="1.143601106"/>
    <n v="1.619667263"/>
    <n v="646729"/>
    <n v="1.1436011064912817"/>
    <m/>
  </r>
  <r>
    <x v="22"/>
    <x v="117"/>
    <s v="HARSH VARDHAN"/>
    <n v="1"/>
    <s v="BJP"/>
    <s v="Lotus"/>
    <s v="MALE"/>
    <n v="0"/>
    <n v="64"/>
    <s v="GENERAL"/>
    <s v="Post Graduate"/>
    <n v="30171897"/>
    <n v="0"/>
    <n v="30171897"/>
    <n v="517939"/>
    <n v="1116"/>
    <n v="519055"/>
    <n v="33.224134169999999"/>
    <n v="52.920839219999998"/>
    <n v="1562283"/>
    <n v="33.224134167753213"/>
    <m/>
  </r>
  <r>
    <x v="22"/>
    <x v="117"/>
    <s v="JAI PRAKASH AGARWAL"/>
    <n v="0"/>
    <s v="INC"/>
    <s v="Hand"/>
    <s v="MALE"/>
    <n v="0"/>
    <n v="74"/>
    <s v="GENERAL"/>
    <s v="Graduate"/>
    <n v="96159175"/>
    <n v="0"/>
    <n v="96159175"/>
    <n v="290689"/>
    <n v="221"/>
    <n v="290910"/>
    <n v="18.620826059999999"/>
    <n v="29.660057869999999"/>
    <n v="1562283"/>
    <n v="18.62082606032326"/>
    <m/>
  </r>
  <r>
    <x v="22"/>
    <x v="117"/>
    <s v="PANKAJ KUMAR GUPTA"/>
    <n v="0"/>
    <s v="AAP"/>
    <s v="Broom"/>
    <s v="MALE"/>
    <n v="0"/>
    <n v="52"/>
    <s v="GENERAL"/>
    <s v="Graduate Professional"/>
    <n v="204351194"/>
    <n v="737055"/>
    <n v="203614139"/>
    <n v="144447"/>
    <n v="104"/>
    <n v="144551"/>
    <n v="9.2525489939999996"/>
    <n v="14.73786059"/>
    <n v="1562283"/>
    <n v="9.2525489940042878"/>
    <m/>
  </r>
  <r>
    <x v="2"/>
    <x v="118"/>
    <s v="Balubhau alias Suresh Narayan Dhanorkar"/>
    <n v="1"/>
    <s v="INC"/>
    <s v="Hand"/>
    <s v="MALE"/>
    <n v="5"/>
    <n v="43"/>
    <s v="GENERAL"/>
    <s v="12th Pass"/>
    <n v="137455342"/>
    <n v="22752880"/>
    <n v="114702462"/>
    <n v="557550"/>
    <n v="1957"/>
    <n v="559507"/>
    <n v="29.29067715"/>
    <n v="45.14024362"/>
    <n v="1910188"/>
    <n v="29.29067714800847"/>
    <m/>
  </r>
  <r>
    <x v="2"/>
    <x v="118"/>
    <s v="Ahir Hansraj Gangaram"/>
    <n v="0"/>
    <s v="BJP"/>
    <s v="Lotus"/>
    <s v="MALE"/>
    <n v="0"/>
    <n v="64"/>
    <s v="GENERAL"/>
    <s v="10th Pass"/>
    <n v="18300860"/>
    <n v="45386"/>
    <n v="18255474"/>
    <n v="512728"/>
    <n v="2016"/>
    <n v="514744"/>
    <n v="26.947295239999999"/>
    <n v="41.528827270000001"/>
    <n v="1910188"/>
    <n v="26.947295240049669"/>
    <m/>
  </r>
  <r>
    <x v="2"/>
    <x v="118"/>
    <s v="Adv. Rajendra Shriramji Mahadole"/>
    <n v="0"/>
    <s v="VBA"/>
    <s v="Cup &amp; Saucer"/>
    <s v="MALE"/>
    <n v="2"/>
    <n v="48"/>
    <s v="GENERAL"/>
    <s v="Graduate Professional"/>
    <n v="19703000"/>
    <n v="6978054"/>
    <n v="12724946"/>
    <n v="111547"/>
    <n v="532"/>
    <n v="112079"/>
    <n v="5.8674329439999999"/>
    <n v="9.0423772430000007"/>
    <n v="1910188"/>
    <n v="5.8674329437730739"/>
    <m/>
  </r>
  <r>
    <x v="23"/>
    <x v="119"/>
    <s v="SUNIL KUMAR SINGH"/>
    <n v="1"/>
    <s v="BJP"/>
    <s v="Lotus"/>
    <s v="MALE"/>
    <n v="0"/>
    <n v="55"/>
    <s v="GENERAL"/>
    <s v="Post Graduate"/>
    <n v="226209137"/>
    <n v="1889051"/>
    <n v="224320086"/>
    <n v="526205"/>
    <n v="1872"/>
    <n v="528077"/>
    <n v="37.052366730000003"/>
    <n v="57.030463650000002"/>
    <n v="1425218"/>
    <n v="37.052366725651794"/>
    <m/>
  </r>
  <r>
    <x v="23"/>
    <x v="119"/>
    <s v="MANOJ KUMAR YADAV"/>
    <n v="0"/>
    <s v="INC"/>
    <s v="Hand"/>
    <s v="MALE"/>
    <n v="0"/>
    <n v="62"/>
    <s v="GENERAL"/>
    <s v="Graduate"/>
    <n v="44186530"/>
    <n v="249224"/>
    <n v="43937306"/>
    <n v="149254"/>
    <n v="952"/>
    <n v="150206"/>
    <n v="10.53915962"/>
    <n v="16.221721120000002"/>
    <n v="1425218"/>
    <n v="10.539159623299733"/>
    <m/>
  </r>
  <r>
    <x v="23"/>
    <x v="119"/>
    <s v="SUBHASH PRASAD YADAV"/>
    <n v="0"/>
    <s v="RJD"/>
    <s v="Hurricane Lamp"/>
    <s v="MALE"/>
    <n v="3"/>
    <n v="52"/>
    <s v="GENERAL"/>
    <s v="Graduate"/>
    <n v="53288310"/>
    <n v="5208407"/>
    <n v="48079903"/>
    <n v="82991"/>
    <n v="434"/>
    <n v="83425"/>
    <n v="5.8534904839999999"/>
    <n v="9.0096073679999993"/>
    <n v="1425218"/>
    <n v="5.853490483561111"/>
    <m/>
  </r>
  <r>
    <x v="23"/>
    <x v="119"/>
    <s v="ARJUN KUMAR"/>
    <n v="0"/>
    <s v="CPI(M)"/>
    <s v="Ears of Corn And Sickle"/>
    <s v="MALE"/>
    <n v="2"/>
    <n v="40"/>
    <s v="GENERAL"/>
    <s v="10th Pass"/>
    <n v="4518000"/>
    <n v="90000"/>
    <n v="4428000"/>
    <n v="22558"/>
    <n v="19"/>
    <n v="22577"/>
    <n v="1.584108536"/>
    <n v="2.4382368059999999"/>
    <n v="1425218"/>
    <n v="1.5841085363782943"/>
    <m/>
  </r>
  <r>
    <x v="23"/>
    <x v="119"/>
    <s v="NAGESHWAR GANJHU"/>
    <n v="0"/>
    <s v="BSP"/>
    <s v="Elephant"/>
    <s v="MALE"/>
    <n v="0"/>
    <n v="36"/>
    <s v="GENERAL"/>
    <s v="Literate"/>
    <n v="101166000"/>
    <n v="0"/>
    <n v="101166000"/>
    <n v="18797"/>
    <n v="91"/>
    <n v="18888"/>
    <n v="1.3252709410000001"/>
    <n v="2.0398377459999999"/>
    <n v="1425218"/>
    <n v="1.3252709410069197"/>
    <m/>
  </r>
  <r>
    <x v="23"/>
    <x v="119"/>
    <s v="NANDLAL PRASAD"/>
    <n v="0"/>
    <s v="IND"/>
    <s v="Sewing Machine"/>
    <s v="MALE"/>
    <n v="0"/>
    <n v="43"/>
    <s v="GENERAL"/>
    <s v="Graduate"/>
    <n v="16156581"/>
    <n v="450000"/>
    <n v="15706581"/>
    <n v="15855"/>
    <n v="4"/>
    <n v="15859"/>
    <n v="1.1127420509999999"/>
    <n v="1.712716371"/>
    <n v="1425218"/>
    <n v="1.1127420506897892"/>
    <m/>
  </r>
  <r>
    <x v="23"/>
    <x v="119"/>
    <s v="JAIDULA ANSARI"/>
    <n v="0"/>
    <s v="IND"/>
    <s v="Scissors"/>
    <s v="MALE"/>
    <n v="0"/>
    <n v="66"/>
    <s v="GENERAL"/>
    <s v="Literate"/>
    <n v="6925000"/>
    <n v="100000"/>
    <n v="6825000"/>
    <n v="13090"/>
    <n v="0"/>
    <n v="13090"/>
    <n v="0.91845598399999995"/>
    <n v="1.4136740839999999"/>
    <n v="1425218"/>
    <n v="0.9184559835758459"/>
    <m/>
  </r>
  <r>
    <x v="23"/>
    <x v="119"/>
    <s v="RAJENDRA SAHU"/>
    <n v="0"/>
    <s v="IND"/>
    <s v="Truck"/>
    <s v="MALE"/>
    <n v="0"/>
    <n v="41"/>
    <s v="GENERAL"/>
    <s v="10th Pass"/>
    <n v="84976547"/>
    <n v="58992436"/>
    <n v="25984111"/>
    <n v="11148"/>
    <n v="76"/>
    <n v="11224"/>
    <n v="0.78752864499999997"/>
    <n v="1.212152629"/>
    <n v="1425218"/>
    <n v="0.7875286447406642"/>
    <m/>
  </r>
  <r>
    <x v="13"/>
    <x v="120"/>
    <s v="DAYANIDHI MARAN"/>
    <n v="1"/>
    <s v="DMK"/>
    <s v="Rising Sun"/>
    <s v="MALE"/>
    <n v="1"/>
    <n v="52"/>
    <s v="GENERAL"/>
    <s v="Graduate"/>
    <n v="116790616"/>
    <n v="0"/>
    <n v="116790616"/>
    <n v="447150"/>
    <n v="1761"/>
    <n v="448911"/>
    <n v="33.69443819"/>
    <n v="57.131021420000003"/>
    <n v="1332300"/>
    <n v="33.694438189596937"/>
    <m/>
  </r>
  <r>
    <x v="13"/>
    <x v="120"/>
    <s v="SAM PAUL. S.R."/>
    <n v="0"/>
    <s v="PMK"/>
    <s v="Mango"/>
    <s v="MALE"/>
    <n v="0"/>
    <n v="41"/>
    <s v="GENERAL"/>
    <s v="Post Graduate"/>
    <n v="299512500"/>
    <n v="258028373"/>
    <n v="41484127"/>
    <n v="146813"/>
    <n v="578"/>
    <n v="147391"/>
    <n v="11.06289875"/>
    <n v="18.757834800000001"/>
    <n v="1332300"/>
    <n v="11.06289874652856"/>
    <m/>
  </r>
  <r>
    <x v="13"/>
    <x v="120"/>
    <s v="KAMEELA NASSER"/>
    <n v="0"/>
    <s v="MNM"/>
    <s v="Battery Torch"/>
    <s v="FEMALE"/>
    <n v="0"/>
    <n v="54"/>
    <s v="GENERAL"/>
    <s v="Post Graduate"/>
    <n v="71905468"/>
    <n v="9490525"/>
    <n v="62414943"/>
    <n v="92047"/>
    <n v="202"/>
    <n v="92249"/>
    <n v="6.9240411320000002"/>
    <n v="11.74014358"/>
    <n v="1332300"/>
    <n v="6.924041131877205"/>
    <m/>
  </r>
  <r>
    <x v="13"/>
    <x v="120"/>
    <s v="Dr.KARTHIKEYAN. R"/>
    <n v="0"/>
    <s v="NTK"/>
    <s v="Ganna Kisan"/>
    <s v="MALE"/>
    <n v="0"/>
    <n v="31"/>
    <s v="GENERAL"/>
    <s v="Post Graduate"/>
    <n v="17606805"/>
    <n v="10680758"/>
    <n v="6926047"/>
    <n v="30809"/>
    <n v="77"/>
    <n v="30886"/>
    <n v="2.318246641"/>
    <n v="3.9307317660000001"/>
    <n v="1332300"/>
    <n v="2.3182466411468887"/>
    <m/>
  </r>
  <r>
    <x v="13"/>
    <x v="120"/>
    <s v="SHEIK MOHAMED @ DHEHLAN BAQAVI"/>
    <n v="0"/>
    <s v="SDPI"/>
    <s v="Gift Pack"/>
    <s v="MALE"/>
    <n v="3"/>
    <n v="48"/>
    <s v="GENERAL"/>
    <s v="Others"/>
    <n v="2274313"/>
    <n v="0"/>
    <n v="2274313"/>
    <n v="23690"/>
    <n v="51"/>
    <n v="23741"/>
    <n v="1.7819560160000001"/>
    <n v="3.021417563"/>
    <n v="1332300"/>
    <n v="1.781956015912332"/>
    <m/>
  </r>
  <r>
    <x v="13"/>
    <x v="120"/>
    <s v="NOTA"/>
    <n v="0"/>
    <s v="NOTA"/>
    <m/>
    <m/>
    <m/>
    <m/>
    <m/>
    <m/>
    <n v="0"/>
    <n v="0"/>
    <n v="0"/>
    <n v="13768"/>
    <n v="54"/>
    <n v="13822"/>
    <n v="1.0374540269999999"/>
    <n v="1.759068007"/>
    <n v="1332300"/>
    <n v="1.0374540268708248"/>
    <m/>
  </r>
  <r>
    <x v="13"/>
    <x v="121"/>
    <s v="Dr. KALANIDHI VEERASWAMY"/>
    <n v="1"/>
    <s v="DMK"/>
    <s v="Rising Sun"/>
    <s v="MALE"/>
    <n v="0"/>
    <n v="49"/>
    <s v="GENERAL"/>
    <s v="Post Graduate"/>
    <n v="405294714"/>
    <n v="258386550"/>
    <n v="146908164"/>
    <n v="589034"/>
    <n v="1952"/>
    <n v="590986"/>
    <n v="39.725317459999999"/>
    <n v="61.823081369999997"/>
    <n v="1487681"/>
    <n v="39.725317457169915"/>
    <m/>
  </r>
  <r>
    <x v="13"/>
    <x v="121"/>
    <s v="ALAGAAPURAM R. MOHANRAJ"/>
    <n v="0"/>
    <s v="DMDK"/>
    <s v="Nagara"/>
    <s v="MALE"/>
    <n v="6"/>
    <n v="65"/>
    <s v="GENERAL"/>
    <s v="12th Pass"/>
    <n v="45742218"/>
    <n v="2831960"/>
    <n v="42910258"/>
    <n v="129076"/>
    <n v="392"/>
    <n v="129468"/>
    <n v="8.7026721449999993"/>
    <n v="13.54365535"/>
    <n v="1487681"/>
    <n v="8.7026721454397808"/>
    <m/>
  </r>
  <r>
    <x v="13"/>
    <x v="121"/>
    <s v="A. G. MOURYA"/>
    <n v="0"/>
    <s v="MNM"/>
    <s v="Battery Torch"/>
    <s v="MALE"/>
    <n v="0"/>
    <n v="62"/>
    <s v="GENERAL"/>
    <s v="Post Graduate"/>
    <n v="41590000"/>
    <n v="12497000"/>
    <n v="29093000"/>
    <n v="102980"/>
    <n v="187"/>
    <n v="103167"/>
    <n v="6.9347528130000002"/>
    <n v="10.792306140000001"/>
    <n v="1487681"/>
    <n v="6.9347528132711247"/>
    <m/>
  </r>
  <r>
    <x v="13"/>
    <x v="121"/>
    <s v="KALIYAMMAL.P"/>
    <n v="0"/>
    <s v="NTK"/>
    <s v="Ganna Kisan"/>
    <s v="FEMALE"/>
    <n v="3"/>
    <n v="33"/>
    <s v="GENERAL"/>
    <s v="Graduate"/>
    <n v="1157000"/>
    <n v="130000"/>
    <n v="1027000"/>
    <n v="60411"/>
    <n v="104"/>
    <n v="60515"/>
    <n v="4.0677403290000003"/>
    <n v="6.3304778270000002"/>
    <n v="1487681"/>
    <n v="4.0677403287398306"/>
    <m/>
  </r>
  <r>
    <x v="13"/>
    <x v="121"/>
    <s v="P.SANTHANA KRISHNAN"/>
    <n v="0"/>
    <s v="IND"/>
    <s v="Gift Pack"/>
    <s v="MALE"/>
    <n v="0"/>
    <n v="44"/>
    <s v="GENERAL"/>
    <s v="10th Pass"/>
    <n v="14263825"/>
    <n v="0"/>
    <n v="14263825"/>
    <n v="33232"/>
    <n v="45"/>
    <n v="33277"/>
    <n v="2.2368370639999999"/>
    <n v="3.4811089919999998"/>
    <n v="1487681"/>
    <n v="2.2368370638597925"/>
    <m/>
  </r>
  <r>
    <x v="13"/>
    <x v="121"/>
    <s v="NOTA"/>
    <n v="0"/>
    <s v="NOTA"/>
    <m/>
    <m/>
    <m/>
    <m/>
    <m/>
    <m/>
    <n v="0"/>
    <n v="0"/>
    <n v="0"/>
    <n v="15619"/>
    <n v="68"/>
    <n v="15687"/>
    <n v="1.054459928"/>
    <n v="1.641018023"/>
    <n v="1487681"/>
    <n v="1.0544599279012099"/>
    <m/>
  </r>
  <r>
    <x v="13"/>
    <x v="122"/>
    <s v="T.SUMATHY (A) THAMIZHACHI THANGAPANDIAN"/>
    <n v="1"/>
    <s v="DMK"/>
    <s v="Rising Sun"/>
    <s v="FEMALE"/>
    <n v="0"/>
    <n v="56"/>
    <s v="GENERAL"/>
    <s v="Doctorate"/>
    <n v="91793460"/>
    <n v="500000"/>
    <n v="91293460"/>
    <n v="563240"/>
    <n v="1632"/>
    <n v="564872"/>
    <n v="28.622374189999999"/>
    <n v="50.151064380000001"/>
    <n v="1973533"/>
    <n v="28.622374188827855"/>
    <m/>
  </r>
  <r>
    <x v="13"/>
    <x v="122"/>
    <s v="Dr.J.JAYAVARDHAN"/>
    <n v="0"/>
    <s v="AIADMK"/>
    <s v="Two Leaves"/>
    <s v="MALE"/>
    <n v="0"/>
    <n v="31"/>
    <s v="GENERAL"/>
    <s v="Graduate Professional"/>
    <n v="32896587"/>
    <n v="9621000"/>
    <n v="23275587"/>
    <n v="302152"/>
    <n v="497"/>
    <n v="302649"/>
    <n v="15.3353909"/>
    <n v="26.870104170000001"/>
    <n v="1973533"/>
    <n v="15.335390895414466"/>
    <m/>
  </r>
  <r>
    <x v="13"/>
    <x v="122"/>
    <s v="R.RANGARAJAN"/>
    <n v="0"/>
    <s v="MNM"/>
    <s v="Battery Torch"/>
    <s v="MALE"/>
    <n v="0"/>
    <n v="40"/>
    <s v="GENERAL"/>
    <s v="Graduate"/>
    <n v="22654934"/>
    <n v="689310"/>
    <n v="21965624"/>
    <n v="135334"/>
    <n v="131"/>
    <n v="135465"/>
    <n v="6.8640858800000002"/>
    <n v="12.02699715"/>
    <n v="1973533"/>
    <n v="6.8640858804995917"/>
    <m/>
  </r>
  <r>
    <x v="13"/>
    <x v="122"/>
    <s v="A.J.SHERINE"/>
    <n v="0"/>
    <s v="NTK"/>
    <s v="Ganna Kisan"/>
    <s v="FEMALE"/>
    <n v="0"/>
    <n v="26"/>
    <s v="GENERAL"/>
    <s v="Post Graduate"/>
    <n v="3466760"/>
    <n v="0"/>
    <n v="3466760"/>
    <n v="50156"/>
    <n v="66"/>
    <n v="50222"/>
    <n v="2.5447762969999999"/>
    <n v="4.4588628129999996"/>
    <n v="1973533"/>
    <n v="2.5447762971280441"/>
    <m/>
  </r>
  <r>
    <x v="13"/>
    <x v="122"/>
    <s v="Dr.E.SUBAYA (A) ESAKKI SUBAYA"/>
    <n v="0"/>
    <s v="IND"/>
    <s v="Gift Pack"/>
    <s v="MALE"/>
    <n v="0"/>
    <n v="55"/>
    <s v="GENERAL"/>
    <s v="Doctorate"/>
    <n v="2375841961"/>
    <n v="18087123"/>
    <n v="2357754838"/>
    <n v="29482"/>
    <n v="40"/>
    <n v="29522"/>
    <n v="1.495895939"/>
    <n v="2.6210534820000002"/>
    <n v="1973533"/>
    <n v="1.4958959389075328"/>
    <m/>
  </r>
  <r>
    <x v="13"/>
    <x v="122"/>
    <s v="NOTA"/>
    <n v="0"/>
    <s v="NOTA"/>
    <m/>
    <m/>
    <m/>
    <m/>
    <m/>
    <m/>
    <n v="0"/>
    <n v="0"/>
    <n v="0"/>
    <n v="16838"/>
    <n v="53"/>
    <n v="16891"/>
    <n v="0.85587623800000001"/>
    <n v="1.499634658"/>
    <n v="1973533"/>
    <n v="0.85587623819819569"/>
    <m/>
  </r>
  <r>
    <x v="0"/>
    <x v="123"/>
    <s v="Dr. G. Ranjith Reddy"/>
    <n v="1"/>
    <s v="TRS"/>
    <s v="Car"/>
    <s v="MALE"/>
    <n v="0"/>
    <n v="54"/>
    <s v="GENERAL"/>
    <s v="Post Graduate"/>
    <n v="1634695131"/>
    <n v="197007553"/>
    <n v="1437687578"/>
    <n v="527878"/>
    <n v="270"/>
    <n v="528148"/>
    <n v="21.61783823"/>
    <n v="40.595604299999998"/>
    <n v="2443112"/>
    <n v="21.617838232549307"/>
    <m/>
  </r>
  <r>
    <x v="0"/>
    <x v="123"/>
    <s v="Konda Vishweshwar Reddy"/>
    <n v="0"/>
    <s v="INC"/>
    <s v="Hand"/>
    <s v="MALE"/>
    <n v="1"/>
    <n v="59"/>
    <s v="GENERAL"/>
    <s v="Graduate Professional"/>
    <n v="8950179170"/>
    <n v="358127700"/>
    <n v="8592051470"/>
    <n v="513180"/>
    <n v="651"/>
    <n v="513831"/>
    <n v="21.03182335"/>
    <n v="39.495141420000003"/>
    <n v="2443112"/>
    <n v="21.031823346616939"/>
    <m/>
  </r>
  <r>
    <x v="0"/>
    <x v="123"/>
    <s v="B. Janardhan Reddy"/>
    <n v="0"/>
    <s v="BJP"/>
    <s v="Lotus"/>
    <s v="MALE"/>
    <n v="0"/>
    <n v="58"/>
    <s v="GENERAL"/>
    <s v="Others"/>
    <n v="1197313405"/>
    <n v="66870634"/>
    <n v="1130442771"/>
    <n v="201664"/>
    <n v="296"/>
    <n v="201960"/>
    <n v="8.2665059969999994"/>
    <n v="15.523467370000001"/>
    <n v="2443112"/>
    <n v="8.2665059972690571"/>
    <m/>
  </r>
  <r>
    <x v="19"/>
    <x v="124"/>
    <s v="NAKUL KAMAL NATH"/>
    <n v="1"/>
    <s v="INC"/>
    <s v="Hand"/>
    <s v="MALE"/>
    <n v="0"/>
    <n v="44"/>
    <s v="GENERAL"/>
    <s v="Graduate"/>
    <n v="6601946757"/>
    <n v="8791712"/>
    <n v="6593155045"/>
    <n v="586551"/>
    <n v="754"/>
    <n v="587305"/>
    <n v="38.771560020000003"/>
    <n v="47.04167795"/>
    <n v="1514783"/>
    <n v="38.771560018827778"/>
    <m/>
  </r>
  <r>
    <x v="19"/>
    <x v="124"/>
    <s v="NATHANSAHA KAWRETI"/>
    <n v="0"/>
    <s v="BJP"/>
    <s v="Lotus"/>
    <s v="MALE"/>
    <n v="0"/>
    <n v="57"/>
    <s v="ST"/>
    <s v="10th Pass"/>
    <n v="9006200"/>
    <n v="236000"/>
    <n v="8770200"/>
    <n v="548845"/>
    <n v="924"/>
    <n v="549769"/>
    <n v="36.293581320000001"/>
    <n v="44.03513718"/>
    <n v="1514783"/>
    <n v="36.293581324849825"/>
    <m/>
  </r>
  <r>
    <x v="19"/>
    <x v="124"/>
    <s v="MANMOHAN SHAH BATTI"/>
    <n v="0"/>
    <s v="ABGP"/>
    <s v="Battery Torch"/>
    <s v="MALE"/>
    <n v="2"/>
    <n v="56"/>
    <s v="ST"/>
    <s v="Post Graduate"/>
    <n v="6264000"/>
    <n v="2075000"/>
    <n v="4189000"/>
    <n v="35871"/>
    <n v="97"/>
    <n v="35968"/>
    <n v="2.3744655180000001"/>
    <n v="2.8809478419999999"/>
    <n v="1514783"/>
    <n v="2.3744655175031668"/>
    <m/>
  </r>
  <r>
    <x v="19"/>
    <x v="124"/>
    <s v="NOTA"/>
    <n v="0"/>
    <s v="NOTA"/>
    <m/>
    <m/>
    <m/>
    <m/>
    <m/>
    <m/>
    <n v="0"/>
    <n v="0"/>
    <n v="0"/>
    <n v="20312"/>
    <n v="12"/>
    <n v="20324"/>
    <n v="1.341710331"/>
    <n v="1.6279021339999999"/>
    <n v="1514783"/>
    <n v="1.341710330786654"/>
    <m/>
  </r>
  <r>
    <x v="19"/>
    <x v="124"/>
    <s v="GYANESHWAR GAJBHIYE"/>
    <n v="0"/>
    <s v="BSP"/>
    <s v="Elephant"/>
    <s v="MALE"/>
    <n v="0"/>
    <n v="45"/>
    <s v="SC"/>
    <s v="10th Pass"/>
    <n v="3361876"/>
    <n v="0"/>
    <n v="3361876"/>
    <n v="14262"/>
    <n v="13"/>
    <n v="14275"/>
    <n v="0.94237920500000005"/>
    <n v="1.143392194"/>
    <n v="1514783"/>
    <n v="0.94237920547035459"/>
    <m/>
  </r>
  <r>
    <x v="3"/>
    <x v="125"/>
    <s v="RATHVA GITABEN VAJESINGBHAI"/>
    <n v="1"/>
    <s v="BJP"/>
    <s v="Lotus"/>
    <s v="FEMALE"/>
    <n v="0"/>
    <n v="47"/>
    <s v="ST"/>
    <s v="12th Pass"/>
    <n v="8634660"/>
    <n v="0"/>
    <n v="8634660"/>
    <n v="761472"/>
    <n v="2973"/>
    <n v="764445"/>
    <n v="45.740830379999998"/>
    <n v="61.895624079999997"/>
    <n v="1671253"/>
    <n v="45.74083038295219"/>
    <m/>
  </r>
  <r>
    <x v="3"/>
    <x v="125"/>
    <s v="RATHAVA RANJITSINH MOHANSINH"/>
    <n v="0"/>
    <s v="INC"/>
    <s v="Hand"/>
    <s v="MALE"/>
    <n v="0"/>
    <n v="53"/>
    <s v="ST"/>
    <s v="Graduate"/>
    <n v="34721898"/>
    <n v="3769537"/>
    <n v="30952361"/>
    <n v="384059"/>
    <n v="2443"/>
    <n v="386502"/>
    <n v="23.12648055"/>
    <n v="31.294314830000001"/>
    <n v="1671253"/>
    <n v="23.126480550820254"/>
    <m/>
  </r>
  <r>
    <x v="3"/>
    <x v="125"/>
    <s v="NOTA"/>
    <n v="0"/>
    <s v="NOTA"/>
    <m/>
    <m/>
    <m/>
    <m/>
    <m/>
    <m/>
    <n v="0"/>
    <n v="0"/>
    <n v="0"/>
    <n v="32816"/>
    <n v="52"/>
    <n v="32868"/>
    <n v="1.966668123"/>
    <n v="2.6612580010000002"/>
    <n v="1671253"/>
    <n v="1.966668122660064"/>
    <m/>
  </r>
  <r>
    <x v="3"/>
    <x v="125"/>
    <s v="RATHVA FURKANBHAI BALAJIBHAI"/>
    <n v="0"/>
    <s v="BSP"/>
    <s v="Elephant"/>
    <s v="MALE"/>
    <n v="0"/>
    <n v="48"/>
    <s v="ST"/>
    <s v="Literate"/>
    <n v="880000"/>
    <n v="500000"/>
    <n v="380000"/>
    <n v="14948"/>
    <n v="16"/>
    <n v="14964"/>
    <n v="0.89537610400000001"/>
    <n v="1.2116059610000001"/>
    <n v="1671253"/>
    <n v="0.89537610403691115"/>
    <m/>
  </r>
  <r>
    <x v="13"/>
    <x v="126"/>
    <s v="THIRUMAAVALAVAN THOL"/>
    <n v="1"/>
    <s v="VCK"/>
    <s v="Pot"/>
    <s v="MALE"/>
    <n v="3"/>
    <n v="56"/>
    <s v="SC"/>
    <s v="Doctorate"/>
    <n v="9244092"/>
    <n v="394248"/>
    <n v="8849844"/>
    <n v="498401"/>
    <n v="1828"/>
    <n v="500229"/>
    <n v="33.794187630000003"/>
    <n v="43.337748869999999"/>
    <n v="1480222"/>
    <n v="33.794187628612463"/>
    <m/>
  </r>
  <r>
    <x v="13"/>
    <x v="126"/>
    <s v="CHANDRASEKAR P"/>
    <n v="0"/>
    <s v="AIADMK"/>
    <s v="Two Leaves"/>
    <s v="MALE"/>
    <n v="0"/>
    <n v="46"/>
    <s v="SC"/>
    <s v="Post Graduate"/>
    <n v="27182370"/>
    <n v="5873380"/>
    <n v="21308990"/>
    <n v="495432"/>
    <n v="1578"/>
    <n v="497010"/>
    <n v="33.576720250000001"/>
    <n v="43.058868169999997"/>
    <n v="1480222"/>
    <n v="33.576720248719447"/>
    <m/>
  </r>
  <r>
    <x v="13"/>
    <x v="126"/>
    <s v="ELAVARASAN A"/>
    <n v="0"/>
    <s v="IND"/>
    <s v="Gift Pack"/>
    <s v="MALE"/>
    <n v="0"/>
    <n v="55"/>
    <s v="SC"/>
    <s v="Doctorate"/>
    <n v="14672869"/>
    <n v="5800000"/>
    <n v="8872869"/>
    <n v="62219"/>
    <n v="89"/>
    <n v="62308"/>
    <n v="4.2093685949999999"/>
    <n v="5.3981045820000002"/>
    <n v="1480222"/>
    <n v="4.2093685947107931"/>
    <m/>
  </r>
  <r>
    <x v="13"/>
    <x v="126"/>
    <s v="SIVAJOTHI M"/>
    <n v="0"/>
    <s v="NTK"/>
    <s v="Ganna Kisan"/>
    <s v="MALE"/>
    <s v="Not Available"/>
    <n v="35"/>
    <s v="SC"/>
    <s v="Not Available"/>
    <n v="0"/>
    <n v="0"/>
    <n v="0"/>
    <n v="37329"/>
    <n v="142"/>
    <n v="37471"/>
    <n v="2.5314446080000002"/>
    <n v="3.2463307559999999"/>
    <n v="1480222"/>
    <n v="2.5314446076331794"/>
    <m/>
  </r>
  <r>
    <x v="13"/>
    <x v="126"/>
    <s v="NOTA"/>
    <n v="0"/>
    <s v="NOTA"/>
    <m/>
    <m/>
    <m/>
    <m/>
    <m/>
    <m/>
    <n v="0"/>
    <n v="0"/>
    <n v="0"/>
    <n v="15479"/>
    <n v="56"/>
    <n v="15535"/>
    <n v="1.049504736"/>
    <n v="1.3458874409999999"/>
    <n v="1480222"/>
    <n v="1.0495047364516945"/>
    <m/>
  </r>
  <r>
    <x v="13"/>
    <x v="126"/>
    <s v="RAVI T"/>
    <n v="0"/>
    <s v="MNM"/>
    <s v="Battery Torch"/>
    <s v="MALE"/>
    <n v="0"/>
    <n v="49"/>
    <s v="SC"/>
    <s v="Others"/>
    <n v="2864000"/>
    <n v="500000"/>
    <n v="2364000"/>
    <n v="15260"/>
    <n v="74"/>
    <n v="15334"/>
    <n v="1.035925692"/>
    <n v="1.328473641"/>
    <n v="1480222"/>
    <n v="1.0359256922272468"/>
    <m/>
  </r>
  <r>
    <x v="18"/>
    <x v="127"/>
    <s v="B.N.Bache Gowda"/>
    <n v="1"/>
    <s v="BJP"/>
    <s v="Lotus"/>
    <s v="MALE"/>
    <n v="0"/>
    <n v="76"/>
    <s v="GENERAL"/>
    <s v="Graduate Professional"/>
    <n v="1153501141"/>
    <n v="0"/>
    <n v="1153501141"/>
    <n v="744475"/>
    <n v="1437"/>
    <n v="745912"/>
    <n v="41.23840379"/>
    <n v="53.740560969999997"/>
    <n v="1808780"/>
    <n v="41.23840378597729"/>
    <m/>
  </r>
  <r>
    <x v="18"/>
    <x v="127"/>
    <s v="M.Veerappa Moily"/>
    <n v="0"/>
    <s v="INC"/>
    <s v="Hand"/>
    <s v="MALE"/>
    <n v="0"/>
    <n v="79"/>
    <s v="GENERAL"/>
    <s v="Graduate Professional"/>
    <n v="234515884"/>
    <n v="104316683"/>
    <n v="130199201"/>
    <n v="563396"/>
    <n v="406"/>
    <n v="563802"/>
    <n v="31.170291580000001"/>
    <n v="40.620121079999997"/>
    <n v="1808780"/>
    <n v="31.170291577748539"/>
    <m/>
  </r>
  <r>
    <x v="18"/>
    <x v="127"/>
    <s v="Dr. C.S.Dwarakanath"/>
    <n v="0"/>
    <s v="BSP"/>
    <s v="Elephant"/>
    <s v="MALE"/>
    <n v="0"/>
    <n v="65"/>
    <s v="GENERAL"/>
    <s v="Post Graduate"/>
    <n v="40844395"/>
    <n v="0"/>
    <n v="40844395"/>
    <n v="23418"/>
    <n v="28"/>
    <n v="23446"/>
    <n v="1.29623282"/>
    <n v="1.6892089050000001"/>
    <n v="1808780"/>
    <n v="1.2962328199117639"/>
    <m/>
  </r>
  <r>
    <x v="18"/>
    <x v="127"/>
    <s v="S.Varalakshmi"/>
    <n v="0"/>
    <s v="CPI(M)"/>
    <s v="Hammer, Sickle and Star"/>
    <s v="FEMALE"/>
    <n v="3"/>
    <n v="48"/>
    <s v="GENERAL"/>
    <s v="12th Pass"/>
    <n v="969310"/>
    <n v="0"/>
    <n v="969310"/>
    <n v="18639"/>
    <n v="9"/>
    <n v="18648"/>
    <n v="1.030971152"/>
    <n v="1.343528434"/>
    <n v="1808780"/>
    <n v="1.0309711518260927"/>
    <m/>
  </r>
  <r>
    <x v="18"/>
    <x v="128"/>
    <s v="ANNASAHEB SHANKAR JOLLE"/>
    <n v="1"/>
    <s v="BJP"/>
    <s v="Lotus"/>
    <s v="MALE"/>
    <n v="0"/>
    <n v="55"/>
    <s v="GENERAL"/>
    <s v="12th Pass"/>
    <n v="344922831"/>
    <n v="195595693"/>
    <n v="149327138"/>
    <n v="641232"/>
    <n v="3785"/>
    <n v="645017"/>
    <n v="39.999665129999997"/>
    <n v="52.892660249999999"/>
    <n v="1612556"/>
    <n v="39.999665127908735"/>
    <m/>
  </r>
  <r>
    <x v="18"/>
    <x v="128"/>
    <s v="PRAKASH BABANNA HUKKERI"/>
    <n v="0"/>
    <s v="INC"/>
    <s v="Hand"/>
    <s v="MALE"/>
    <n v="0"/>
    <n v="72"/>
    <s v="GENERAL"/>
    <s v="10th Pass"/>
    <n v="192138555"/>
    <n v="3881000"/>
    <n v="188257555"/>
    <n v="524871"/>
    <n v="1269"/>
    <n v="526140"/>
    <n v="32.627704090000002"/>
    <n v="43.144512880000001"/>
    <n v="1612556"/>
    <n v="32.627704092136952"/>
    <m/>
  </r>
  <r>
    <x v="18"/>
    <x v="128"/>
    <s v="MACHENDRA DAVALU KADAPURE"/>
    <n v="0"/>
    <s v="BSP"/>
    <s v="Elephant"/>
    <s v="MALE"/>
    <n v="0"/>
    <n v="49"/>
    <s v="SC"/>
    <s v="8th Pass"/>
    <n v="186398"/>
    <n v="0"/>
    <n v="186398"/>
    <n v="15508"/>
    <n v="67"/>
    <n v="15575"/>
    <n v="0.96585792999999998"/>
    <n v="1.2771805759999999"/>
    <n v="1612556"/>
    <n v="0.96585792989514785"/>
    <m/>
  </r>
  <r>
    <x v="18"/>
    <x v="129"/>
    <s v="A NARAYANASWAMY"/>
    <n v="1"/>
    <s v="BJP"/>
    <s v="Lotus"/>
    <s v="MALE"/>
    <n v="0"/>
    <n v="62"/>
    <s v="SC"/>
    <s v="Graduate"/>
    <n v="96197642"/>
    <n v="0"/>
    <n v="96197642"/>
    <n v="624200"/>
    <n v="1995"/>
    <n v="626195"/>
    <n v="35.566469560000002"/>
    <n v="50.236019720000002"/>
    <n v="1760633"/>
    <n v="35.566469559527732"/>
    <m/>
  </r>
  <r>
    <x v="18"/>
    <x v="129"/>
    <s v="B N CHANDRAPPA"/>
    <n v="0"/>
    <s v="INC"/>
    <s v="Hand"/>
    <s v="MALE"/>
    <n v="0"/>
    <n v="64"/>
    <s v="SC"/>
    <s v="Post Graduate"/>
    <n v="48222730"/>
    <n v="0"/>
    <n v="48222730"/>
    <n v="545159"/>
    <n v="858"/>
    <n v="546017"/>
    <n v="31.012539239999999"/>
    <n v="43.803800379999998"/>
    <n v="1760633"/>
    <n v="31.012539240148289"/>
    <m/>
  </r>
  <r>
    <x v="8"/>
    <x v="130"/>
    <s v="N. REDDEPPA"/>
    <n v="1"/>
    <s v="YSRCP"/>
    <s v="Ceiling Fan"/>
    <s v="MALE"/>
    <n v="0"/>
    <n v="68"/>
    <s v="SC"/>
    <s v="Post Graduate"/>
    <n v="17355862"/>
    <n v="1341542"/>
    <n v="16014320"/>
    <n v="681325"/>
    <n v="5467"/>
    <n v="686792"/>
    <n v="43.842479310000002"/>
    <n v="52.044087949999998"/>
    <n v="1566499"/>
    <n v="43.842479312147667"/>
    <m/>
  </r>
  <r>
    <x v="8"/>
    <x v="130"/>
    <s v="NARAMALLI SIVA PRASAD"/>
    <n v="0"/>
    <s v="TDP"/>
    <s v="Bicycle"/>
    <s v="MALE"/>
    <n v="0"/>
    <n v="67"/>
    <s v="SC"/>
    <s v="Graduate Professional"/>
    <n v="69628816"/>
    <n v="0"/>
    <n v="69628816"/>
    <n v="545374"/>
    <n v="4147"/>
    <n v="549521"/>
    <n v="35.079562770000003"/>
    <n v="41.641893400000001"/>
    <n v="1566499"/>
    <n v="35.079562770228392"/>
    <m/>
  </r>
  <r>
    <x v="8"/>
    <x v="130"/>
    <s v="CHEEMALA. RANGAPPA"/>
    <n v="0"/>
    <s v="INC"/>
    <s v="Hand"/>
    <s v="MALE"/>
    <n v="0"/>
    <n v="60"/>
    <s v="SC"/>
    <s v="Graduate Professional"/>
    <n v="12832000"/>
    <n v="0"/>
    <n v="12832000"/>
    <n v="24497"/>
    <n v="146"/>
    <n v="24643"/>
    <n v="1.5731258050000001"/>
    <n v="1.8674103070000001"/>
    <n v="1566499"/>
    <n v="1.5731258047403798"/>
    <m/>
  </r>
  <r>
    <x v="8"/>
    <x v="130"/>
    <s v="NOTA"/>
    <n v="0"/>
    <s v="NOTA"/>
    <m/>
    <m/>
    <m/>
    <m/>
    <m/>
    <m/>
    <n v="0"/>
    <n v="0"/>
    <n v="0"/>
    <n v="20503"/>
    <n v="53"/>
    <n v="20556"/>
    <n v="1.312225542"/>
    <n v="1.557703456"/>
    <n v="1566499"/>
    <n v="1.3122255424357119"/>
    <m/>
  </r>
  <r>
    <x v="8"/>
    <x v="130"/>
    <s v="C. PUNYAMURTHY"/>
    <n v="0"/>
    <s v="BSP"/>
    <s v="Elephant"/>
    <s v="MALE"/>
    <n v="4"/>
    <n v="45"/>
    <s v="SC"/>
    <s v="Others"/>
    <n v="30323800"/>
    <n v="21635686"/>
    <n v="8688114"/>
    <n v="19952"/>
    <n v="110"/>
    <n v="20062"/>
    <n v="1.2806902529999999"/>
    <n v="1.520268862"/>
    <n v="1566499"/>
    <n v="1.2806902525951183"/>
    <m/>
  </r>
  <r>
    <x v="4"/>
    <x v="131"/>
    <s v="Chandra Prakash Joshi"/>
    <n v="1"/>
    <s v="BJP"/>
    <s v="Lotus"/>
    <s v="MALE"/>
    <n v="0"/>
    <n v="43"/>
    <s v="GENERAL"/>
    <s v="Graduate"/>
    <n v="19725115"/>
    <n v="100000"/>
    <n v="19625115"/>
    <n v="979946"/>
    <n v="2996"/>
    <n v="982942"/>
    <n v="48.759196209999999"/>
    <n v="67.358658390000002"/>
    <n v="2015911"/>
    <n v="48.75919621451542"/>
    <m/>
  </r>
  <r>
    <x v="4"/>
    <x v="131"/>
    <s v="Gopal Singh Shekhawat"/>
    <n v="0"/>
    <s v="INC"/>
    <s v="Hand"/>
    <s v="MALE"/>
    <n v="0"/>
    <n v="68"/>
    <s v="GENERAL"/>
    <s v="Graduate Professional"/>
    <n v="4594912"/>
    <n v="0"/>
    <n v="4594912"/>
    <n v="405681"/>
    <n v="1014"/>
    <n v="406695"/>
    <n v="20.174253719999999"/>
    <n v="27.869833190000001"/>
    <n v="2015911"/>
    <n v="20.174253724494783"/>
    <m/>
  </r>
  <r>
    <x v="4"/>
    <x v="131"/>
    <s v="NOTA"/>
    <n v="0"/>
    <s v="NOTA"/>
    <m/>
    <m/>
    <m/>
    <m/>
    <m/>
    <m/>
    <n v="0"/>
    <n v="0"/>
    <n v="0"/>
    <n v="17513"/>
    <n v="15"/>
    <n v="17528"/>
    <n v="0.86948282899999996"/>
    <n v="1.201151812"/>
    <n v="2015911"/>
    <n v="0.86948282935109744"/>
    <m/>
  </r>
  <r>
    <x v="4"/>
    <x v="132"/>
    <s v="RAHUL KASWAN"/>
    <n v="1"/>
    <s v="BJP"/>
    <s v="Lotus"/>
    <s v="MALE"/>
    <n v="0"/>
    <n v="42"/>
    <s v="GENERAL"/>
    <s v="Graduate"/>
    <n v="36723865"/>
    <n v="15163379"/>
    <n v="21560486"/>
    <n v="786573"/>
    <n v="6426"/>
    <n v="792999"/>
    <n v="39.274797139999997"/>
    <n v="59.593874370000002"/>
    <n v="2019104"/>
    <n v="39.2747971377403"/>
    <m/>
  </r>
  <r>
    <x v="4"/>
    <x v="132"/>
    <s v="RAFIQUE MANDELIA"/>
    <n v="0"/>
    <s v="INC"/>
    <s v="Hand"/>
    <s v="MALE"/>
    <n v="3"/>
    <n v="58"/>
    <s v="GENERAL"/>
    <s v="10th Pass"/>
    <n v="582281544"/>
    <n v="464721999"/>
    <n v="117559545"/>
    <n v="457117"/>
    <n v="1480"/>
    <n v="458597"/>
    <n v="22.712896409999999"/>
    <n v="34.463564269999999"/>
    <n v="2019104"/>
    <n v="22.712896413458644"/>
    <m/>
  </r>
  <r>
    <x v="4"/>
    <x v="132"/>
    <s v="BALWAN POONIA"/>
    <n v="0"/>
    <s v="CPI(M)"/>
    <s v="Hammer, Sickle and Star"/>
    <s v="MALE"/>
    <n v="12"/>
    <n v="41"/>
    <s v="GENERAL"/>
    <s v="Graduate Professional"/>
    <n v="3668789"/>
    <n v="1415622"/>
    <n v="2253167"/>
    <n v="24892"/>
    <n v="198"/>
    <n v="25090"/>
    <n v="1.2426303940000001"/>
    <n v="1.8855134849999999"/>
    <n v="2019104"/>
    <n v="1.2426303944720034"/>
    <m/>
  </r>
  <r>
    <x v="4"/>
    <x v="132"/>
    <s v="HARI SINGH"/>
    <n v="0"/>
    <s v="BSP"/>
    <s v="Elephant"/>
    <s v="MALE"/>
    <n v="0"/>
    <n v="57"/>
    <s v="GENERAL"/>
    <s v="12th Pass"/>
    <n v="18103000"/>
    <n v="795000"/>
    <n v="17308000"/>
    <n v="16059"/>
    <n v="57"/>
    <n v="16116"/>
    <n v="0.79817582499999995"/>
    <n v="1.2111173900000001"/>
    <n v="2019104"/>
    <n v="0.79817582452414537"/>
    <m/>
  </r>
  <r>
    <x v="13"/>
    <x v="133"/>
    <s v="NATARAJAN. P.R"/>
    <n v="1"/>
    <s v="CPI(M)"/>
    <s v="Hammer, Sickle and Star"/>
    <s v="MALE"/>
    <n v="1"/>
    <n v="68"/>
    <s v="GENERAL"/>
    <s v="12th Pass"/>
    <n v="20284430"/>
    <n v="3234168"/>
    <n v="17050262"/>
    <n v="567741"/>
    <n v="3409"/>
    <n v="571150"/>
    <n v="29.156610019999999"/>
    <n v="45.658066920000003"/>
    <n v="1958904"/>
    <n v="29.156610022747415"/>
    <m/>
  </r>
  <r>
    <x v="13"/>
    <x v="133"/>
    <s v="RADHAKRISHNAN. C.P"/>
    <n v="0"/>
    <s v="BJP"/>
    <s v="Lotus"/>
    <s v="MALE"/>
    <n v="0"/>
    <n v="61"/>
    <s v="GENERAL"/>
    <s v="Graduate"/>
    <n v="671140166"/>
    <n v="23686000"/>
    <n v="647454166"/>
    <n v="390823"/>
    <n v="1184"/>
    <n v="392007"/>
    <n v="20.011547270000001"/>
    <n v="31.337270140000001"/>
    <n v="1958904"/>
    <n v="20.011547273373274"/>
    <m/>
  </r>
  <r>
    <x v="13"/>
    <x v="133"/>
    <s v="MAHENDRAN. R"/>
    <n v="0"/>
    <s v="MNM"/>
    <s v="Battery Torch"/>
    <s v="MALE"/>
    <n v="0"/>
    <n v="55"/>
    <s v="GENERAL"/>
    <s v="Post Graduate"/>
    <n v="1333052340"/>
    <n v="115756111"/>
    <n v="1217296229"/>
    <n v="144808"/>
    <n v="296"/>
    <n v="145104"/>
    <n v="7.407407407"/>
    <n v="11.5996991"/>
    <n v="1958904"/>
    <n v="7.4074074074074066"/>
    <m/>
  </r>
  <r>
    <x v="13"/>
    <x v="133"/>
    <s v="KALYANA SUNDARAM. S"/>
    <n v="0"/>
    <s v="NTK"/>
    <s v="Ganna Kisan"/>
    <s v="MALE"/>
    <n v="0"/>
    <n v="36"/>
    <s v="GENERAL"/>
    <s v="Post Graduate"/>
    <n v="855083"/>
    <n v="0"/>
    <n v="855083"/>
    <n v="60391"/>
    <n v="128"/>
    <n v="60519"/>
    <n v="3.089431641"/>
    <n v="4.8379244549999996"/>
    <n v="1958904"/>
    <n v="3.0894316413668053"/>
    <m/>
  </r>
  <r>
    <x v="13"/>
    <x v="133"/>
    <s v="APPATHURAI. N.R."/>
    <n v="0"/>
    <s v="IND"/>
    <s v="Gift Pack"/>
    <s v="MALE"/>
    <n v="3"/>
    <n v="68"/>
    <s v="GENERAL"/>
    <s v="12th Pass"/>
    <n v="300815900"/>
    <n v="3555000"/>
    <n v="297260900"/>
    <n v="37989"/>
    <n v="72"/>
    <n v="38061"/>
    <n v="1.9429742350000001"/>
    <n v="3.0426187260000002"/>
    <n v="1958904"/>
    <n v="1.9429742345719851"/>
    <m/>
  </r>
  <r>
    <x v="13"/>
    <x v="133"/>
    <s v="NOTA"/>
    <n v="0"/>
    <s v="NOTA"/>
    <m/>
    <m/>
    <m/>
    <m/>
    <m/>
    <m/>
    <n v="0"/>
    <n v="0"/>
    <n v="0"/>
    <n v="23081"/>
    <n v="109"/>
    <n v="23190"/>
    <n v="1.1838252410000001"/>
    <n v="1.8538222390000001"/>
    <n v="1958904"/>
    <n v="1.1838252410531604"/>
    <m/>
  </r>
  <r>
    <x v="6"/>
    <x v="134"/>
    <s v="NISITH PRAMANIK"/>
    <n v="1"/>
    <s v="BJP"/>
    <s v="Lotus"/>
    <s v="MALE"/>
    <n v="11"/>
    <n v="33"/>
    <s v="SC"/>
    <s v="8th Pass"/>
    <n v="9629810"/>
    <n v="0"/>
    <n v="9629810"/>
    <n v="728634"/>
    <n v="2960"/>
    <n v="731594"/>
    <n v="40.325983899999997"/>
    <n v="47.959350899999997"/>
    <n v="1814200"/>
    <n v="40.325983904751403"/>
    <m/>
  </r>
  <r>
    <x v="6"/>
    <x v="134"/>
    <s v="ADHIKARY PARESH CHANDRA"/>
    <n v="0"/>
    <s v="AITC"/>
    <s v="Flowers and Grass"/>
    <s v="MALE"/>
    <n v="0"/>
    <n v="66"/>
    <s v="SC"/>
    <s v="12th Pass"/>
    <n v="41775148"/>
    <n v="4120964"/>
    <n v="37654184"/>
    <n v="676339"/>
    <n v="1024"/>
    <n v="677363"/>
    <n v="37.336732439999999"/>
    <n v="44.40425948"/>
    <n v="1814200"/>
    <n v="37.336732444052473"/>
    <m/>
  </r>
  <r>
    <x v="6"/>
    <x v="134"/>
    <s v="GOBINDA CHANDRA ROY"/>
    <n v="0"/>
    <s v="AIFB"/>
    <s v="Lion"/>
    <s v="MALE"/>
    <n v="2"/>
    <n v="61"/>
    <s v="SC"/>
    <s v="Post Graduate"/>
    <n v="4644800"/>
    <n v="400000"/>
    <n v="4244800"/>
    <n v="46648"/>
    <n v="162"/>
    <n v="46810"/>
    <n v="2.5802006390000001"/>
    <n v="3.0686107539999998"/>
    <n v="1814200"/>
    <n v="2.5802006394002865"/>
    <m/>
  </r>
  <r>
    <x v="6"/>
    <x v="134"/>
    <s v="PIYA ROY CHOWDHURY"/>
    <n v="0"/>
    <s v="INC"/>
    <s v="Hand"/>
    <s v="FEMALE"/>
    <n v="0"/>
    <n v="38"/>
    <s v="SC"/>
    <s v="Post Graduate"/>
    <n v="7263933"/>
    <n v="547297"/>
    <n v="6716636"/>
    <n v="28087"/>
    <n v="128"/>
    <n v="28215"/>
    <n v="1.5552309559999999"/>
    <n v="1.8496229959999999"/>
    <n v="1814200"/>
    <n v="1.5552309557931872"/>
    <m/>
  </r>
  <r>
    <x v="13"/>
    <x v="135"/>
    <s v="T. R. V .S. RAMESH"/>
    <n v="1"/>
    <s v="DMK"/>
    <s v="Rising Sun"/>
    <s v="MALE"/>
    <n v="0"/>
    <n v="48"/>
    <s v="GENERAL"/>
    <s v="Graduate Professional"/>
    <n v="423378552"/>
    <n v="102828604"/>
    <n v="320549948"/>
    <n v="519594"/>
    <n v="2566"/>
    <n v="522160"/>
    <n v="38.280458459999998"/>
    <n v="50.045045909999999"/>
    <n v="1364038"/>
    <n v="38.280458462300906"/>
    <m/>
  </r>
  <r>
    <x v="13"/>
    <x v="135"/>
    <s v="Dr. R. GOVINDASAMY"/>
    <n v="0"/>
    <s v="PMK"/>
    <s v="Mango"/>
    <s v="MALE"/>
    <n v="1"/>
    <n v="69"/>
    <s v="GENERAL"/>
    <s v="Post Graduate"/>
    <n v="254147934"/>
    <n v="1065600"/>
    <n v="253082334"/>
    <n v="376628"/>
    <n v="1549"/>
    <n v="378177"/>
    <n v="27.724814120000001"/>
    <n v="36.245375610000004"/>
    <n v="1364038"/>
    <n v="27.724814118081753"/>
    <m/>
  </r>
  <r>
    <x v="13"/>
    <x v="135"/>
    <s v="K. THANGAVEL"/>
    <n v="0"/>
    <s v="IND"/>
    <s v="Gift Pack"/>
    <s v="MALE"/>
    <n v="0"/>
    <n v="49"/>
    <s v="GENERAL"/>
    <s v="10th Pass"/>
    <n v="10008914"/>
    <n v="1700000"/>
    <n v="8308914"/>
    <n v="44865"/>
    <n v="27"/>
    <n v="44892"/>
    <n v="3.291110658"/>
    <n v="4.3025551569999996"/>
    <n v="1364038"/>
    <n v="3.2911106582074687"/>
    <m/>
  </r>
  <r>
    <x v="13"/>
    <x v="135"/>
    <s v="R. CHITHRA"/>
    <n v="0"/>
    <s v="NTK"/>
    <s v="Ganna Kisan"/>
    <s v="FEMALE"/>
    <n v="0"/>
    <n v="40"/>
    <s v="GENERAL"/>
    <s v="Graduate"/>
    <n v="640737"/>
    <n v="0"/>
    <n v="640737"/>
    <n v="34565"/>
    <n v="127"/>
    <n v="34692"/>
    <n v="2.5433309039999998"/>
    <n v="3.3249631009999998"/>
    <n v="1364038"/>
    <n v="2.5433309042709955"/>
    <m/>
  </r>
  <r>
    <x v="13"/>
    <x v="135"/>
    <s v="V. ANNAMALAI"/>
    <n v="0"/>
    <s v="MNM"/>
    <s v="Battery Torch"/>
    <s v="MALE"/>
    <n v="0"/>
    <n v="44"/>
    <s v="GENERAL"/>
    <s v="Post Graduate"/>
    <n v="88267747"/>
    <n v="0"/>
    <n v="88267747"/>
    <n v="23612"/>
    <n v="101"/>
    <n v="23713"/>
    <n v="1.738441304"/>
    <n v="2.2727098469999998"/>
    <n v="1364038"/>
    <n v="1.738441304421138"/>
    <m/>
  </r>
  <r>
    <x v="16"/>
    <x v="136"/>
    <s v="BHARTRUHARI MAHTAB"/>
    <n v="1"/>
    <s v="BJD"/>
    <s v="Conch"/>
    <s v="MALE"/>
    <n v="0"/>
    <n v="62"/>
    <s v="GENERAL"/>
    <s v="Post Graduate"/>
    <n v="106894976"/>
    <n v="0"/>
    <n v="106894976"/>
    <n v="524117"/>
    <n v="475"/>
    <n v="524592"/>
    <n v="34.535443149999999"/>
    <n v="49.468390569999997"/>
    <n v="1518996"/>
    <n v="34.535443147974057"/>
    <m/>
  </r>
  <r>
    <x v="16"/>
    <x v="136"/>
    <s v="PRAKASH MISHRA"/>
    <n v="0"/>
    <s v="BJP"/>
    <s v="Lotus"/>
    <s v="MALE"/>
    <n v="0"/>
    <n v="63"/>
    <s v="GENERAL"/>
    <s v="Post Graduate"/>
    <n v="93102541"/>
    <n v="0"/>
    <n v="93102541"/>
    <n v="401959"/>
    <n v="1432"/>
    <n v="403391"/>
    <n v="26.5564228"/>
    <n v="38.039282989999997"/>
    <n v="1518996"/>
    <n v="26.556422795056733"/>
    <m/>
  </r>
  <r>
    <x v="16"/>
    <x v="136"/>
    <s v="PANCHANAN KANUNGO"/>
    <n v="0"/>
    <s v="INC"/>
    <s v="Hand"/>
    <s v="MALE"/>
    <n v="1"/>
    <n v="67"/>
    <s v="GENERAL"/>
    <s v="Post Graduate"/>
    <n v="8739577"/>
    <n v="152000"/>
    <n v="8587577"/>
    <n v="99742"/>
    <n v="105"/>
    <n v="99847"/>
    <n v="6.5732233659999997"/>
    <n v="9.4154512340000007"/>
    <n v="1518996"/>
    <n v="6.5732233659601471"/>
    <m/>
  </r>
  <r>
    <x v="24"/>
    <x v="137"/>
    <s v="DELKAR MOHANBHAI SANJIBHAI"/>
    <n v="1"/>
    <s v="IND"/>
    <s v="Batsman"/>
    <s v="MALE"/>
    <n v="0"/>
    <n v="56"/>
    <s v="ST"/>
    <s v="Graduate"/>
    <n v="708885980"/>
    <n v="37268162"/>
    <n v="671617818"/>
    <n v="90399"/>
    <n v="22"/>
    <n v="90421"/>
    <n v="36.164204949999998"/>
    <n v="45.44134202"/>
    <n v="250029"/>
    <n v="36.164204952225546"/>
    <m/>
  </r>
  <r>
    <x v="24"/>
    <x v="137"/>
    <s v="PATEL NATUBHAI GOMANBHAI"/>
    <n v="0"/>
    <s v="BJP"/>
    <s v="Lotus"/>
    <s v="MALE"/>
    <n v="6"/>
    <n v="46"/>
    <s v="ST"/>
    <s v="5th Pass"/>
    <n v="496942663"/>
    <n v="215617501"/>
    <n v="281325162"/>
    <n v="81384"/>
    <n v="36"/>
    <n v="81420"/>
    <n v="32.564222549999997"/>
    <n v="40.917862739999997"/>
    <n v="250029"/>
    <n v="32.564222550184176"/>
    <m/>
  </r>
  <r>
    <x v="24"/>
    <x v="137"/>
    <s v="TOKIYA PRABHUBHAI"/>
    <n v="0"/>
    <s v="INC"/>
    <s v="Hand"/>
    <s v="MALE"/>
    <n v="1"/>
    <n v="40"/>
    <s v="ST"/>
    <s v="12th Pass"/>
    <n v="5430633"/>
    <n v="0"/>
    <n v="5430633"/>
    <n v="8608"/>
    <n v="0"/>
    <n v="8608"/>
    <n v="3.4428006350000002"/>
    <n v="4.3259759579999999"/>
    <n v="250029"/>
    <n v="3.4428006351263249"/>
    <m/>
  </r>
  <r>
    <x v="24"/>
    <x v="137"/>
    <s v="PATEL ANKITA AMRUTBHAI"/>
    <n v="0"/>
    <s v="SHS"/>
    <s v="Bow &amp; Arrow"/>
    <s v="FEMALE"/>
    <n v="0"/>
    <n v="35"/>
    <s v="ST"/>
    <s v="Graduate Professional"/>
    <n v="46486347"/>
    <n v="12206998"/>
    <n v="34279349"/>
    <n v="4000"/>
    <n v="0"/>
    <n v="4000"/>
    <n v="1.5998144219999999"/>
    <n v="2.0102118760000001"/>
    <n v="250029"/>
    <n v="1.5998144215271028"/>
    <m/>
  </r>
  <r>
    <x v="24"/>
    <x v="137"/>
    <s v="KURADA DEEPAKBHAI"/>
    <n v="0"/>
    <s v="IND"/>
    <s v="Throwing a Javelin"/>
    <s v="MALE"/>
    <n v="0"/>
    <n v="33"/>
    <s v="ST"/>
    <s v="Graduate"/>
    <n v="20095"/>
    <n v="0"/>
    <n v="20095"/>
    <n v="3630"/>
    <n v="0"/>
    <n v="3630"/>
    <n v="1.4518315879999999"/>
    <n v="1.824267278"/>
    <n v="250029"/>
    <n v="1.4518315875358458"/>
    <m/>
  </r>
  <r>
    <x v="24"/>
    <x v="137"/>
    <s v="NOTA"/>
    <n v="0"/>
    <s v="NOTA"/>
    <m/>
    <m/>
    <m/>
    <m/>
    <m/>
    <m/>
    <n v="0"/>
    <n v="0"/>
    <n v="0"/>
    <n v="2950"/>
    <n v="0"/>
    <n v="2950"/>
    <n v="1.179863136"/>
    <n v="1.4825312589999999"/>
    <n v="250029"/>
    <n v="1.1798631358762384"/>
    <m/>
  </r>
  <r>
    <x v="24"/>
    <x v="137"/>
    <s v="DAYAT MANOJ RANCHOD"/>
    <n v="0"/>
    <s v="IND"/>
    <s v="Helicopter"/>
    <s v="MALE"/>
    <n v="0"/>
    <n v="31"/>
    <s v="ST"/>
    <s v="12th Pass"/>
    <n v="168959"/>
    <n v="84060"/>
    <n v="84899"/>
    <n v="2287"/>
    <n v="0"/>
    <n v="2287"/>
    <n v="0.91469389599999995"/>
    <n v="1.1493386400000001"/>
    <n v="250029"/>
    <n v="0.91469389550812108"/>
    <m/>
  </r>
  <r>
    <x v="3"/>
    <x v="138"/>
    <s v="JASHVANTSINH SUMANBHAI BHABHOR"/>
    <n v="1"/>
    <s v="BJP"/>
    <s v="Lotus"/>
    <s v="MALE"/>
    <n v="0"/>
    <n v="52"/>
    <s v="ST"/>
    <s v="Graduate Professional"/>
    <n v="27070480"/>
    <n v="0"/>
    <n v="27070480"/>
    <n v="558977"/>
    <n v="2783"/>
    <n v="561760"/>
    <n v="35.133297769999999"/>
    <n v="52.777597710000002"/>
    <n v="1598939"/>
    <n v="35.133297768082464"/>
    <m/>
  </r>
  <r>
    <x v="3"/>
    <x v="138"/>
    <s v="KATARA BABUBHAI KHIMABHAI"/>
    <n v="0"/>
    <s v="INC"/>
    <s v="Hand"/>
    <s v="MALE"/>
    <n v="1"/>
    <n v="58"/>
    <s v="ST"/>
    <s v="Graduate"/>
    <n v="48020539"/>
    <n v="2490502"/>
    <n v="45530037"/>
    <n v="431312"/>
    <n v="2852"/>
    <n v="434164"/>
    <n v="27.153255999999999"/>
    <n v="40.789897699999997"/>
    <n v="1598939"/>
    <n v="27.153256002886916"/>
    <m/>
  </r>
  <r>
    <x v="3"/>
    <x v="138"/>
    <s v="NOTA"/>
    <n v="0"/>
    <s v="NOTA"/>
    <m/>
    <m/>
    <m/>
    <m/>
    <m/>
    <m/>
    <n v="0"/>
    <n v="0"/>
    <n v="0"/>
    <n v="31873"/>
    <n v="63"/>
    <n v="31936"/>
    <n v="1.997324476"/>
    <n v="3.0004011679999998"/>
    <n v="1598939"/>
    <n v="1.9973244757930102"/>
    <m/>
  </r>
  <r>
    <x v="3"/>
    <x v="138"/>
    <s v="BHABHOR DHULABHAI DITABHAI"/>
    <n v="0"/>
    <s v="BSP"/>
    <s v="Elephant"/>
    <s v="MALE"/>
    <n v="0"/>
    <n v="64"/>
    <s v="ST"/>
    <s v="10th Pass"/>
    <n v="71845"/>
    <n v="0"/>
    <n v="71845"/>
    <n v="11329"/>
    <n v="10"/>
    <n v="11339"/>
    <n v="0.70915775999999997"/>
    <n v="1.06530401"/>
    <n v="1598939"/>
    <n v="0.70915776023975896"/>
    <m/>
  </r>
  <r>
    <x v="3"/>
    <x v="138"/>
    <s v="DEVDHA SAMSUBHAI KHATARABHAI"/>
    <n v="0"/>
    <s v="IND"/>
    <s v="Boat with Man and Sail"/>
    <s v="MALE"/>
    <n v="0"/>
    <n v="51"/>
    <s v="ST"/>
    <s v="Graduate Professional"/>
    <n v="0"/>
    <n v="0"/>
    <n v="0"/>
    <n v="11135"/>
    <n v="7"/>
    <n v="11142"/>
    <n v="0.69683709000000005"/>
    <n v="1.0467957729999999"/>
    <n v="1598939"/>
    <n v="0.69683709009536954"/>
    <m/>
  </r>
  <r>
    <x v="18"/>
    <x v="139"/>
    <s v="NALIN KUMAR KATEEL"/>
    <n v="1"/>
    <s v="BJP"/>
    <s v="Lotus"/>
    <s v="MALE"/>
    <n v="4"/>
    <n v="52"/>
    <s v="GENERAL"/>
    <s v="10th Pass"/>
    <n v="14678300"/>
    <n v="4450945"/>
    <n v="10227355"/>
    <n v="772754"/>
    <n v="1531"/>
    <n v="774285"/>
    <n v="44.886711470000002"/>
    <n v="57.552809799999999"/>
    <n v="1724976"/>
    <n v="44.886711467289977"/>
    <m/>
  </r>
  <r>
    <x v="18"/>
    <x v="139"/>
    <s v="MITHUN M RAI"/>
    <n v="0"/>
    <s v="INC"/>
    <s v="Hand"/>
    <s v="MALE"/>
    <n v="1"/>
    <n v="34"/>
    <s v="GENERAL"/>
    <s v="Graduate"/>
    <n v="32963608"/>
    <n v="14804098"/>
    <n v="18159510"/>
    <n v="499387"/>
    <n v="277"/>
    <n v="499664"/>
    <n v="28.966432000000001"/>
    <n v="37.140157889999998"/>
    <n v="1724976"/>
    <n v="28.966431996735025"/>
    <m/>
  </r>
  <r>
    <x v="18"/>
    <x v="139"/>
    <s v="MOHAMMED ELIYAS"/>
    <n v="0"/>
    <s v="SDPI"/>
    <s v="Gas Cylinder"/>
    <s v="MALE"/>
    <n v="1"/>
    <n v="57"/>
    <s v="GENERAL"/>
    <s v="12th Pass"/>
    <n v="501640"/>
    <n v="0"/>
    <n v="501640"/>
    <n v="46834"/>
    <n v="5"/>
    <n v="46839"/>
    <n v="2.7153421259999999"/>
    <n v="3.4815553160000001"/>
    <n v="1724976"/>
    <n v="2.7153421264991513"/>
    <m/>
  </r>
  <r>
    <x v="25"/>
    <x v="140"/>
    <s v="LALUBHAI BABUBHAI PATEL"/>
    <n v="1"/>
    <s v="BJP"/>
    <s v="Lotus"/>
    <s v="MALE"/>
    <n v="0"/>
    <n v="63"/>
    <s v="GENERAL"/>
    <s v="8th Pass"/>
    <n v="213993750"/>
    <n v="9969514"/>
    <n v="204024236"/>
    <n v="37586"/>
    <n v="11"/>
    <n v="37597"/>
    <n v="30.883029409999999"/>
    <n v="42.981262790000002"/>
    <n v="121740"/>
    <n v="30.883029406932806"/>
    <m/>
  </r>
  <r>
    <x v="25"/>
    <x v="140"/>
    <s v="KETAN DAHYABHAI PATEL"/>
    <n v="0"/>
    <s v="INC"/>
    <s v="Hand"/>
    <s v="MALE"/>
    <n v="5"/>
    <n v="44"/>
    <s v="GENERAL"/>
    <s v="Others"/>
    <n v="173222574"/>
    <n v="43113473"/>
    <n v="130109101"/>
    <n v="27643"/>
    <n v="12"/>
    <n v="27655"/>
    <n v="22.716444880000001"/>
    <n v="31.615469919999999"/>
    <n v="121740"/>
    <n v="22.716444882536553"/>
    <m/>
  </r>
  <r>
    <x v="25"/>
    <x v="140"/>
    <s v="PATEL UMESHBHAI BABUBHAI"/>
    <n v="0"/>
    <s v="IND"/>
    <s v="SHIP"/>
    <s v="MALE"/>
    <n v="8"/>
    <n v="42"/>
    <s v="GENERAL"/>
    <s v="Graduate"/>
    <n v="2698150"/>
    <n v="0"/>
    <n v="2698150"/>
    <n v="19935"/>
    <n v="3"/>
    <n v="19938"/>
    <n v="16.377525869999999"/>
    <n v="22.79331908"/>
    <n v="121740"/>
    <n v="16.377525874815181"/>
    <m/>
  </r>
  <r>
    <x v="25"/>
    <x v="140"/>
    <s v="NOTA"/>
    <n v="0"/>
    <s v="NOTA"/>
    <m/>
    <m/>
    <m/>
    <m/>
    <m/>
    <m/>
    <n v="0"/>
    <n v="0"/>
    <n v="0"/>
    <n v="1487"/>
    <n v="0"/>
    <n v="1487"/>
    <n v="1.221455561"/>
    <n v="1.699953128"/>
    <n v="121740"/>
    <n v="1.221455561031707"/>
    <m/>
  </r>
  <r>
    <x v="19"/>
    <x v="141"/>
    <s v="PRAHALAD SINGH PATEL"/>
    <n v="1"/>
    <s v="BJP"/>
    <s v="Lotus"/>
    <s v="MALE"/>
    <n v="0"/>
    <n v="59"/>
    <s v="GENERAL"/>
    <s v="Graduate Professional"/>
    <n v="43292483"/>
    <n v="4230614"/>
    <n v="39061869"/>
    <n v="704221"/>
    <n v="303"/>
    <n v="704524"/>
    <n v="39.831137560000002"/>
    <n v="60.505064820000001"/>
    <n v="1768777"/>
    <n v="39.831137560020288"/>
    <m/>
  </r>
  <r>
    <x v="19"/>
    <x v="141"/>
    <s v="PRATAP SINGH"/>
    <n v="0"/>
    <s v="INC"/>
    <s v="Hand"/>
    <s v="MALE"/>
    <n v="0"/>
    <n v="57"/>
    <s v="GENERAL"/>
    <s v="10th Pass"/>
    <n v="23844753"/>
    <n v="120000"/>
    <n v="23724753"/>
    <n v="351016"/>
    <n v="97"/>
    <n v="351113"/>
    <n v="19.850608640000001"/>
    <n v="30.153855400000001"/>
    <n v="1768777"/>
    <n v="19.850608640885763"/>
    <m/>
  </r>
  <r>
    <x v="19"/>
    <x v="141"/>
    <s v="JITTU KHARE &quot;BADAL&quot;"/>
    <n v="0"/>
    <s v="BSP"/>
    <s v="Elephant"/>
    <s v="MALE"/>
    <n v="0"/>
    <n v="34"/>
    <s v="GENERAL"/>
    <s v="8th Pass"/>
    <n v="2188000"/>
    <n v="0"/>
    <n v="2188000"/>
    <n v="45822"/>
    <n v="26"/>
    <n v="45848"/>
    <n v="2.5920735060000002"/>
    <n v="3.9374616219999998"/>
    <n v="1768777"/>
    <n v="2.592073506157079"/>
    <m/>
  </r>
  <r>
    <x v="14"/>
    <x v="142"/>
    <s v="Gopal Jee Thakur"/>
    <n v="1"/>
    <s v="BJP"/>
    <s v="Lotus"/>
    <s v="MALE"/>
    <n v="0"/>
    <n v="49"/>
    <s v="GENERAL"/>
    <s v="Post Graduate"/>
    <n v="19301808"/>
    <n v="1039660"/>
    <n v="18262148"/>
    <n v="585013"/>
    <n v="1655"/>
    <n v="586668"/>
    <n v="35.45226615"/>
    <n v="60.762498579999999"/>
    <n v="1654811"/>
    <n v="35.452266150031633"/>
    <m/>
  </r>
  <r>
    <x v="14"/>
    <x v="142"/>
    <s v="Abdul Bari Siddiqui"/>
    <n v="0"/>
    <s v="RJD"/>
    <s v="Hurricane Lamp"/>
    <s v="MALE"/>
    <n v="0"/>
    <n v="67"/>
    <s v="GENERAL"/>
    <s v="12th Pass"/>
    <n v="21127716"/>
    <n v="911152"/>
    <n v="20216564"/>
    <n v="317485"/>
    <n v="1204"/>
    <n v="318689"/>
    <n v="19.25833222"/>
    <n v="33.007322549999998"/>
    <n v="1654811"/>
    <n v="19.258332220416712"/>
    <m/>
  </r>
  <r>
    <x v="14"/>
    <x v="142"/>
    <s v="NOTA"/>
    <n v="0"/>
    <s v="NOTA"/>
    <m/>
    <m/>
    <m/>
    <m/>
    <m/>
    <m/>
    <n v="0"/>
    <n v="0"/>
    <n v="0"/>
    <n v="20444"/>
    <n v="24"/>
    <n v="20468"/>
    <n v="1.236878411"/>
    <n v="2.119915899"/>
    <n v="1654811"/>
    <n v="1.2368784108880106"/>
    <m/>
  </r>
  <r>
    <x v="14"/>
    <x v="142"/>
    <s v="SAGUNI RAY"/>
    <n v="0"/>
    <s v="IND"/>
    <s v="Cup &amp; Saucer"/>
    <s v="MALE"/>
    <n v="0"/>
    <n v="58"/>
    <s v="GENERAL"/>
    <s v="Literate"/>
    <n v="574658"/>
    <n v="0"/>
    <n v="574658"/>
    <n v="13768"/>
    <n v="6"/>
    <n v="13774"/>
    <n v="0.83236091599999995"/>
    <n v="1.426603557"/>
    <n v="1654811"/>
    <n v="0.83236091614087659"/>
    <m/>
  </r>
  <r>
    <x v="14"/>
    <x v="142"/>
    <s v="MD. MUKHTAR"/>
    <n v="0"/>
    <s v="BSP"/>
    <s v="Elephant"/>
    <s v="MALE"/>
    <n v="1"/>
    <n v="64"/>
    <s v="GENERAL"/>
    <s v="Literate"/>
    <n v="7761074"/>
    <n v="120000"/>
    <n v="7641074"/>
    <n v="11243"/>
    <n v="12"/>
    <n v="11255"/>
    <n v="0.68013809400000003"/>
    <n v="1.1657051709999999"/>
    <n v="1654811"/>
    <n v="0.68013809432013683"/>
    <m/>
  </r>
  <r>
    <x v="6"/>
    <x v="143"/>
    <s v="RAJU BISTA"/>
    <n v="1"/>
    <s v="BJP"/>
    <s v="Lotus"/>
    <s v="MALE"/>
    <n v="0"/>
    <n v="33"/>
    <s v="GENERAL"/>
    <s v="Graduate"/>
    <n v="151106062"/>
    <n v="27428941"/>
    <n v="123677121"/>
    <n v="744657"/>
    <n v="5410"/>
    <n v="750067"/>
    <n v="46.549934"/>
    <n v="59.075930210000003"/>
    <n v="1611317"/>
    <n v="46.549933998089763"/>
    <m/>
  </r>
  <r>
    <x v="6"/>
    <x v="143"/>
    <s v="AMAR SINGH RAI"/>
    <n v="0"/>
    <s v="AITC"/>
    <s v="Flowers and Grass"/>
    <s v="MALE"/>
    <n v="2"/>
    <n v="71"/>
    <s v="GENERAL"/>
    <s v="Post Graduate"/>
    <n v="17051116"/>
    <n v="120000"/>
    <n v="16931116"/>
    <n v="335793"/>
    <n v="831"/>
    <n v="336624"/>
    <n v="20.89123369"/>
    <n v="26.512799430000001"/>
    <n v="1611317"/>
    <n v="20.891233692687411"/>
    <m/>
  </r>
  <r>
    <x v="6"/>
    <x v="143"/>
    <s v="Sankar Malakar"/>
    <n v="0"/>
    <s v="INC"/>
    <s v="Hand"/>
    <s v="MALE"/>
    <n v="2"/>
    <n v="65"/>
    <s v="SC"/>
    <s v="Graduate"/>
    <n v="36563205"/>
    <n v="0"/>
    <n v="36563205"/>
    <n v="64744"/>
    <n v="442"/>
    <n v="65186"/>
    <n v="4.0455105979999999"/>
    <n v="5.1341061349999997"/>
    <n v="1611317"/>
    <n v="4.0455105978525641"/>
    <m/>
  </r>
  <r>
    <x v="6"/>
    <x v="143"/>
    <s v="SAMAN PATHAK"/>
    <n v="0"/>
    <s v="CPI(M)"/>
    <s v="Hammer, Sickle and Star"/>
    <s v="MALE"/>
    <n v="7"/>
    <n v="46"/>
    <s v="GENERAL"/>
    <s v="Graduate"/>
    <n v="2994408"/>
    <n v="0"/>
    <n v="2994408"/>
    <n v="50446"/>
    <n v="78"/>
    <n v="50524"/>
    <n v="3.1355717090000002"/>
    <n v="3.9793142449999999"/>
    <n v="1611317"/>
    <n v="3.1355717093532807"/>
    <m/>
  </r>
  <r>
    <x v="6"/>
    <x v="143"/>
    <s v="RAJESH SINGH"/>
    <n v="0"/>
    <s v="IND"/>
    <s v="Pen Nib with Seven Rays"/>
    <s v="MALE"/>
    <n v="0"/>
    <n v="49"/>
    <s v="GENERAL"/>
    <s v="12th Pass"/>
    <n v="3775000"/>
    <n v="0"/>
    <n v="3775000"/>
    <n v="15972"/>
    <n v="1"/>
    <n v="15973"/>
    <n v="0.99130090500000001"/>
    <n v="1.2580473919999999"/>
    <n v="1611317"/>
    <n v="0.99130090478782262"/>
    <m/>
  </r>
  <r>
    <x v="4"/>
    <x v="144"/>
    <s v="Jaskaur Meena"/>
    <n v="1"/>
    <s v="BJP"/>
    <s v="Lotus"/>
    <s v="FEMALE"/>
    <n v="0"/>
    <n v="71"/>
    <s v="ST"/>
    <s v="Post Graduate"/>
    <n v="143742564"/>
    <n v="5825431"/>
    <n v="137917133"/>
    <n v="545481"/>
    <n v="3252"/>
    <n v="548733"/>
    <n v="31.713372740000001"/>
    <n v="51.56886995"/>
    <n v="1730289"/>
    <n v="31.713372737155471"/>
    <m/>
  </r>
  <r>
    <x v="4"/>
    <x v="144"/>
    <s v="Savita Meena"/>
    <n v="0"/>
    <s v="INC"/>
    <s v="Hand"/>
    <s v="FEMALE"/>
    <n v="0"/>
    <n v="54"/>
    <s v="ST"/>
    <s v="12th Pass"/>
    <n v="111123791"/>
    <n v="1432480"/>
    <n v="109691311"/>
    <n v="467458"/>
    <n v="2831"/>
    <n v="470289"/>
    <n v="27.179794820000001"/>
    <n v="44.196853990000001"/>
    <n v="1730289"/>
    <n v="27.179794820402837"/>
    <m/>
  </r>
  <r>
    <x v="4"/>
    <x v="144"/>
    <s v="Dwarka Prasad Maheshwara"/>
    <n v="0"/>
    <s v="BSP"/>
    <s v="Elephant"/>
    <s v="MALE"/>
    <n v="0"/>
    <n v="36"/>
    <s v="ST"/>
    <s v="Post Graduate"/>
    <n v="1000"/>
    <n v="0"/>
    <n v="1000"/>
    <n v="13363"/>
    <n v="51"/>
    <n v="13414"/>
    <n v="0.77524621599999999"/>
    <n v="1.260621872"/>
    <n v="1730289"/>
    <n v="0.77524621609453681"/>
    <m/>
  </r>
  <r>
    <x v="18"/>
    <x v="145"/>
    <s v="G M SIDDESHWAR"/>
    <n v="1"/>
    <s v="BJP"/>
    <s v="Lotus"/>
    <s v="MALE"/>
    <n v="0"/>
    <n v="67"/>
    <s v="GENERAL"/>
    <s v="10th Pass"/>
    <n v="380164932"/>
    <n v="14670809"/>
    <n v="365494123"/>
    <n v="651353"/>
    <n v="1643"/>
    <n v="652996"/>
    <n v="39.985940540000001"/>
    <n v="54.633730049999997"/>
    <n v="1633064"/>
    <n v="39.985940538766393"/>
    <m/>
  </r>
  <r>
    <x v="18"/>
    <x v="145"/>
    <s v="H B MANJAPPA"/>
    <n v="0"/>
    <s v="INC"/>
    <s v="Hand"/>
    <s v="MALE"/>
    <n v="0"/>
    <n v="51"/>
    <s v="GENERAL"/>
    <s v="10th Pass"/>
    <n v="30895000"/>
    <n v="1412482"/>
    <n v="29482518"/>
    <n v="482683"/>
    <n v="611"/>
    <n v="483294"/>
    <n v="29.594308609999999"/>
    <n v="40.435399189999998"/>
    <n v="1633064"/>
    <n v="29.59430861252223"/>
    <m/>
  </r>
  <r>
    <x v="1"/>
    <x v="146"/>
    <s v="RAMAPATI RAM TRIPATHI"/>
    <n v="1"/>
    <s v="BJP"/>
    <s v="Lotus"/>
    <s v="MALE"/>
    <n v="1"/>
    <n v="69"/>
    <s v="GENERAL"/>
    <s v="Graduate Professional"/>
    <n v="29451678"/>
    <n v="9310684"/>
    <n v="20140994"/>
    <n v="577617"/>
    <n v="3027"/>
    <n v="580644"/>
    <n v="33.100310970000002"/>
    <n v="57.172734040000002"/>
    <n v="1754195"/>
    <n v="33.100310968848959"/>
    <m/>
  </r>
  <r>
    <x v="1"/>
    <x v="146"/>
    <s v="BINOD KUMAR JAISWAL"/>
    <n v="0"/>
    <s v="BSP"/>
    <s v="Elephant"/>
    <s v="MALE"/>
    <s v="Not Available"/>
    <n v="56"/>
    <s v="GENERAL"/>
    <s v="Not Available"/>
    <n v="0"/>
    <n v="0"/>
    <n v="0"/>
    <n v="327728"/>
    <n v="2985"/>
    <n v="330713"/>
    <n v="18.852693120000001"/>
    <n v="32.563440579999998"/>
    <n v="1754195"/>
    <n v="18.852693115645639"/>
    <m/>
  </r>
  <r>
    <x v="1"/>
    <x v="146"/>
    <s v="NIYAZ AHMED"/>
    <n v="0"/>
    <s v="INC"/>
    <s v="Hand"/>
    <s v="MALE"/>
    <s v="Not Available"/>
    <n v="57"/>
    <s v="GENERAL"/>
    <s v="Not Available"/>
    <n v="0"/>
    <n v="0"/>
    <n v="0"/>
    <n v="50749"/>
    <n v="307"/>
    <n v="51056"/>
    <n v="2.910508809"/>
    <n v="5.0271958530000003"/>
    <n v="1754195"/>
    <n v="2.9105088088838471"/>
    <m/>
  </r>
  <r>
    <x v="1"/>
    <x v="146"/>
    <s v="NOTA"/>
    <n v="0"/>
    <s v="NOTA"/>
    <m/>
    <m/>
    <m/>
    <m/>
    <m/>
    <m/>
    <n v="0"/>
    <n v="0"/>
    <n v="0"/>
    <n v="13358"/>
    <n v="63"/>
    <n v="13421"/>
    <n v="0.76508027899999997"/>
    <n v="1.3214900409999999"/>
    <n v="1754195"/>
    <n v="0.76508027898836795"/>
    <m/>
  </r>
  <r>
    <x v="19"/>
    <x v="147"/>
    <s v="MAHENDRA SINGH SOLANKY"/>
    <n v="1"/>
    <s v="BJP"/>
    <s v="Lotus"/>
    <s v="MALE"/>
    <n v="0"/>
    <n v="35"/>
    <s v="SC"/>
    <s v="Graduate Professional"/>
    <n v="3812464"/>
    <n v="1832631"/>
    <n v="1979833"/>
    <n v="860708"/>
    <n v="1721"/>
    <n v="862429"/>
    <n v="48.987647279999997"/>
    <n v="61.615450780000003"/>
    <n v="1760503"/>
    <n v="48.987647280351126"/>
    <m/>
  </r>
  <r>
    <x v="19"/>
    <x v="147"/>
    <s v="PRAHLAD SINGH TIPANYA"/>
    <n v="0"/>
    <s v="INC"/>
    <s v="Hand"/>
    <s v="MALE"/>
    <n v="0"/>
    <n v="65"/>
    <s v="SC"/>
    <s v="Post Graduate"/>
    <n v="12898376"/>
    <n v="810000"/>
    <n v="12088376"/>
    <n v="489757"/>
    <n v="423"/>
    <n v="490180"/>
    <n v="27.843178909999999"/>
    <n v="35.020461589999996"/>
    <n v="1760503"/>
    <n v="27.843178909663884"/>
    <m/>
  </r>
  <r>
    <x v="19"/>
    <x v="147"/>
    <s v="BADRILAL &quot;AKELA&quot;"/>
    <n v="0"/>
    <s v="BSP"/>
    <s v="Elephant"/>
    <s v="MALE"/>
    <n v="0"/>
    <n v="43"/>
    <s v="SC"/>
    <s v="Post Graduate"/>
    <n v="7165222"/>
    <n v="402000"/>
    <n v="6763222"/>
    <n v="18307"/>
    <n v="31"/>
    <n v="18338"/>
    <n v="1.041634124"/>
    <n v="1.310141631"/>
    <n v="1760503"/>
    <n v="1.0416341238839126"/>
    <m/>
  </r>
  <r>
    <x v="23"/>
    <x v="148"/>
    <s v="PASHUPATI NATH SINGH"/>
    <n v="1"/>
    <s v="BJP"/>
    <s v="Lotus"/>
    <s v="MALE"/>
    <n v="0"/>
    <n v="69"/>
    <s v="GENERAL"/>
    <s v="Graduate"/>
    <n v="27286918"/>
    <n v="0"/>
    <n v="27286918"/>
    <n v="824704"/>
    <n v="2530"/>
    <n v="827234"/>
    <n v="39.912208329999999"/>
    <n v="66.006311510000003"/>
    <n v="2072634"/>
    <n v="39.912208330076609"/>
    <m/>
  </r>
  <r>
    <x v="23"/>
    <x v="148"/>
    <s v="KIRTI AZAD"/>
    <n v="0"/>
    <s v="INC"/>
    <s v="Hand"/>
    <s v="MALE"/>
    <n v="4"/>
    <n v="58"/>
    <s v="GENERAL"/>
    <s v="Graduate"/>
    <n v="84026755"/>
    <n v="5147300"/>
    <n v="78879455"/>
    <n v="340141"/>
    <n v="899"/>
    <n v="341040"/>
    <n v="16.454424660000001"/>
    <n v="27.212121939999999"/>
    <n v="2072634"/>
    <n v="16.454424659636"/>
    <m/>
  </r>
  <r>
    <x v="19"/>
    <x v="149"/>
    <s v="CHATTARSINGH DARBAR"/>
    <n v="1"/>
    <s v="BJP"/>
    <s v="Lotus"/>
    <s v="MALE"/>
    <n v="1"/>
    <n v="65"/>
    <s v="ST"/>
    <s v="Post Graduate"/>
    <n v="23198238"/>
    <n v="2471613"/>
    <n v="20726625"/>
    <n v="721025"/>
    <n v="1122"/>
    <n v="722147"/>
    <n v="40.430344349999999"/>
    <n v="53.72422023"/>
    <n v="1786151"/>
    <n v="40.430344354984541"/>
    <m/>
  </r>
  <r>
    <x v="19"/>
    <x v="149"/>
    <s v="GIRWAL DINESH"/>
    <n v="0"/>
    <s v="INC"/>
    <s v="Hand"/>
    <s v="MALE"/>
    <n v="0"/>
    <n v="38"/>
    <s v="ST"/>
    <s v="Graduate"/>
    <n v="53425064"/>
    <n v="4484036"/>
    <n v="48941028"/>
    <n v="565687"/>
    <n v="431"/>
    <n v="566118"/>
    <n v="31.69485671"/>
    <n v="42.11642243"/>
    <n v="1786151"/>
    <n v="31.694856705844021"/>
    <m/>
  </r>
  <r>
    <x v="19"/>
    <x v="149"/>
    <s v="NOTA"/>
    <n v="0"/>
    <s v="NOTA"/>
    <m/>
    <m/>
    <m/>
    <m/>
    <m/>
    <m/>
    <n v="0"/>
    <n v="0"/>
    <n v="0"/>
    <n v="17923"/>
    <n v="6"/>
    <n v="17929"/>
    <n v="1.0037785159999999"/>
    <n v="1.3338302929999999"/>
    <n v="1786151"/>
    <n v="1.0037785159261452"/>
    <m/>
  </r>
  <r>
    <x v="19"/>
    <x v="149"/>
    <s v="GULSINGH RAMSINGH KAWACHE"/>
    <n v="0"/>
    <s v="BSP"/>
    <s v="Elephant"/>
    <s v="MALE"/>
    <n v="0"/>
    <n v="61"/>
    <s v="ST"/>
    <s v="Post Graduate"/>
    <n v="11919939"/>
    <n v="1400000"/>
    <n v="10519939"/>
    <n v="13805"/>
    <n v="22"/>
    <n v="13827"/>
    <n v="0.77412268100000003"/>
    <n v="1.0286614679999999"/>
    <n v="1786151"/>
    <n v="0.77412268055724298"/>
    <m/>
  </r>
  <r>
    <x v="13"/>
    <x v="150"/>
    <s v="DNV SENTHILKUMAR. S."/>
    <n v="1"/>
    <s v="DMK"/>
    <s v="Rising Sun"/>
    <s v="MALE"/>
    <n v="1"/>
    <n v="41"/>
    <s v="GENERAL"/>
    <s v="Post Graduate"/>
    <n v="48477451"/>
    <n v="6053502"/>
    <n v="42423949"/>
    <n v="568310"/>
    <n v="6678"/>
    <n v="574988"/>
    <n v="38.698778570000002"/>
    <n v="46.958304239999997"/>
    <n v="1485804"/>
    <n v="38.698778573755355"/>
    <m/>
  </r>
  <r>
    <x v="13"/>
    <x v="150"/>
    <s v="ANBUMANI RAMADOSS"/>
    <n v="0"/>
    <s v="PMK"/>
    <s v="Mango"/>
    <s v="MALE"/>
    <n v="12"/>
    <n v="50"/>
    <s v="GENERAL"/>
    <s v="Graduate Professional"/>
    <n v="338535112"/>
    <n v="72681681"/>
    <n v="265853431"/>
    <n v="501013"/>
    <n v="3222"/>
    <n v="504235"/>
    <n v="33.936844970000003"/>
    <n v="41.180025559999997"/>
    <n v="1485804"/>
    <n v="33.936844967438503"/>
    <m/>
  </r>
  <r>
    <x v="13"/>
    <x v="150"/>
    <s v="PALANIAPPAN. P."/>
    <n v="0"/>
    <s v="IND"/>
    <s v="Gift Pack"/>
    <s v="MALE"/>
    <n v="4"/>
    <n v="57"/>
    <s v="GENERAL"/>
    <s v="Post Graduate"/>
    <n v="48079072"/>
    <n v="5306342"/>
    <n v="42772730"/>
    <n v="53155"/>
    <n v="500"/>
    <n v="53655"/>
    <n v="3.6111761709999999"/>
    <n v="4.3819137340000003"/>
    <n v="1485804"/>
    <n v="3.6111761712850416"/>
    <m/>
  </r>
  <r>
    <x v="13"/>
    <x v="150"/>
    <s v="RUKMANIDEVI. R."/>
    <n v="0"/>
    <s v="NTK"/>
    <s v="Ganna Kisan"/>
    <s v="FEMALE"/>
    <n v="0"/>
    <n v="30"/>
    <s v="GENERAL"/>
    <s v="Post Graduate"/>
    <n v="1378000"/>
    <n v="0"/>
    <n v="1378000"/>
    <n v="19483"/>
    <n v="191"/>
    <n v="19674"/>
    <n v="1.3241315810000001"/>
    <n v="1.6067425369999999"/>
    <n v="1485804"/>
    <n v="1.3241315812852839"/>
    <m/>
  </r>
  <r>
    <x v="13"/>
    <x v="150"/>
    <s v="RAJASEKAR. D."/>
    <n v="0"/>
    <s v="MNM"/>
    <s v="Battery Torch"/>
    <s v="MALE"/>
    <n v="1"/>
    <n v="43"/>
    <s v="GENERAL"/>
    <s v="Post Graduate"/>
    <n v="16426500"/>
    <n v="5394587"/>
    <n v="11031913"/>
    <n v="15481"/>
    <n v="133"/>
    <n v="15614"/>
    <n v="1.050878851"/>
    <n v="1.275169156"/>
    <n v="1485804"/>
    <n v="1.0508788507770876"/>
    <m/>
  </r>
  <r>
    <x v="13"/>
    <x v="150"/>
    <s v="NOTA"/>
    <n v="0"/>
    <s v="NOTA"/>
    <m/>
    <m/>
    <m/>
    <m/>
    <m/>
    <m/>
    <n v="0"/>
    <n v="0"/>
    <n v="0"/>
    <n v="13304"/>
    <n v="75"/>
    <n v="13379"/>
    <n v="0.90045524200000004"/>
    <n v="1.0926404590000001"/>
    <n v="1485804"/>
    <n v="0.90045524174117175"/>
    <m/>
  </r>
  <r>
    <x v="18"/>
    <x v="151"/>
    <s v="Pralhad Joshi"/>
    <n v="1"/>
    <s v="BJP"/>
    <s v="Lotus"/>
    <s v="MALE"/>
    <n v="1"/>
    <n v="56"/>
    <s v="GENERAL"/>
    <s v="Graduate"/>
    <n v="111384447"/>
    <n v="51736254"/>
    <n v="59648193"/>
    <n v="682557"/>
    <n v="2280"/>
    <n v="684837"/>
    <n v="39.647579389999997"/>
    <n v="56.405202699999997"/>
    <n v="1727311"/>
    <n v="39.647579387846193"/>
    <m/>
  </r>
  <r>
    <x v="18"/>
    <x v="151"/>
    <s v="Vinay Kulkarni"/>
    <n v="0"/>
    <s v="INC"/>
    <s v="Hand"/>
    <s v="MALE"/>
    <n v="0"/>
    <n v="52"/>
    <s v="GENERAL"/>
    <s v="12th Pass"/>
    <n v="197860927"/>
    <n v="0"/>
    <n v="197860927"/>
    <n v="479119"/>
    <n v="646"/>
    <n v="479765"/>
    <n v="27.775252980000001"/>
    <n v="39.514865690000001"/>
    <n v="1727311"/>
    <n v="27.775252979920811"/>
    <m/>
  </r>
  <r>
    <x v="1"/>
    <x v="152"/>
    <s v="REKHA VERMA"/>
    <n v="1"/>
    <s v="BJP"/>
    <s v="Lotus"/>
    <s v="FEMALE"/>
    <n v="3"/>
    <n v="45"/>
    <s v="GENERAL"/>
    <s v="12th Pass"/>
    <n v="24735488"/>
    <n v="7095916"/>
    <n v="17639572"/>
    <n v="512582"/>
    <n v="323"/>
    <n v="512905"/>
    <n v="31.185815550000001"/>
    <n v="48.207486609999997"/>
    <n v="1644674"/>
    <n v="31.185815547640445"/>
    <m/>
  </r>
  <r>
    <x v="1"/>
    <x v="152"/>
    <s v="ARSHAD ILIYAS SIDDIQUI"/>
    <n v="0"/>
    <s v="BSP"/>
    <s v="Elephant"/>
    <s v="MALE"/>
    <n v="7"/>
    <n v="63"/>
    <s v="GENERAL"/>
    <s v="10th Pass"/>
    <n v="524986176"/>
    <n v="176677024"/>
    <n v="348309152"/>
    <n v="352093"/>
    <n v="201"/>
    <n v="352294"/>
    <n v="21.42029363"/>
    <n v="33.111800989999999"/>
    <n v="1644674"/>
    <n v="21.420293626578886"/>
    <m/>
  </r>
  <r>
    <x v="1"/>
    <x v="152"/>
    <s v="KUNWAR JITIN PRASADA"/>
    <n v="0"/>
    <s v="INC"/>
    <s v="Hand"/>
    <s v="MALE"/>
    <n v="0"/>
    <n v="42"/>
    <s v="GENERAL"/>
    <s v="Post Graduate"/>
    <n v="121801005"/>
    <n v="0"/>
    <n v="121801005"/>
    <n v="162727"/>
    <n v="129"/>
    <n v="162856"/>
    <n v="9.9020231370000005"/>
    <n v="15.30669118"/>
    <n v="1644674"/>
    <n v="9.9020231364999987"/>
    <m/>
  </r>
  <r>
    <x v="1"/>
    <x v="152"/>
    <s v="NOTA"/>
    <n v="0"/>
    <s v="NOTA"/>
    <m/>
    <m/>
    <m/>
    <m/>
    <m/>
    <m/>
    <n v="0"/>
    <n v="0"/>
    <n v="0"/>
    <n v="10792"/>
    <n v="6"/>
    <n v="10798"/>
    <n v="0.65654348500000004"/>
    <n v="1.0148944550000001"/>
    <n v="1644674"/>
    <n v="0.65654348521348305"/>
    <m/>
  </r>
  <r>
    <x v="16"/>
    <x v="153"/>
    <s v="MAHESH SAHOO"/>
    <n v="1"/>
    <s v="BJD"/>
    <s v="Conch"/>
    <s v="MALE"/>
    <n v="1"/>
    <n v="58"/>
    <s v="SC"/>
    <s v="12th Pass"/>
    <n v="14529286"/>
    <n v="0"/>
    <n v="14529286"/>
    <n v="521954"/>
    <n v="930"/>
    <n v="522884"/>
    <n v="34.756910220000002"/>
    <n v="46.141722690000002"/>
    <n v="1504403"/>
    <n v="34.756910216212013"/>
    <m/>
  </r>
  <r>
    <x v="16"/>
    <x v="153"/>
    <s v="RUDRA NARAYAN PANY"/>
    <n v="0"/>
    <s v="BJP"/>
    <s v="Lotus"/>
    <s v="MALE"/>
    <n v="7"/>
    <n v="59"/>
    <s v="GENERAL"/>
    <s v="Graduate"/>
    <n v="3628704"/>
    <n v="0"/>
    <n v="3628704"/>
    <n v="483978"/>
    <n v="3494"/>
    <n v="487472"/>
    <n v="32.403019669999999"/>
    <n v="43.016802669999997"/>
    <n v="1504403"/>
    <n v="32.40301966959651"/>
    <m/>
  </r>
  <r>
    <x v="16"/>
    <x v="153"/>
    <s v="RAJA KAMAKHYA PRASAD SINGH DEO"/>
    <n v="0"/>
    <s v="INC"/>
    <s v="Hand"/>
    <s v="MALE"/>
    <n v="0"/>
    <n v="77"/>
    <s v="GENERAL"/>
    <s v="12th Pass"/>
    <n v="154100240"/>
    <n v="0"/>
    <n v="154100240"/>
    <n v="79987"/>
    <n v="362"/>
    <n v="80349"/>
    <n v="5.340922612"/>
    <n v="7.0903704779999996"/>
    <n v="1504403"/>
    <n v="5.340922611826751"/>
    <m/>
  </r>
  <r>
    <x v="17"/>
    <x v="154"/>
    <s v="BADRUDDIN AJMAL"/>
    <n v="1"/>
    <s v="AIUDF"/>
    <s v="Lock and Key"/>
    <s v="MALE"/>
    <n v="7"/>
    <n v="63"/>
    <s v="GENERAL"/>
    <s v="Post Graduate"/>
    <n v="788064044"/>
    <n v="10159381"/>
    <n v="777904663"/>
    <n v="718131"/>
    <n v="633"/>
    <n v="718764"/>
    <n v="38.673041470000001"/>
    <n v="42.655148959999998"/>
    <n v="1858566"/>
    <n v="38.67304147391053"/>
    <m/>
  </r>
  <r>
    <x v="17"/>
    <x v="154"/>
    <s v="ABU TAHER BEPARI"/>
    <n v="0"/>
    <s v="INC"/>
    <s v="Hand"/>
    <s v="MALE"/>
    <n v="1"/>
    <n v="52"/>
    <s v="GENERAL"/>
    <s v="Post Graduate"/>
    <n v="37395652"/>
    <n v="2210543"/>
    <n v="35185109"/>
    <n v="492086"/>
    <n v="420"/>
    <n v="492506"/>
    <n v="26.499247270000001"/>
    <n v="29.227836669999999"/>
    <n v="1858566"/>
    <n v="26.49924726913115"/>
    <m/>
  </r>
  <r>
    <x v="17"/>
    <x v="154"/>
    <s v="ZABED ISLAM"/>
    <n v="0"/>
    <s v="AGP"/>
    <s v="Elephant"/>
    <s v="MALE"/>
    <n v="0"/>
    <n v="50"/>
    <s v="GENERAL"/>
    <s v="Graduate"/>
    <n v="12133685"/>
    <n v="1391293"/>
    <n v="10742392"/>
    <n v="398770"/>
    <n v="963"/>
    <n v="399733"/>
    <n v="21.507603169999999"/>
    <n v="23.722210159999999"/>
    <n v="1858566"/>
    <n v="21.507603173629562"/>
    <m/>
  </r>
  <r>
    <x v="2"/>
    <x v="155"/>
    <s v="Bhamre Subhash Ramrao"/>
    <n v="1"/>
    <s v="BJP"/>
    <s v="Lotus"/>
    <s v="MALE"/>
    <n v="2"/>
    <n v="66"/>
    <s v="GENERAL"/>
    <s v="Post Graduate"/>
    <n v="158651112"/>
    <n v="1000000"/>
    <n v="157651112"/>
    <n v="610268"/>
    <n v="3265"/>
    <n v="613533"/>
    <n v="32.152902279999999"/>
    <n v="56.360958979999999"/>
    <n v="1908173"/>
    <n v="32.152902278776608"/>
    <m/>
  </r>
  <r>
    <x v="2"/>
    <x v="155"/>
    <s v="Kunalbaba Rohidas Patil"/>
    <n v="0"/>
    <s v="INC"/>
    <s v="Hand"/>
    <s v="MALE"/>
    <n v="1"/>
    <n v="45"/>
    <s v="GENERAL"/>
    <s v="Graduate"/>
    <n v="420966036"/>
    <n v="585784500"/>
    <n v="-164818464"/>
    <n v="382636"/>
    <n v="1654"/>
    <n v="384290"/>
    <n v="20.139159289999998"/>
    <n v="35.302017859999999"/>
    <n v="1908173"/>
    <n v="20.13915929006437"/>
    <m/>
  </r>
  <r>
    <x v="2"/>
    <x v="155"/>
    <s v="Nabi Ahmad Ahmad Dulla"/>
    <n v="0"/>
    <s v="VBA"/>
    <s v="Cup &amp; Saucer"/>
    <s v="MALE"/>
    <n v="1"/>
    <n v="46"/>
    <s v="GENERAL"/>
    <s v="5th Pass"/>
    <n v="117652383"/>
    <n v="0"/>
    <n v="117652383"/>
    <n v="39336"/>
    <n v="113"/>
    <n v="39449"/>
    <n v="2.0673702020000002"/>
    <n v="3.623902008"/>
    <n v="1908173"/>
    <n v="2.0673702017584361"/>
    <m/>
  </r>
  <r>
    <x v="6"/>
    <x v="156"/>
    <s v="ABHISHEK BANERJEE"/>
    <n v="1"/>
    <s v="AITC"/>
    <s v="Flowers and Grass"/>
    <s v="MALE"/>
    <n v="0"/>
    <n v="31"/>
    <s v="GENERAL"/>
    <s v="Graduate"/>
    <n v="13794320"/>
    <n v="0"/>
    <n v="13794320"/>
    <n v="790725"/>
    <n v="402"/>
    <n v="791127"/>
    <n v="46.017426810000003"/>
    <n v="56.133259260000003"/>
    <n v="1719190"/>
    <n v="46.017426811463537"/>
    <m/>
  </r>
  <r>
    <x v="6"/>
    <x v="156"/>
    <s v="NILANJAN ROY"/>
    <n v="0"/>
    <s v="BJP"/>
    <s v="Lotus"/>
    <s v="MALE"/>
    <n v="4"/>
    <n v="43"/>
    <s v="GENERAL"/>
    <s v="Post Graduate"/>
    <n v="4559455"/>
    <n v="935601"/>
    <n v="3623854"/>
    <n v="470047"/>
    <n v="486"/>
    <n v="470533"/>
    <n v="27.369458869999999"/>
    <n v="33.385980859999997"/>
    <n v="1719190"/>
    <n v="27.369458873073949"/>
    <m/>
  </r>
  <r>
    <x v="6"/>
    <x v="156"/>
    <s v="Dr. FUAD HALIM"/>
    <n v="0"/>
    <s v="CPI(M)"/>
    <s v="Hammer, Sickle and Star"/>
    <s v="MALE"/>
    <n v="0"/>
    <n v="48"/>
    <s v="GENERAL"/>
    <s v="Graduate Professional"/>
    <n v="36020256"/>
    <n v="0"/>
    <n v="36020256"/>
    <n v="93833"/>
    <n v="108"/>
    <n v="93941"/>
    <n v="5.4642593310000001"/>
    <n v="6.665446266"/>
    <n v="1719190"/>
    <n v="5.4642593314293357"/>
    <m/>
  </r>
  <r>
    <x v="6"/>
    <x v="156"/>
    <s v="SOUMYA AICH ROY"/>
    <n v="0"/>
    <s v="INC"/>
    <s v="Hand"/>
    <s v="MALE"/>
    <n v="0"/>
    <n v="49"/>
    <s v="GENERAL"/>
    <s v="Post Graduate"/>
    <n v="12534000"/>
    <n v="500000"/>
    <n v="12034000"/>
    <n v="19819"/>
    <n v="9"/>
    <n v="19828"/>
    <n v="1.1533338369999999"/>
    <n v="1.406866741"/>
    <n v="1719190"/>
    <n v="1.1533338374467044"/>
    <m/>
  </r>
  <r>
    <x v="6"/>
    <x v="156"/>
    <s v="NOTA"/>
    <n v="0"/>
    <s v="NOTA"/>
    <m/>
    <m/>
    <m/>
    <m/>
    <m/>
    <m/>
    <n v="0"/>
    <n v="0"/>
    <n v="0"/>
    <n v="16242"/>
    <n v="5"/>
    <n v="16247"/>
    <n v="0.94503806999999995"/>
    <n v="1.152782124"/>
    <n v="1719190"/>
    <n v="0.94503807025401487"/>
    <m/>
  </r>
  <r>
    <x v="17"/>
    <x v="157"/>
    <s v="RAMESWAR TELI"/>
    <n v="1"/>
    <s v="BJP"/>
    <s v="Lotus"/>
    <s v="MALE"/>
    <n v="0"/>
    <n v="48"/>
    <s v="GENERAL"/>
    <s v="10th Pass"/>
    <n v="4370067"/>
    <n v="0"/>
    <n v="4370067"/>
    <n v="657983"/>
    <n v="1600"/>
    <n v="659583"/>
    <n v="50.184392070000001"/>
    <n v="64.920097799999994"/>
    <n v="1314319"/>
    <n v="50.184392069200854"/>
    <m/>
  </r>
  <r>
    <x v="17"/>
    <x v="157"/>
    <s v="PABAN SINGH GHATOWAR"/>
    <n v="0"/>
    <s v="INC"/>
    <s v="Hand"/>
    <s v="MALE"/>
    <n v="0"/>
    <n v="67"/>
    <s v="GENERAL"/>
    <s v="Graduate"/>
    <n v="57488181"/>
    <n v="0"/>
    <n v="57488181"/>
    <n v="294663"/>
    <n v="354"/>
    <n v="295017"/>
    <n v="22.446377170000002"/>
    <n v="29.037334940000001"/>
    <n v="1314319"/>
    <n v="22.446377173273763"/>
    <m/>
  </r>
  <r>
    <x v="17"/>
    <x v="157"/>
    <s v="NOTA"/>
    <n v="0"/>
    <s v="NOTA"/>
    <m/>
    <m/>
    <m/>
    <m/>
    <m/>
    <m/>
    <n v="0"/>
    <n v="0"/>
    <n v="0"/>
    <n v="21240"/>
    <n v="48"/>
    <n v="21288"/>
    <n v="1.6196981100000001"/>
    <n v="2.095292089"/>
    <n v="1314319"/>
    <n v="1.6196981098196099"/>
    <m/>
  </r>
  <r>
    <x v="13"/>
    <x v="158"/>
    <s v="VELUSAMY, P."/>
    <n v="1"/>
    <s v="DMK"/>
    <s v="Rising Sun"/>
    <s v="MALE"/>
    <n v="0"/>
    <n v="52"/>
    <s v="GENERAL"/>
    <s v="Illiterate"/>
    <n v="148076407"/>
    <n v="31474526"/>
    <n v="116601881"/>
    <n v="743813"/>
    <n v="2710"/>
    <n v="746523"/>
    <n v="48.416382329999998"/>
    <n v="64.303821670000005"/>
    <n v="1541881"/>
    <n v="48.416382327819072"/>
    <m/>
  </r>
  <r>
    <x v="13"/>
    <x v="158"/>
    <s v="JOTHIMUTHU, K."/>
    <n v="0"/>
    <s v="PMK"/>
    <s v="Mango"/>
    <s v="MALE"/>
    <s v="Not Available"/>
    <n v="48"/>
    <s v="GENERAL"/>
    <s v="Not Available"/>
    <n v="0"/>
    <n v="0"/>
    <n v="0"/>
    <n v="206782"/>
    <n v="769"/>
    <n v="207551"/>
    <n v="13.460896139999999"/>
    <n v="17.877978970000001"/>
    <n v="1541881"/>
    <n v="13.460896139196215"/>
    <m/>
  </r>
  <r>
    <x v="13"/>
    <x v="158"/>
    <s v="JOTHI MURUGAN,P."/>
    <n v="0"/>
    <s v="IND"/>
    <s v="Gift Pack"/>
    <s v="MALE"/>
    <n v="1"/>
    <n v="42"/>
    <s v="GENERAL"/>
    <s v="Post Graduate"/>
    <n v="38770497"/>
    <n v="8000000"/>
    <n v="30770497"/>
    <n v="62719"/>
    <n v="156"/>
    <n v="62875"/>
    <n v="4.0778114519999997"/>
    <n v="5.4159118849999999"/>
    <n v="1541881"/>
    <n v="4.0778114523753777"/>
    <m/>
  </r>
  <r>
    <x v="13"/>
    <x v="158"/>
    <s v="MANSOORALI KHAN, A."/>
    <n v="0"/>
    <s v="NTK"/>
    <s v="Ganna Kisan"/>
    <s v="MALE"/>
    <s v="Not Available"/>
    <n v="56"/>
    <s v="GENERAL"/>
    <s v="Not Available"/>
    <n v="0"/>
    <n v="0"/>
    <n v="0"/>
    <n v="54574"/>
    <n v="383"/>
    <n v="54957"/>
    <n v="3.5642828469999999"/>
    <n v="4.7338730729999998"/>
    <n v="1541881"/>
    <n v="3.5642828467307139"/>
    <m/>
  </r>
  <r>
    <x v="13"/>
    <x v="158"/>
    <s v="SUTHAKARAN, S. Dr."/>
    <n v="0"/>
    <s v="MNM"/>
    <s v="Battery Torch"/>
    <s v="MALE"/>
    <n v="0"/>
    <n v="52"/>
    <s v="GENERAL"/>
    <s v="Graduate Professional"/>
    <n v="58904398"/>
    <n v="25302234"/>
    <n v="33602164"/>
    <n v="38586"/>
    <n v="198"/>
    <n v="38784"/>
    <n v="2.5153692150000002"/>
    <n v="3.3407670220000001"/>
    <n v="1541881"/>
    <n v="2.5153692146151356"/>
    <m/>
  </r>
  <r>
    <x v="13"/>
    <x v="158"/>
    <s v="NOTA"/>
    <n v="0"/>
    <s v="NOTA"/>
    <m/>
    <m/>
    <m/>
    <m/>
    <m/>
    <m/>
    <n v="0"/>
    <n v="0"/>
    <n v="0"/>
    <n v="14051"/>
    <n v="126"/>
    <n v="14177"/>
    <n v="0.91946135900000003"/>
    <n v="1.221175074"/>
    <n v="1541881"/>
    <n v="0.91946135920995198"/>
    <m/>
  </r>
  <r>
    <x v="2"/>
    <x v="159"/>
    <s v="Dr. Bharati Pravin Pawar"/>
    <n v="1"/>
    <s v="BJP"/>
    <s v="Lotus"/>
    <s v="FEMALE"/>
    <n v="0"/>
    <n v="40"/>
    <s v="ST"/>
    <s v="Graduate Professional"/>
    <n v="122885349"/>
    <n v="1449572"/>
    <n v="121435777"/>
    <n v="565452"/>
    <n v="2018"/>
    <n v="567470"/>
    <n v="32.746160269999997"/>
    <n v="49.83481192"/>
    <n v="1732936"/>
    <n v="32.746160273662731"/>
    <m/>
  </r>
  <r>
    <x v="2"/>
    <x v="159"/>
    <s v="Dhanraj Haribhau Mahale"/>
    <n v="0"/>
    <s v="NCP"/>
    <s v="Clock"/>
    <s v="MALE"/>
    <n v="1"/>
    <n v="44"/>
    <s v="ST"/>
    <s v="12th Pass"/>
    <n v="11989452"/>
    <n v="12518538"/>
    <n v="-529086"/>
    <n v="368111"/>
    <n v="580"/>
    <n v="368691"/>
    <n v="21.27551162"/>
    <n v="32.378181470000001"/>
    <n v="1732936"/>
    <n v="21.275511617278422"/>
    <m/>
  </r>
  <r>
    <x v="2"/>
    <x v="159"/>
    <s v="Gavit Jeeva Pandu"/>
    <n v="0"/>
    <s v="CPI(M)"/>
    <s v="Hammer, Sickle and Star"/>
    <s v="MALE"/>
    <n v="7"/>
    <n v="70"/>
    <s v="ST"/>
    <s v="Graduate"/>
    <n v="22228892"/>
    <n v="683365"/>
    <n v="21545527"/>
    <n v="109485"/>
    <n v="85"/>
    <n v="109570"/>
    <n v="6.3227955329999999"/>
    <n v="9.6223594939999995"/>
    <n v="1732936"/>
    <n v="6.3227955331299022"/>
    <m/>
  </r>
  <r>
    <x v="2"/>
    <x v="159"/>
    <s v="Bapu Kelu Barde"/>
    <n v="0"/>
    <s v="VBA"/>
    <s v="Cup &amp; Saucer"/>
    <s v="MALE"/>
    <n v="0"/>
    <n v="53"/>
    <s v="ST"/>
    <s v="10th Pass"/>
    <n v="3360369"/>
    <n v="220000"/>
    <n v="3140369"/>
    <n v="58749"/>
    <n v="98"/>
    <n v="58847"/>
    <n v="3.3957976520000002"/>
    <n v="5.1679016989999997"/>
    <n v="1732936"/>
    <n v="3.3957976520771682"/>
    <m/>
  </r>
  <r>
    <x v="1"/>
    <x v="160"/>
    <s v="JAGDAMBIKA PAL"/>
    <n v="1"/>
    <s v="BJP"/>
    <s v="Lotus"/>
    <s v="MALE"/>
    <n v="3"/>
    <n v="68"/>
    <s v="GENERAL"/>
    <s v="Post Graduate"/>
    <n v="103366710"/>
    <n v="2838478"/>
    <n v="100528232"/>
    <n v="492145"/>
    <n v="108"/>
    <n v="492253"/>
    <n v="26.108220230000001"/>
    <n v="49.958186599999998"/>
    <n v="1885433"/>
    <n v="26.108220233760626"/>
    <m/>
  </r>
  <r>
    <x v="1"/>
    <x v="160"/>
    <s v="AFTAB ALAM"/>
    <n v="0"/>
    <s v="BSP"/>
    <s v="Elephant"/>
    <s v="MALE"/>
    <n v="3"/>
    <n v="37"/>
    <s v="GENERAL"/>
    <s v="Graduate"/>
    <n v="63242772"/>
    <n v="19391778"/>
    <n v="43850994"/>
    <n v="386901"/>
    <n v="31"/>
    <n v="386932"/>
    <n v="20.522182440000002"/>
    <n v="39.269280340000002"/>
    <n v="1885433"/>
    <n v="20.522182437668164"/>
    <m/>
  </r>
  <r>
    <x v="1"/>
    <x v="160"/>
    <s v="CHANDRASH ALIAS CHANDRESH KUMAR UPADHYAY"/>
    <n v="0"/>
    <s v="INC"/>
    <s v="Hand"/>
    <s v="MALE"/>
    <n v="0"/>
    <n v="37"/>
    <s v="GENERAL"/>
    <s v="Post Graduate"/>
    <n v="64076173"/>
    <n v="24438446"/>
    <n v="39637727"/>
    <n v="60538"/>
    <n v="11"/>
    <n v="60549"/>
    <n v="3.2114108539999999"/>
    <n v="6.1450478520000003"/>
    <n v="1885433"/>
    <n v="3.2114108536341521"/>
    <m/>
  </r>
  <r>
    <x v="1"/>
    <x v="160"/>
    <s v="NOTA"/>
    <n v="0"/>
    <s v="NOTA"/>
    <m/>
    <m/>
    <m/>
    <m/>
    <m/>
    <m/>
    <n v="0"/>
    <n v="0"/>
    <n v="0"/>
    <n v="11754"/>
    <n v="3"/>
    <n v="11757"/>
    <n v="0.623570289"/>
    <n v="1.193204307"/>
    <n v="1885433"/>
    <n v="0.62357028862865982"/>
    <m/>
  </r>
  <r>
    <x v="6"/>
    <x v="161"/>
    <s v="SOUGATA RAY"/>
    <n v="1"/>
    <s v="AITC"/>
    <s v="Flowers and Grass"/>
    <s v="MALE"/>
    <n v="1"/>
    <n v="71"/>
    <s v="GENERAL"/>
    <s v="Post Graduate"/>
    <n v="42518790"/>
    <n v="0"/>
    <n v="42518790"/>
    <n v="511707"/>
    <n v="355"/>
    <n v="512062"/>
    <n v="32.69463081"/>
    <n v="42.505530450000002"/>
    <n v="1566196"/>
    <n v="32.6946308124909"/>
    <m/>
  </r>
  <r>
    <x v="6"/>
    <x v="161"/>
    <s v="SAMIK BHATTACHARYA"/>
    <n v="0"/>
    <s v="BJP"/>
    <s v="Lotus"/>
    <s v="MALE"/>
    <n v="2"/>
    <n v="53"/>
    <s v="SC"/>
    <s v="Graduate"/>
    <n v="706493"/>
    <n v="0"/>
    <n v="706493"/>
    <n v="458270"/>
    <n v="790"/>
    <n v="459060"/>
    <n v="29.310507749999999"/>
    <n v="38.105910620000003"/>
    <n v="1566196"/>
    <n v="29.310507752541824"/>
    <m/>
  </r>
  <r>
    <x v="6"/>
    <x v="161"/>
    <s v="NEPALDEB BHATTACHARYA"/>
    <n v="0"/>
    <s v="CPI(M)"/>
    <s v="Hammer, Sickle and Star"/>
    <s v="MALE"/>
    <n v="2"/>
    <n v="67"/>
    <s v="GENERAL"/>
    <s v="Graduate"/>
    <n v="7743732"/>
    <n v="0"/>
    <n v="7743732"/>
    <n v="167249"/>
    <n v="341"/>
    <n v="167590"/>
    <n v="10.70044873"/>
    <n v="13.91140496"/>
    <n v="1566196"/>
    <n v="10.700448730554797"/>
    <m/>
  </r>
  <r>
    <x v="6"/>
    <x v="161"/>
    <s v="SAURAV SAHA"/>
    <n v="0"/>
    <s v="INC"/>
    <s v="Hand"/>
    <s v="MALE"/>
    <n v="1"/>
    <n v="37"/>
    <s v="GENERAL"/>
    <s v="Graduate Professional"/>
    <n v="12367000"/>
    <n v="5296000"/>
    <n v="7071000"/>
    <n v="29066"/>
    <n v="31"/>
    <n v="29097"/>
    <n v="1.857813454"/>
    <n v="2.4153001380000001"/>
    <n v="1566196"/>
    <n v="1.8578134537439759"/>
    <m/>
  </r>
  <r>
    <x v="6"/>
    <x v="161"/>
    <s v="NOTA"/>
    <n v="0"/>
    <s v="NOTA"/>
    <m/>
    <m/>
    <m/>
    <m/>
    <m/>
    <m/>
    <n v="0"/>
    <n v="0"/>
    <n v="0"/>
    <n v="14466"/>
    <n v="25"/>
    <n v="14491"/>
    <n v="0.92523541099999995"/>
    <n v="1.2028770769999999"/>
    <n v="1566196"/>
    <n v="0.9252354111490515"/>
    <m/>
  </r>
  <r>
    <x v="23"/>
    <x v="162"/>
    <s v="SUNIL SOREN"/>
    <n v="1"/>
    <s v="BJP"/>
    <s v="Lotus"/>
    <s v="MALE"/>
    <n v="0"/>
    <n v="39"/>
    <s v="ST"/>
    <s v="12th Pass"/>
    <n v="4737559"/>
    <n v="685516"/>
    <n v="4052043"/>
    <n v="483748"/>
    <n v="1175"/>
    <n v="484923"/>
    <n v="34.705454199999998"/>
    <n v="47.264325560000003"/>
    <n v="1397253"/>
    <n v="34.705454201923345"/>
    <m/>
  </r>
  <r>
    <x v="23"/>
    <x v="162"/>
    <s v="SHIBU SOREN"/>
    <n v="0"/>
    <s v="JMM"/>
    <s v="Bow &amp; Arrow"/>
    <s v="MALE"/>
    <n v="0"/>
    <n v="72"/>
    <s v="ST"/>
    <s v="10th Pass"/>
    <n v="72593962"/>
    <n v="14999229"/>
    <n v="57594733"/>
    <n v="436158"/>
    <n v="1175"/>
    <n v="437333"/>
    <n v="31.299485489999999"/>
    <n v="42.625838100000003"/>
    <n v="1397253"/>
    <n v="31.299485490458778"/>
    <m/>
  </r>
  <r>
    <x v="23"/>
    <x v="162"/>
    <s v="DR. SHRILAL KISKU"/>
    <n v="0"/>
    <s v="IND"/>
    <s v="Stethoscope"/>
    <s v="MALE"/>
    <n v="0"/>
    <n v="60"/>
    <s v="ST"/>
    <s v="Graduate Professional"/>
    <n v="3010115"/>
    <n v="0"/>
    <n v="3010115"/>
    <n v="16562"/>
    <n v="0"/>
    <n v="16562"/>
    <n v="1.185325779"/>
    <n v="1.6142599129999999"/>
    <n v="1397253"/>
    <n v="1.1853257785096902"/>
    <m/>
  </r>
  <r>
    <x v="23"/>
    <x v="162"/>
    <s v="SENAPATI MURMU"/>
    <n v="0"/>
    <s v="CPI(M)"/>
    <s v="Ears of Corn And Sickle"/>
    <s v="MALE"/>
    <n v="0"/>
    <n v="45"/>
    <s v="ST"/>
    <s v="10th Pass"/>
    <n v="2468599"/>
    <n v="341860"/>
    <n v="2126739"/>
    <n v="16150"/>
    <n v="7"/>
    <n v="16157"/>
    <n v="1.1563403329999999"/>
    <n v="1.574785498"/>
    <n v="1397253"/>
    <n v="1.1563403334972264"/>
    <m/>
  </r>
  <r>
    <x v="23"/>
    <x v="162"/>
    <s v="NOTA"/>
    <n v="0"/>
    <s v="NOTA"/>
    <m/>
    <m/>
    <m/>
    <m/>
    <m/>
    <m/>
    <n v="0"/>
    <n v="0"/>
    <n v="0"/>
    <n v="14365"/>
    <n v="31"/>
    <n v="14396"/>
    <n v="1.030307324"/>
    <n v="1.4031448929999999"/>
    <n v="1397253"/>
    <n v="1.0303073244430321"/>
    <m/>
  </r>
  <r>
    <x v="23"/>
    <x v="162"/>
    <s v="ARJUN PUJHAR"/>
    <n v="0"/>
    <s v="AITC"/>
    <s v="Flowers and Grass"/>
    <s v="MALE"/>
    <n v="0"/>
    <n v="44"/>
    <s v="ST"/>
    <s v="10th Pass"/>
    <n v="1566773"/>
    <n v="8000"/>
    <n v="1558773"/>
    <n v="13084"/>
    <n v="20"/>
    <n v="13104"/>
    <n v="0.93784017600000003"/>
    <n v="1.277216635"/>
    <n v="1397253"/>
    <n v="0.93784017640327133"/>
    <m/>
  </r>
  <r>
    <x v="23"/>
    <x v="162"/>
    <s v="SAMUEL TUDU"/>
    <n v="0"/>
    <s v="IND"/>
    <s v="Television"/>
    <s v="MALE"/>
    <n v="0"/>
    <n v="45"/>
    <s v="ST"/>
    <s v="8th Pass"/>
    <n v="47000"/>
    <n v="0"/>
    <n v="47000"/>
    <n v="12609"/>
    <n v="0"/>
    <n v="12609"/>
    <n v="0.90241352100000005"/>
    <n v="1.228970127"/>
    <n v="1397253"/>
    <n v="0.90241352138803776"/>
    <m/>
  </r>
  <r>
    <x v="20"/>
    <x v="163"/>
    <s v="VIJAY BAGHEL"/>
    <n v="1"/>
    <s v="BJP"/>
    <s v="Lotus"/>
    <s v="MALE"/>
    <n v="0"/>
    <n v="59"/>
    <s v="GENERAL"/>
    <s v="Graduate"/>
    <n v="34429027"/>
    <n v="8748686"/>
    <n v="25680341"/>
    <n v="847445"/>
    <n v="1929"/>
    <n v="849374"/>
    <n v="43.776094960000002"/>
    <n v="60.986746070000002"/>
    <n v="1940269"/>
    <n v="43.776094964151881"/>
    <m/>
  </r>
  <r>
    <x v="20"/>
    <x v="163"/>
    <s v="PRATIMA CHANDRAKAR"/>
    <n v="0"/>
    <s v="INC"/>
    <s v="Hand"/>
    <s v="FEMALE"/>
    <n v="0"/>
    <n v="61"/>
    <s v="GENERAL"/>
    <s v="12th Pass"/>
    <n v="54656426"/>
    <n v="878370"/>
    <n v="53778056"/>
    <n v="456793"/>
    <n v="603"/>
    <n v="457396"/>
    <n v="23.573844659999999"/>
    <n v="32.841944429999998"/>
    <n v="1940269"/>
    <n v="23.573844657622217"/>
    <m/>
  </r>
  <r>
    <x v="20"/>
    <x v="163"/>
    <s v="GEETANJALI SINGH"/>
    <n v="0"/>
    <s v="BSP"/>
    <s v="Elephant"/>
    <s v="FEMALE"/>
    <n v="0"/>
    <n v="25"/>
    <s v="GENERAL"/>
    <s v="Post Graduate"/>
    <n v="5448306"/>
    <n v="2900000"/>
    <n v="2548306"/>
    <n v="20071"/>
    <n v="53"/>
    <n v="20124"/>
    <n v="1.037175773"/>
    <n v="1.4449433089999999"/>
    <n v="1940269"/>
    <n v="1.0371757730500255"/>
    <m/>
  </r>
  <r>
    <x v="22"/>
    <x v="164"/>
    <s v="GAUTAM GAMBHIR"/>
    <n v="1"/>
    <s v="BJP"/>
    <s v="Lotus"/>
    <s v="MALE"/>
    <n v="1"/>
    <n v="37"/>
    <s v="GENERAL"/>
    <s v="12th Pass"/>
    <n v="1471587789"/>
    <n v="342035860"/>
    <n v="1129551929"/>
    <n v="695109"/>
    <n v="1047"/>
    <n v="696156"/>
    <n v="34.13697432"/>
    <n v="55.329738239999998"/>
    <n v="2039302"/>
    <n v="34.136974317683205"/>
    <m/>
  </r>
  <r>
    <x v="22"/>
    <x v="164"/>
    <s v="ARVINDER SINGH LOVELY"/>
    <n v="0"/>
    <s v="INC"/>
    <s v="Hand"/>
    <s v="MALE"/>
    <n v="0"/>
    <n v="50"/>
    <s v="GENERAL"/>
    <s v="Graduate"/>
    <n v="50452066"/>
    <n v="0"/>
    <n v="50452066"/>
    <n v="304718"/>
    <n v="216"/>
    <n v="304934"/>
    <n v="14.95286132"/>
    <n v="24.235829899999999"/>
    <n v="2039302"/>
    <n v="14.952861322158267"/>
    <m/>
  </r>
  <r>
    <x v="22"/>
    <x v="164"/>
    <s v="ATISHI"/>
    <n v="0"/>
    <s v="AAP"/>
    <s v="Broom"/>
    <s v="FEMALE"/>
    <n v="1"/>
    <n v="37"/>
    <s v="GENERAL"/>
    <s v="Post Graduate"/>
    <n v="12012824"/>
    <n v="0"/>
    <n v="12012824"/>
    <n v="219156"/>
    <n v="172"/>
    <n v="219328"/>
    <n v="10.75505246"/>
    <n v="17.431956100000001"/>
    <n v="2039302"/>
    <n v="10.75505246402936"/>
    <m/>
  </r>
  <r>
    <x v="22"/>
    <x v="164"/>
    <s v="SANJAY KUMAR"/>
    <n v="0"/>
    <s v="BSP"/>
    <s v="Elephant"/>
    <s v="MALE"/>
    <n v="0"/>
    <n v="48"/>
    <s v="SC"/>
    <s v="12th Pass"/>
    <n v="4693400"/>
    <n v="845000"/>
    <n v="3848400"/>
    <n v="19033"/>
    <n v="57"/>
    <n v="19090"/>
    <n v="0.93610460799999995"/>
    <n v="1.51725289"/>
    <n v="2039302"/>
    <n v="0.93610460834148168"/>
    <m/>
  </r>
  <r>
    <x v="8"/>
    <x v="165"/>
    <s v="KOTAGIRI SRIDHAR"/>
    <n v="1"/>
    <s v="YSRCP"/>
    <s v="Ceiling Fan"/>
    <s v="MALE"/>
    <n v="0"/>
    <n v="46"/>
    <s v="GENERAL"/>
    <s v="Graduate"/>
    <n v="462808829"/>
    <n v="33560974"/>
    <n v="429247855"/>
    <n v="672834"/>
    <n v="3975"/>
    <n v="676809"/>
    <n v="42.434496379999999"/>
    <n v="50.803476930000002"/>
    <n v="1594950"/>
    <n v="42.434496379196837"/>
    <m/>
  </r>
  <r>
    <x v="8"/>
    <x v="165"/>
    <s v="MAGANTTI VENKATESWARA RAO BABU"/>
    <n v="0"/>
    <s v="TDP"/>
    <s v="Bicycle"/>
    <s v="MALE"/>
    <n v="1"/>
    <n v="59"/>
    <s v="GENERAL"/>
    <s v="10th Pass"/>
    <n v="199762023"/>
    <n v="33303902"/>
    <n v="166458121"/>
    <n v="509549"/>
    <n v="1335"/>
    <n v="510884"/>
    <n v="32.031348950000002"/>
    <n v="38.3486087"/>
    <n v="1594950"/>
    <n v="32.031348945107993"/>
    <m/>
  </r>
  <r>
    <x v="8"/>
    <x v="165"/>
    <s v="PENTAPATI PULLARAO"/>
    <n v="0"/>
    <s v="JnP"/>
    <s v="Glass Tumbler"/>
    <s v="MALE"/>
    <s v="Not Available"/>
    <n v="71"/>
    <s v="GENERAL"/>
    <s v="Not Available"/>
    <n v="0"/>
    <n v="0"/>
    <n v="0"/>
    <n v="76481"/>
    <n v="346"/>
    <n v="76827"/>
    <n v="4.8168908119999996"/>
    <n v="5.7668835989999998"/>
    <n v="1594950"/>
    <n v="4.8168908116241891"/>
    <m/>
  </r>
  <r>
    <x v="8"/>
    <x v="165"/>
    <s v="NOTA"/>
    <n v="0"/>
    <s v="NOTA"/>
    <m/>
    <m/>
    <m/>
    <m/>
    <m/>
    <m/>
    <n v="0"/>
    <n v="0"/>
    <n v="0"/>
    <n v="23861"/>
    <n v="19"/>
    <n v="23880"/>
    <n v="1.4972256180000001"/>
    <n v="1.79251019"/>
    <n v="1594950"/>
    <n v="1.4972256183579422"/>
    <m/>
  </r>
  <r>
    <x v="8"/>
    <x v="165"/>
    <s v="JETTI GURUNADHA RAO"/>
    <n v="0"/>
    <s v="INC"/>
    <s v="Hand"/>
    <s v="MALE"/>
    <n v="0"/>
    <n v="55"/>
    <s v="GENERAL"/>
    <s v="Graduate"/>
    <n v="69600598"/>
    <n v="2402881"/>
    <n v="67197717"/>
    <n v="20284"/>
    <n v="94"/>
    <n v="20378"/>
    <n v="1.2776576070000001"/>
    <n v="1.529638721"/>
    <n v="1594950"/>
    <n v="1.2776576068215304"/>
    <m/>
  </r>
  <r>
    <x v="5"/>
    <x v="166"/>
    <s v="HIBI EDEN"/>
    <n v="1"/>
    <s v="INC"/>
    <s v="Hand"/>
    <s v="MALE"/>
    <n v="7"/>
    <n v="35"/>
    <s v="GENERAL"/>
    <s v="Graduate"/>
    <n v="7908467"/>
    <n v="200000"/>
    <n v="7708467"/>
    <n v="490854"/>
    <n v="409"/>
    <n v="491263"/>
    <n v="39.428093089999997"/>
    <n v="50.78231117"/>
    <n v="1245972"/>
    <n v="39.428093087164079"/>
    <m/>
  </r>
  <r>
    <x v="5"/>
    <x v="166"/>
    <s v="P RAJEEV"/>
    <n v="0"/>
    <s v="CPI(M)"/>
    <s v="Hammer, Sickle and Star"/>
    <s v="MALE"/>
    <n v="6"/>
    <n v="51"/>
    <s v="GENERAL"/>
    <s v="Graduate Professional"/>
    <n v="48174090"/>
    <n v="1629133"/>
    <n v="46544957"/>
    <n v="321344"/>
    <n v="766"/>
    <n v="322110"/>
    <n v="25.852105829999999"/>
    <n v="33.296808939999998"/>
    <n v="1245972"/>
    <n v="25.852105825813098"/>
    <m/>
  </r>
  <r>
    <x v="5"/>
    <x v="166"/>
    <s v="ALPHONS KANNANTHANAM"/>
    <n v="0"/>
    <s v="BJP"/>
    <s v="Lotus"/>
    <s v="MALE"/>
    <n v="1"/>
    <n v="65"/>
    <s v="GENERAL"/>
    <s v="Graduate"/>
    <n v="115836275"/>
    <n v="0"/>
    <n v="115836275"/>
    <n v="137531"/>
    <n v="218"/>
    <n v="137749"/>
    <n v="11.055545390000001"/>
    <n v="14.23924167"/>
    <n v="1245972"/>
    <n v="11.055545389463006"/>
    <m/>
  </r>
  <r>
    <x v="13"/>
    <x v="167"/>
    <s v="GANESHAMURTHI A"/>
    <n v="1"/>
    <s v="DMK"/>
    <s v="Rising Sun"/>
    <s v="MALE"/>
    <n v="0"/>
    <n v="72"/>
    <s v="GENERAL"/>
    <s v="Graduate"/>
    <n v="43110000"/>
    <n v="2060000"/>
    <n v="41050000"/>
    <n v="558929"/>
    <n v="4662"/>
    <n v="563591"/>
    <n v="38.542830690000002"/>
    <n v="52.721180390000001"/>
    <n v="1462246"/>
    <n v="38.542830686491875"/>
    <m/>
  </r>
  <r>
    <x v="13"/>
    <x v="167"/>
    <s v="MANIMARAN G"/>
    <n v="0"/>
    <s v="AIADMK"/>
    <s v="Two Leaves"/>
    <s v="MALE"/>
    <n v="0"/>
    <n v="52"/>
    <s v="GENERAL"/>
    <s v="12th Pass"/>
    <n v="77573699"/>
    <n v="29371716"/>
    <n v="48201983"/>
    <n v="352330"/>
    <n v="643"/>
    <n v="352973"/>
    <n v="24.139098350000001"/>
    <n v="33.01889705"/>
    <n v="1462246"/>
    <n v="24.139098345969145"/>
    <m/>
  </r>
  <r>
    <x v="13"/>
    <x v="167"/>
    <s v="SARAVANAKUMAR A"/>
    <n v="0"/>
    <s v="MNM"/>
    <s v="Battery Torch"/>
    <s v="MALE"/>
    <n v="0"/>
    <n v="43"/>
    <s v="GENERAL"/>
    <s v="Others"/>
    <n v="11919500"/>
    <n v="3257200"/>
    <n v="8662300"/>
    <n v="47574"/>
    <n v="145"/>
    <n v="47719"/>
    <n v="3.2634043789999998"/>
    <n v="4.4638789599999997"/>
    <n v="1462246"/>
    <n v="3.2634043792904888"/>
    <m/>
  </r>
  <r>
    <x v="13"/>
    <x v="167"/>
    <s v="SEETHALAKSHMI M K"/>
    <n v="0"/>
    <s v="NTK"/>
    <s v="Ganna Kisan"/>
    <s v="FEMALE"/>
    <n v="2"/>
    <n v="43"/>
    <s v="GENERAL"/>
    <s v="Post Graduate"/>
    <n v="10895377"/>
    <n v="0"/>
    <n v="10895377"/>
    <n v="38849"/>
    <n v="161"/>
    <n v="39010"/>
    <n v="2.66781376"/>
    <n v="3.6491946230000001"/>
    <n v="1462246"/>
    <n v="2.6678137604753234"/>
    <m/>
  </r>
  <r>
    <x v="13"/>
    <x v="167"/>
    <s v="SENTHILKUMAR K C"/>
    <n v="0"/>
    <s v="IND"/>
    <s v="Gift Pack"/>
    <s v="MALE"/>
    <n v="0"/>
    <n v="41"/>
    <s v="GENERAL"/>
    <s v="Graduate"/>
    <n v="27500000"/>
    <n v="7900000"/>
    <n v="19600000"/>
    <n v="25818"/>
    <n v="40"/>
    <n v="25858"/>
    <n v="1.768375499"/>
    <n v="2.4188893760000001"/>
    <n v="1462246"/>
    <n v="1.7683754990610336"/>
    <m/>
  </r>
  <r>
    <x v="13"/>
    <x v="167"/>
    <s v="NOTA"/>
    <n v="0"/>
    <s v="NOTA"/>
    <m/>
    <m/>
    <m/>
    <m/>
    <m/>
    <m/>
    <n v="0"/>
    <n v="0"/>
    <n v="0"/>
    <n v="14696"/>
    <n v="99"/>
    <n v="14795"/>
    <n v="1.011799656"/>
    <n v="1.3839998579999999"/>
    <n v="1462246"/>
    <n v="1.0117996561454092"/>
    <m/>
  </r>
  <r>
    <x v="1"/>
    <x v="168"/>
    <s v="Rajveer Singh (Raju Bhaiya)"/>
    <n v="1"/>
    <s v="BJP"/>
    <s v="Lotus"/>
    <s v="MALE"/>
    <n v="0"/>
    <n v="58"/>
    <s v="GENERAL"/>
    <s v="Graduate Professional"/>
    <n v="383629735"/>
    <n v="100220000"/>
    <n v="283409735"/>
    <n v="544267"/>
    <n v="1081"/>
    <n v="545348"/>
    <n v="33.6365683"/>
    <n v="54.515610510000002"/>
    <n v="1621295"/>
    <n v="33.636568298798181"/>
    <m/>
  </r>
  <r>
    <x v="1"/>
    <x v="168"/>
    <s v="Ku. Devendra Singh Yadav"/>
    <n v="0"/>
    <s v="SP"/>
    <s v="Bicycle"/>
    <s v="MALE"/>
    <n v="0"/>
    <n v="70"/>
    <s v="GENERAL"/>
    <s v="Doctorate"/>
    <n v="2046415655"/>
    <n v="53156203"/>
    <n v="1993259452"/>
    <n v="422054"/>
    <n v="624"/>
    <n v="422678"/>
    <n v="26.070394350000001"/>
    <n v="42.252926969999997"/>
    <n v="1621295"/>
    <n v="26.07039434526104"/>
    <m/>
  </r>
  <r>
    <x v="1"/>
    <x v="169"/>
    <s v="Dr RAM SHANKAR KATHERIA"/>
    <n v="0"/>
    <s v="BJP"/>
    <s v="Lotus"/>
    <s v="MALE"/>
    <n v="12"/>
    <n v="54"/>
    <s v="SC"/>
    <s v="Doctorate"/>
    <n v="15154538"/>
    <n v="7304616"/>
    <n v="7849922"/>
    <n v="519674"/>
    <n v="2445"/>
    <n v="522119"/>
    <n v="29.699872129999999"/>
    <n v="50.74974898"/>
    <n v="1757984"/>
    <n v="29.699872126253705"/>
    <m/>
  </r>
  <r>
    <x v="1"/>
    <x v="169"/>
    <s v="KAMLESH KUMAR"/>
    <n v="0"/>
    <s v="SP"/>
    <s v="Bicycle"/>
    <s v="MALE"/>
    <n v="0"/>
    <n v="35"/>
    <s v="SC"/>
    <s v="Graduate"/>
    <n v="11207526"/>
    <n v="2190246"/>
    <n v="9017280"/>
    <n v="455957"/>
    <n v="1725"/>
    <n v="457682"/>
    <n v="26.0344804"/>
    <n v="44.486499459999997"/>
    <n v="1757984"/>
    <n v="26.034480404827349"/>
    <m/>
  </r>
  <r>
    <x v="1"/>
    <x v="169"/>
    <s v="ASHOK KUMAR DOHARE"/>
    <n v="0"/>
    <s v="INC"/>
    <s v="Hand"/>
    <s v="MALE"/>
    <n v="0"/>
    <n v="45"/>
    <s v="SC"/>
    <s v="Graduate"/>
    <n v="24398780"/>
    <n v="1900000"/>
    <n v="22498780"/>
    <n v="16460"/>
    <n v="110"/>
    <n v="16570"/>
    <n v="0.94255692899999999"/>
    <n v="1.6105970869999999"/>
    <n v="1757984"/>
    <n v="0.9425569288457688"/>
    <m/>
  </r>
  <r>
    <x v="1"/>
    <x v="170"/>
    <s v="LALLU SINGH"/>
    <n v="1"/>
    <s v="BJP"/>
    <s v="Lotus"/>
    <s v="MALE"/>
    <n v="1"/>
    <n v="64"/>
    <s v="GENERAL"/>
    <s v="Post Graduate"/>
    <n v="31884642"/>
    <n v="11276478"/>
    <n v="20608164"/>
    <n v="528113"/>
    <n v="908"/>
    <n v="529021"/>
    <n v="29.03860774"/>
    <n v="48.649187990000001"/>
    <n v="1821785"/>
    <n v="29.038607739113015"/>
    <m/>
  </r>
  <r>
    <x v="1"/>
    <x v="170"/>
    <s v="ANAND SEN"/>
    <n v="0"/>
    <s v="SP"/>
    <s v="Bicycle"/>
    <s v="MALE"/>
    <n v="8"/>
    <n v="55"/>
    <s v="GENERAL"/>
    <s v="12th Pass"/>
    <n v="43920899"/>
    <n v="1560431"/>
    <n v="42360468"/>
    <n v="463187"/>
    <n v="357"/>
    <n v="463544"/>
    <n v="25.444495369999999"/>
    <n v="42.627871480000003"/>
    <n v="1821785"/>
    <n v="25.444495371297933"/>
    <m/>
  </r>
  <r>
    <x v="1"/>
    <x v="170"/>
    <s v="NIRMAL KHATRI"/>
    <n v="0"/>
    <s v="INC"/>
    <s v="Hand"/>
    <s v="MALE"/>
    <n v="3"/>
    <n v="68"/>
    <s v="GENERAL"/>
    <s v="Doctorate"/>
    <n v="14459169"/>
    <n v="409256"/>
    <n v="14049913"/>
    <n v="53322"/>
    <n v="64"/>
    <n v="53386"/>
    <n v="2.9304226350000002"/>
    <n v="4.9094186239999997"/>
    <n v="1821785"/>
    <n v="2.9304226349432012"/>
    <m/>
  </r>
  <r>
    <x v="9"/>
    <x v="171"/>
    <s v="KRISHAN PAL"/>
    <n v="1"/>
    <s v="BJP"/>
    <s v="Lotus"/>
    <s v="MALE"/>
    <n v="0"/>
    <n v="62"/>
    <s v="GENERAL"/>
    <s v="Graduate Professional"/>
    <n v="369652786"/>
    <n v="105593242"/>
    <n v="264059544"/>
    <n v="910787"/>
    <n v="2435"/>
    <n v="913222"/>
    <n v="44.07833514"/>
    <n v="68.760141160000003"/>
    <n v="2071816"/>
    <n v="44.078335141730733"/>
    <m/>
  </r>
  <r>
    <x v="9"/>
    <x v="171"/>
    <s v="AVTAR SINGH BHADANA"/>
    <n v="0"/>
    <s v="INC"/>
    <s v="Hand"/>
    <s v="MALE"/>
    <n v="1"/>
    <n v="62"/>
    <s v="GENERAL"/>
    <s v="8th Pass"/>
    <n v="120803457"/>
    <n v="0"/>
    <n v="120803457"/>
    <n v="274755"/>
    <n v="228"/>
    <n v="274983"/>
    <n v="13.272558950000001"/>
    <n v="20.704571170000001"/>
    <n v="2071816"/>
    <n v="13.272558953111666"/>
    <m/>
  </r>
  <r>
    <x v="9"/>
    <x v="171"/>
    <s v="MANDHIR MAAN"/>
    <n v="0"/>
    <s v="BSP"/>
    <s v="Elephant"/>
    <s v="MALE"/>
    <n v="0"/>
    <n v="43"/>
    <s v="GENERAL"/>
    <s v="10th Pass"/>
    <n v="69370850"/>
    <n v="2600000"/>
    <n v="66770850"/>
    <n v="86694"/>
    <n v="58"/>
    <n v="86752"/>
    <n v="4.1872444270000004"/>
    <n v="6.5319054579999998"/>
    <n v="2071816"/>
    <n v="4.1872444271112874"/>
    <m/>
  </r>
  <r>
    <x v="10"/>
    <x v="172"/>
    <s v="Mohammad Sadique"/>
    <n v="1"/>
    <s v="INC"/>
    <s v="Hand"/>
    <s v="MALE"/>
    <n v="0"/>
    <n v="78"/>
    <s v="SC"/>
    <s v="5th Pass"/>
    <n v="19793884"/>
    <n v="311043"/>
    <n v="19482841"/>
    <n v="417936"/>
    <n v="1129"/>
    <n v="419065"/>
    <n v="27.177229659999998"/>
    <n v="42.97036018"/>
    <n v="1541971"/>
    <n v="27.177229662555263"/>
    <m/>
  </r>
  <r>
    <x v="10"/>
    <x v="172"/>
    <s v="Gulzar Singh Ranike"/>
    <n v="0"/>
    <s v="SAD"/>
    <s v="Scales"/>
    <s v="MALE"/>
    <n v="1"/>
    <n v="61"/>
    <s v="SC"/>
    <s v="Literate"/>
    <n v="82957653"/>
    <n v="0"/>
    <n v="82957653"/>
    <n v="334674"/>
    <n v="1135"/>
    <n v="335809"/>
    <n v="21.77790633"/>
    <n v="34.433402170000001"/>
    <n v="1541971"/>
    <n v="21.777906328977654"/>
    <m/>
  </r>
  <r>
    <x v="10"/>
    <x v="172"/>
    <s v="Prof. Sadhu Singh"/>
    <n v="0"/>
    <s v="AAP"/>
    <s v="Broom"/>
    <s v="MALE"/>
    <n v="0"/>
    <n v="78"/>
    <s v="SC"/>
    <s v="Post Graduate"/>
    <n v="15138283"/>
    <n v="3500000"/>
    <n v="11638283"/>
    <n v="114610"/>
    <n v="709"/>
    <n v="115319"/>
    <n v="7.4786750199999998"/>
    <n v="11.824654799999999"/>
    <n v="1541971"/>
    <n v="7.4786750204770396"/>
    <m/>
  </r>
  <r>
    <x v="10"/>
    <x v="172"/>
    <s v="Master Baldev Singh"/>
    <n v="0"/>
    <s v="PUNEKP"/>
    <s v="Key"/>
    <s v="MALE"/>
    <n v="0"/>
    <n v="61"/>
    <s v="SC"/>
    <s v="12th Pass"/>
    <n v="7513896"/>
    <n v="1510708"/>
    <n v="6003188"/>
    <n v="43794"/>
    <n v="138"/>
    <n v="43932"/>
    <n v="2.8490808190000001"/>
    <n v="4.5047280570000003"/>
    <n v="1541971"/>
    <n v="2.8490808192890786"/>
    <m/>
  </r>
  <r>
    <x v="10"/>
    <x v="172"/>
    <s v="NOTA"/>
    <n v="0"/>
    <s v="NOTA"/>
    <m/>
    <m/>
    <m/>
    <m/>
    <m/>
    <m/>
    <n v="0"/>
    <n v="0"/>
    <n v="0"/>
    <n v="19053"/>
    <n v="193"/>
    <n v="19246"/>
    <n v="1.248142799"/>
    <n v="1.973458895"/>
    <n v="1541971"/>
    <n v="1.2481427990539382"/>
    <m/>
  </r>
  <r>
    <x v="1"/>
    <x v="173"/>
    <s v="Mukesh Rajput"/>
    <n v="1"/>
    <s v="BJP"/>
    <s v="Lotus"/>
    <s v="MALE"/>
    <n v="0"/>
    <n v="50"/>
    <s v="GENERAL"/>
    <s v="Graduate"/>
    <n v="74964501"/>
    <n v="388246"/>
    <n v="74576255"/>
    <n v="567930"/>
    <n v="1950"/>
    <n v="569880"/>
    <n v="33.353915669999999"/>
    <n v="56.80389856"/>
    <n v="1708585"/>
    <n v="33.353915667057827"/>
    <m/>
  </r>
  <r>
    <x v="1"/>
    <x v="173"/>
    <s v="Manoj Agarwal"/>
    <n v="0"/>
    <s v="BSP"/>
    <s v="Elephant"/>
    <s v="MALE"/>
    <n v="2"/>
    <n v="54"/>
    <s v="GENERAL"/>
    <s v="Graduate"/>
    <n v="547843588"/>
    <n v="174106490"/>
    <n v="373737098"/>
    <n v="347714"/>
    <n v="464"/>
    <n v="348178"/>
    <n v="20.37814917"/>
    <n v="34.705320059999998"/>
    <n v="1708585"/>
    <n v="20.378149170219803"/>
    <m/>
  </r>
  <r>
    <x v="1"/>
    <x v="173"/>
    <s v="Salman Khurshid"/>
    <n v="0"/>
    <s v="INC"/>
    <s v="Hand"/>
    <s v="MALE"/>
    <n v="1"/>
    <n v="66"/>
    <s v="GENERAL"/>
    <s v="Post Graduate"/>
    <n v="384280845"/>
    <n v="0"/>
    <n v="384280845"/>
    <n v="55143"/>
    <n v="115"/>
    <n v="55258"/>
    <n v="3.2341381899999999"/>
    <n v="5.5079487379999996"/>
    <n v="1708585"/>
    <n v="3.2341381903739057"/>
    <m/>
  </r>
  <r>
    <x v="10"/>
    <x v="174"/>
    <s v="AMAR SINGH"/>
    <n v="1"/>
    <s v="INC"/>
    <s v="Hand"/>
    <s v="MALE"/>
    <n v="0"/>
    <n v="65"/>
    <s v="SC"/>
    <s v="Post Graduate"/>
    <n v="32808836"/>
    <n v="0"/>
    <n v="32808836"/>
    <n v="410723"/>
    <n v="928"/>
    <n v="411651"/>
    <n v="27.391155940000001"/>
    <n v="41.700492619999999"/>
    <n v="1502861"/>
    <n v="27.391155935246175"/>
    <m/>
  </r>
  <r>
    <x v="10"/>
    <x v="174"/>
    <s v="DARBARA SINGH GURU"/>
    <n v="0"/>
    <s v="SAD"/>
    <s v="Scales"/>
    <s v="MALE"/>
    <n v="1"/>
    <n v="66"/>
    <s v="SC"/>
    <s v="Post Graduate"/>
    <n v="40931745"/>
    <n v="21054000"/>
    <n v="19877745"/>
    <n v="316999"/>
    <n v="754"/>
    <n v="317753"/>
    <n v="21.143206190000001"/>
    <n v="32.188569039999997"/>
    <n v="1502861"/>
    <n v="21.143206191390952"/>
    <m/>
  </r>
  <r>
    <x v="10"/>
    <x v="174"/>
    <s v="MANWINDER SINGH GIASPURA"/>
    <n v="0"/>
    <s v="LIP"/>
    <s v="Letter Box"/>
    <s v="MALE"/>
    <n v="0"/>
    <n v="44"/>
    <s v="SC"/>
    <s v="Post Graduate"/>
    <n v="7689077"/>
    <n v="4479598"/>
    <n v="3209479"/>
    <n v="142072"/>
    <n v="202"/>
    <n v="142274"/>
    <n v="9.4668768439999997"/>
    <n v="14.41244133"/>
    <n v="1502861"/>
    <n v="9.4668768435670358"/>
    <m/>
  </r>
  <r>
    <x v="10"/>
    <x v="174"/>
    <s v="BANDEEP SINGH"/>
    <n v="0"/>
    <s v="AAP"/>
    <s v="Broom"/>
    <s v="MALE"/>
    <n v="0"/>
    <n v="35"/>
    <s v="SC"/>
    <s v="12th Pass"/>
    <n v="5069771"/>
    <n v="0"/>
    <n v="5069771"/>
    <n v="62553"/>
    <n v="328"/>
    <n v="62881"/>
    <n v="4.1840862200000002"/>
    <n v="6.3698829269999999"/>
    <n v="1502861"/>
    <n v="4.1840862195505775"/>
    <m/>
  </r>
  <r>
    <x v="10"/>
    <x v="174"/>
    <s v="NOTA"/>
    <n v="0"/>
    <s v="NOTA"/>
    <m/>
    <m/>
    <m/>
    <m/>
    <m/>
    <m/>
    <n v="0"/>
    <n v="0"/>
    <n v="0"/>
    <n v="12985"/>
    <n v="60"/>
    <n v="13045"/>
    <n v="0.86801108000000005"/>
    <n v="1.321466306"/>
    <n v="1502861"/>
    <n v="0.86801108019969908"/>
    <m/>
  </r>
  <r>
    <x v="1"/>
    <x v="175"/>
    <s v="NIRANJAN JYOTI"/>
    <n v="1"/>
    <s v="BJP"/>
    <s v="Lotus"/>
    <s v="FEMALE"/>
    <n v="0"/>
    <n v="52"/>
    <s v="GENERAL"/>
    <s v="12th Pass"/>
    <n v="10667372"/>
    <n v="910148"/>
    <n v="9757224"/>
    <n v="563715"/>
    <n v="2325"/>
    <n v="566040"/>
    <n v="30.774550479999998"/>
    <n v="54.193007299999998"/>
    <n v="1839312"/>
    <n v="30.774550484094053"/>
    <m/>
  </r>
  <r>
    <x v="1"/>
    <x v="175"/>
    <s v="SUKHDEV PRASAD VERMA"/>
    <n v="0"/>
    <s v="BSP"/>
    <s v="Elephant"/>
    <s v="MALE"/>
    <n v="0"/>
    <n v="62"/>
    <s v="GENERAL"/>
    <s v="8th Pass"/>
    <n v="74544921"/>
    <n v="4500729"/>
    <n v="70044192"/>
    <n v="366167"/>
    <n v="1668"/>
    <n v="367835"/>
    <n v="19.99851031"/>
    <n v="35.216742349999997"/>
    <n v="1839312"/>
    <n v="19.998510312551652"/>
    <m/>
  </r>
  <r>
    <x v="1"/>
    <x v="175"/>
    <s v="RAKESH SACHAN"/>
    <n v="0"/>
    <s v="INC"/>
    <s v="Hand"/>
    <s v="MALE"/>
    <n v="8"/>
    <n v="63"/>
    <s v="GENERAL"/>
    <s v="Post Graduate"/>
    <n v="350670770"/>
    <n v="67794880"/>
    <n v="282875890"/>
    <n v="65738"/>
    <n v="339"/>
    <n v="66077"/>
    <n v="3.5924845809999999"/>
    <n v="6.3262514010000004"/>
    <n v="1839312"/>
    <n v="3.5924845811912278"/>
    <m/>
  </r>
  <r>
    <x v="1"/>
    <x v="175"/>
    <s v="NOTA"/>
    <n v="0"/>
    <s v="NOTA"/>
    <m/>
    <m/>
    <m/>
    <m/>
    <m/>
    <m/>
    <n v="0"/>
    <n v="0"/>
    <n v="0"/>
    <n v="14640"/>
    <n v="52"/>
    <n v="14692"/>
    <n v="0.79877693400000005"/>
    <n v="1.406620845"/>
    <n v="1839312"/>
    <n v="0.79877693398401151"/>
    <m/>
  </r>
  <r>
    <x v="1"/>
    <x v="176"/>
    <s v="RAJKUMAR CHAHAR"/>
    <n v="1"/>
    <s v="BJP"/>
    <s v="Lotus"/>
    <s v="MALE"/>
    <n v="3"/>
    <n v="52"/>
    <s v="GENERAL"/>
    <s v="Graduate"/>
    <n v="14854247"/>
    <n v="356404"/>
    <n v="14497843"/>
    <n v="662794"/>
    <n v="4353"/>
    <n v="667147"/>
    <n v="38.813860769999998"/>
    <n v="64.243880360000006"/>
    <n v="1718837"/>
    <n v="38.813860767484059"/>
    <m/>
  </r>
  <r>
    <x v="1"/>
    <x v="176"/>
    <s v="RAJ BABBAR"/>
    <n v="0"/>
    <s v="INC"/>
    <s v="Hand"/>
    <s v="MALE"/>
    <n v="4"/>
    <n v="68"/>
    <s v="GENERAL"/>
    <s v="Graduate"/>
    <n v="182861705"/>
    <n v="12294927"/>
    <n v="170566778"/>
    <n v="170889"/>
    <n v="1193"/>
    <n v="172082"/>
    <n v="10.01153687"/>
    <n v="16.570883810000002"/>
    <n v="1718837"/>
    <n v="10.011536870570042"/>
    <m/>
  </r>
  <r>
    <x v="1"/>
    <x v="176"/>
    <s v="SHREEBHAGWAN SHARMA"/>
    <n v="0"/>
    <s v="BSP"/>
    <s v="Elephant"/>
    <s v="MALE"/>
    <n v="6"/>
    <n v="44"/>
    <s v="GENERAL"/>
    <s v="10th Pass"/>
    <n v="13718806"/>
    <n v="0"/>
    <n v="13718806"/>
    <n v="167517"/>
    <n v="526"/>
    <n v="168043"/>
    <n v="9.776552401"/>
    <n v="16.181942490000001"/>
    <n v="1718837"/>
    <n v="9.7765524014202629"/>
    <m/>
  </r>
  <r>
    <x v="1"/>
    <x v="176"/>
    <s v="NOTA"/>
    <n v="0"/>
    <s v="NOTA"/>
    <m/>
    <m/>
    <m/>
    <m/>
    <m/>
    <m/>
    <n v="0"/>
    <n v="0"/>
    <n v="0"/>
    <n v="10664"/>
    <n v="28"/>
    <n v="10692"/>
    <n v="0.62204851299999997"/>
    <n v="1.0296015249999999"/>
    <n v="1718837"/>
    <n v="0.62204851303526743"/>
    <m/>
  </r>
  <r>
    <x v="1"/>
    <x v="177"/>
    <s v="Dr. Chandra Sen Jadon"/>
    <n v="1"/>
    <s v="BJP"/>
    <s v="Lotus"/>
    <s v="MALE"/>
    <n v="0"/>
    <n v="68"/>
    <s v="GENERAL"/>
    <s v="Graduate Professional"/>
    <n v="42872395"/>
    <n v="0"/>
    <n v="42872395"/>
    <n v="494050"/>
    <n v="1769"/>
    <n v="495819"/>
    <n v="27.691495719999999"/>
    <n v="46.055264200000003"/>
    <n v="1790510"/>
    <n v="27.691495719096793"/>
    <m/>
  </r>
  <r>
    <x v="1"/>
    <x v="177"/>
    <s v="Akshay Yadav"/>
    <n v="0"/>
    <s v="SP"/>
    <s v="Bicycle"/>
    <s v="MALE"/>
    <n v="0"/>
    <n v="32"/>
    <s v="GENERAL"/>
    <s v="Graduate Professional"/>
    <n v="321157801"/>
    <n v="50358593"/>
    <n v="270799208"/>
    <n v="465686"/>
    <n v="1352"/>
    <n v="467038"/>
    <n v="26.0840766"/>
    <n v="43.381876210000001"/>
    <n v="1790510"/>
    <n v="26.084076603872642"/>
    <m/>
  </r>
  <r>
    <x v="1"/>
    <x v="177"/>
    <s v="Shivpal Singh Yadav"/>
    <n v="0"/>
    <s v="PSPL"/>
    <s v="Key"/>
    <s v="MALE"/>
    <n v="0"/>
    <n v="64"/>
    <s v="GENERAL"/>
    <s v="Graduate Professional"/>
    <n v="99833148"/>
    <n v="12918796"/>
    <n v="86914352"/>
    <n v="91651"/>
    <n v="218"/>
    <n v="91869"/>
    <n v="5.1308844970000003"/>
    <n v="8.5334589170000008"/>
    <n v="1790510"/>
    <n v="5.1308844965959421"/>
    <m/>
  </r>
  <r>
    <x v="10"/>
    <x v="178"/>
    <s v="SUKHBIR SINGH BADAL"/>
    <n v="1"/>
    <s v="SAD"/>
    <s v="Scales"/>
    <s v="MALE"/>
    <n v="4"/>
    <n v="56"/>
    <s v="GENERAL"/>
    <s v="Post Graduate"/>
    <n v="2179919870"/>
    <n v="954852600"/>
    <n v="1225067270"/>
    <n v="631100"/>
    <n v="2327"/>
    <n v="633427"/>
    <n v="39.138628500000003"/>
    <n v="54.009759539999997"/>
    <n v="1618419"/>
    <n v="39.138628501024762"/>
    <m/>
  </r>
  <r>
    <x v="10"/>
    <x v="178"/>
    <s v="SHER SINGH GHUBAYA"/>
    <n v="0"/>
    <s v="INC"/>
    <s v="Hand"/>
    <s v="MALE"/>
    <n v="0"/>
    <n v="56"/>
    <s v="SC"/>
    <s v="10th Pass"/>
    <n v="85822451"/>
    <n v="11350390"/>
    <n v="74472061"/>
    <n v="432964"/>
    <n v="1613"/>
    <n v="434577"/>
    <n v="26.851946250000001"/>
    <n v="37.054623929999998"/>
    <n v="1618419"/>
    <n v="26.851946251248904"/>
    <m/>
  </r>
  <r>
    <x v="10"/>
    <x v="178"/>
    <s v="HARJINDER SINGH KAKA SRAN"/>
    <n v="0"/>
    <s v="AAP"/>
    <s v="Broom"/>
    <s v="MALE"/>
    <n v="0"/>
    <n v="49"/>
    <s v="GENERAL"/>
    <s v="Graduate"/>
    <n v="6122270"/>
    <n v="200000"/>
    <n v="5922270"/>
    <n v="31240"/>
    <n v="632"/>
    <n v="31872"/>
    <n v="1.9693293270000001"/>
    <n v="2.717596591"/>
    <n v="1618419"/>
    <n v="1.9693293269542684"/>
    <m/>
  </r>
  <r>
    <x v="10"/>
    <x v="178"/>
    <s v="HANS RAJ GOLDEN"/>
    <n v="0"/>
    <s v="CPI(M)"/>
    <s v="Ears of Corn And Sickle"/>
    <s v="MALE"/>
    <n v="2"/>
    <n v="54"/>
    <s v="GENERAL"/>
    <s v="12th Pass"/>
    <n v="2850000"/>
    <n v="0"/>
    <n v="2850000"/>
    <n v="25967"/>
    <n v="161"/>
    <n v="26128"/>
    <n v="1.6144150559999999"/>
    <n v="2.2278289330000001"/>
    <n v="1618419"/>
    <n v="1.6144150556808834"/>
    <m/>
  </r>
  <r>
    <x v="10"/>
    <x v="178"/>
    <s v="NOTA"/>
    <n v="0"/>
    <s v="NOTA"/>
    <m/>
    <m/>
    <m/>
    <m/>
    <m/>
    <m/>
    <n v="0"/>
    <n v="0"/>
    <n v="0"/>
    <n v="14436"/>
    <n v="455"/>
    <n v="14891"/>
    <n v="0.92009547599999997"/>
    <n v="1.26969537"/>
    <n v="1618419"/>
    <n v="0.92009547589344909"/>
    <m/>
  </r>
  <r>
    <x v="2"/>
    <x v="179"/>
    <s v="ASHOK MAHADEORAO NETE"/>
    <n v="1"/>
    <s v="BJP"/>
    <s v="Lotus"/>
    <s v="MALE"/>
    <n v="0"/>
    <n v="55"/>
    <s v="ST"/>
    <s v="12th Pass"/>
    <n v="50136369"/>
    <n v="15682840"/>
    <n v="34453529"/>
    <n v="517722"/>
    <n v="2246"/>
    <n v="519968"/>
    <n v="32.880939640000001"/>
    <n v="45.462319039999997"/>
    <n v="1581366"/>
    <n v="32.880939643321028"/>
    <m/>
  </r>
  <r>
    <x v="2"/>
    <x v="179"/>
    <s v="Dr. NAMDEO DALLUJI USENDI"/>
    <n v="0"/>
    <s v="INC"/>
    <s v="Hand"/>
    <s v="MALE"/>
    <n v="0"/>
    <n v="48"/>
    <s v="ST"/>
    <s v="Post Graduate"/>
    <n v="16211186"/>
    <n v="2153155"/>
    <n v="14058031"/>
    <n v="440386"/>
    <n v="2056"/>
    <n v="442442"/>
    <n v="27.97846925"/>
    <n v="38.68399471"/>
    <n v="1581366"/>
    <n v="27.978469247473388"/>
    <m/>
  </r>
  <r>
    <x v="2"/>
    <x v="179"/>
    <s v="Dr. RAMESHKUMAR BABURAOJI GAJBE"/>
    <n v="0"/>
    <s v="VBA"/>
    <s v="Cup &amp; Saucer"/>
    <s v="MALE"/>
    <n v="0"/>
    <n v="66"/>
    <s v="ST"/>
    <s v="Post Graduate"/>
    <n v="10709012"/>
    <n v="600000"/>
    <n v="10109012"/>
    <n v="110736"/>
    <n v="732"/>
    <n v="111468"/>
    <n v="7.0488425829999999"/>
    <n v="9.7459724029999997"/>
    <n v="1581366"/>
    <n v="7.0488425829314654"/>
    <m/>
  </r>
  <r>
    <x v="2"/>
    <x v="179"/>
    <s v="HARICHANDRA NAGOJI MANGAM"/>
    <n v="0"/>
    <s v="BSP"/>
    <s v="Elephant"/>
    <s v="MALE"/>
    <n v="0"/>
    <n v="44"/>
    <s v="ST"/>
    <s v="12th Pass"/>
    <n v="5010301"/>
    <n v="0"/>
    <n v="5010301"/>
    <n v="28006"/>
    <n v="98"/>
    <n v="28104"/>
    <n v="1.7771976890000001"/>
    <n v="2.4572147019999999"/>
    <n v="1581366"/>
    <n v="1.7771976885806322"/>
    <m/>
  </r>
  <r>
    <x v="2"/>
    <x v="179"/>
    <s v="NOTA"/>
    <n v="0"/>
    <s v="NOTA"/>
    <m/>
    <m/>
    <m/>
    <m/>
    <m/>
    <m/>
    <n v="0"/>
    <n v="0"/>
    <n v="0"/>
    <n v="24418"/>
    <n v="181"/>
    <n v="24599"/>
    <n v="1.5555538689999999"/>
    <n v="2.1507623279999999"/>
    <n v="1581366"/>
    <n v="1.5555538692497499"/>
    <m/>
  </r>
  <r>
    <x v="2"/>
    <x v="179"/>
    <s v="DEORAO MONBA NANNAWARE"/>
    <n v="0"/>
    <s v="APoI"/>
    <s v="Coat"/>
    <s v="MALE"/>
    <n v="0"/>
    <n v="59"/>
    <s v="ST"/>
    <s v="Graduate Professional"/>
    <n v="4892338"/>
    <n v="550000"/>
    <n v="4342338"/>
    <n v="16090"/>
    <n v="27"/>
    <n v="16117"/>
    <n v="1.01918215"/>
    <n v="1.4091563250000001"/>
    <n v="1581366"/>
    <n v="1.0191821501157861"/>
    <m/>
  </r>
  <r>
    <x v="3"/>
    <x v="180"/>
    <s v="AMIT SHAH"/>
    <n v="1"/>
    <s v="BJP"/>
    <s v="Lotus"/>
    <s v="MALE"/>
    <n v="4"/>
    <n v="54"/>
    <s v="GENERAL"/>
    <s v="12th Pass"/>
    <n v="403275307"/>
    <n v="4769587"/>
    <n v="398505720"/>
    <n v="889925"/>
    <n v="4699"/>
    <n v="894624"/>
    <n v="45.977843239999999"/>
    <n v="69.575821300000001"/>
    <n v="1945772"/>
    <n v="45.977843241654213"/>
    <m/>
  </r>
  <r>
    <x v="3"/>
    <x v="180"/>
    <s v="Dr. C. J. CHAVDA"/>
    <n v="0"/>
    <s v="INC"/>
    <s v="Hand"/>
    <s v="MALE"/>
    <n v="0"/>
    <n v="61"/>
    <s v="GENERAL"/>
    <s v="Graduate Professional"/>
    <n v="120468223"/>
    <n v="19223728"/>
    <n v="101244495"/>
    <n v="334082"/>
    <n v="3528"/>
    <n v="337610"/>
    <n v="17.350953759999999"/>
    <n v="26.256274179999998"/>
    <n v="1945772"/>
    <n v="17.350953760255567"/>
    <m/>
  </r>
  <r>
    <x v="3"/>
    <x v="180"/>
    <s v="NOTA"/>
    <n v="0"/>
    <s v="NOTA"/>
    <m/>
    <m/>
    <m/>
    <m/>
    <m/>
    <m/>
    <n v="0"/>
    <n v="0"/>
    <n v="0"/>
    <n v="13984"/>
    <n v="230"/>
    <n v="14214"/>
    <n v="0.73050696599999998"/>
    <n v="1.1054372830000001"/>
    <n v="1945772"/>
    <n v="0.73050696587267161"/>
    <m/>
  </r>
  <r>
    <x v="4"/>
    <x v="181"/>
    <s v="NIHAL CHAND"/>
    <n v="1"/>
    <s v="BJP"/>
    <s v="Lotus"/>
    <s v="MALE"/>
    <n v="0"/>
    <n v="48"/>
    <s v="SC"/>
    <s v="Graduate"/>
    <n v="21014362"/>
    <n v="3631287"/>
    <n v="17383075"/>
    <n v="892744"/>
    <n v="4433"/>
    <n v="897177"/>
    <n v="46.163285969999997"/>
    <n v="61.742912490000002"/>
    <n v="1943486"/>
    <n v="46.163285971702393"/>
    <m/>
  </r>
  <r>
    <x v="4"/>
    <x v="181"/>
    <s v="BHARAT RAM MEGHWAL"/>
    <n v="0"/>
    <s v="INC"/>
    <s v="Hand"/>
    <s v="MALE"/>
    <n v="0"/>
    <n v="63"/>
    <s v="SC"/>
    <s v="Graduate"/>
    <n v="8701890"/>
    <n v="4470443"/>
    <n v="4231447"/>
    <n v="487597"/>
    <n v="2602"/>
    <n v="490199"/>
    <n v="25.2226669"/>
    <n v="33.735053350000001"/>
    <n v="1943486"/>
    <n v="25.222666898552394"/>
    <m/>
  </r>
  <r>
    <x v="4"/>
    <x v="181"/>
    <s v="RAVTARAM"/>
    <n v="0"/>
    <s v="CPI(M)"/>
    <s v="Ears of Corn And Sickle"/>
    <s v="MALE"/>
    <n v="0"/>
    <n v="74"/>
    <s v="SC"/>
    <s v="Literate"/>
    <n v="8282084"/>
    <n v="0"/>
    <n v="8282084"/>
    <n v="18293"/>
    <n v="16"/>
    <n v="18309"/>
    <n v="0.94207007399999998"/>
    <n v="1.2600088780000001"/>
    <n v="1943486"/>
    <n v="0.94207007408337384"/>
    <m/>
  </r>
  <r>
    <x v="4"/>
    <x v="181"/>
    <s v="NOTA"/>
    <n v="0"/>
    <s v="NOTA"/>
    <m/>
    <m/>
    <m/>
    <m/>
    <m/>
    <m/>
    <n v="0"/>
    <n v="0"/>
    <n v="0"/>
    <n v="15420"/>
    <n v="123"/>
    <n v="15543"/>
    <n v="0.79974849299999995"/>
    <n v="1.0696552509999999"/>
    <n v="1943486"/>
    <n v="0.7997484931715485"/>
    <m/>
  </r>
  <r>
    <x v="7"/>
    <x v="182"/>
    <s v="Tirath Singh Rawat"/>
    <n v="1"/>
    <s v="BJP"/>
    <s v="Lotus"/>
    <s v="MALE"/>
    <n v="0"/>
    <n v="55"/>
    <s v="GENERAL"/>
    <s v="Post Graduate"/>
    <n v="15032657"/>
    <n v="3500000"/>
    <n v="11532657"/>
    <n v="487613"/>
    <n v="19367"/>
    <n v="506980"/>
    <n v="37.393531179999997"/>
    <n v="67.776081450000007"/>
    <n v="1355796"/>
    <n v="37.393531180207049"/>
    <m/>
  </r>
  <r>
    <x v="7"/>
    <x v="182"/>
    <s v="Manish Khanduri"/>
    <n v="0"/>
    <s v="INC"/>
    <s v="Hand"/>
    <s v="MALE"/>
    <n v="0"/>
    <n v="50"/>
    <s v="GENERAL"/>
    <s v="Post Graduate"/>
    <n v="79462193"/>
    <n v="5560112"/>
    <n v="73902081"/>
    <n v="202610"/>
    <n v="1701"/>
    <n v="204311"/>
    <n v="15.06944998"/>
    <n v="27.313501469999999"/>
    <n v="1355796"/>
    <n v="15.069449976250116"/>
    <m/>
  </r>
  <r>
    <x v="7"/>
    <x v="182"/>
    <s v="NOTA"/>
    <n v="0"/>
    <s v="NOTA"/>
    <m/>
    <m/>
    <m/>
    <m/>
    <m/>
    <m/>
    <n v="0"/>
    <n v="0"/>
    <n v="0"/>
    <n v="12181"/>
    <n v="95"/>
    <n v="12276"/>
    <n v="0.905445952"/>
    <n v="1.641128202"/>
    <n v="1355796"/>
    <n v="0.90544595204588296"/>
    <m/>
  </r>
  <r>
    <x v="17"/>
    <x v="183"/>
    <s v="QUEEN OJA"/>
    <n v="1"/>
    <s v="BJP"/>
    <s v="Lotus"/>
    <s v="FEMALE"/>
    <n v="0"/>
    <n v="67"/>
    <s v="GENERAL"/>
    <s v="Graduate"/>
    <n v="630219570"/>
    <n v="34034178"/>
    <n v="596185392"/>
    <n v="1007156"/>
    <n v="1780"/>
    <n v="1008936"/>
    <n v="46.253482409999997"/>
    <n v="57.19753961"/>
    <n v="2181319"/>
    <n v="46.253482411330026"/>
    <m/>
  </r>
  <r>
    <x v="17"/>
    <x v="183"/>
    <s v="BOBBEETA SHARMA"/>
    <n v="0"/>
    <s v="INC"/>
    <s v="Hand"/>
    <s v="FEMALE"/>
    <n v="0"/>
    <n v="52"/>
    <s v="GENERAL"/>
    <s v="Post Graduate"/>
    <n v="162399812"/>
    <n v="17591733"/>
    <n v="144808079"/>
    <n v="662776"/>
    <n v="554"/>
    <n v="663330"/>
    <n v="30.409582459999999"/>
    <n v="37.604807389999998"/>
    <n v="2181319"/>
    <n v="30.409582459053446"/>
    <m/>
  </r>
  <r>
    <x v="17"/>
    <x v="183"/>
    <s v="UPAMANYU HAZARIKA"/>
    <n v="0"/>
    <s v="IND"/>
    <s v="Auto- Rickshaw"/>
    <s v="MALE"/>
    <n v="0"/>
    <n v="53"/>
    <s v="GENERAL"/>
    <s v="Graduate Professional"/>
    <n v="64530377"/>
    <n v="2602358"/>
    <n v="61928019"/>
    <n v="21114"/>
    <n v="79"/>
    <n v="21193"/>
    <n v="0.97156812000000004"/>
    <n v="1.2014512879999999"/>
    <n v="2181319"/>
    <n v="0.97156812002279347"/>
    <m/>
  </r>
  <r>
    <x v="1"/>
    <x v="184"/>
    <s v="Dr. MAHESH SHARMA"/>
    <n v="1"/>
    <s v="BJP"/>
    <s v="Lotus"/>
    <s v="MALE"/>
    <n v="0"/>
    <n v="59"/>
    <s v="GENERAL"/>
    <s v="Graduate Professional"/>
    <n v="478759568"/>
    <n v="43863749"/>
    <n v="434895819"/>
    <n v="828164"/>
    <n v="2648"/>
    <n v="830812"/>
    <n v="36.075832839999997"/>
    <n v="59.635887539999999"/>
    <n v="2302960"/>
    <n v="36.075832841213042"/>
    <m/>
  </r>
  <r>
    <x v="1"/>
    <x v="184"/>
    <s v="SATVEER"/>
    <n v="0"/>
    <s v="BSP"/>
    <s v="Elephant"/>
    <s v="MALE"/>
    <n v="1"/>
    <n v="42"/>
    <s v="GENERAL"/>
    <s v="8th Pass"/>
    <n v="53581678"/>
    <n v="7070674"/>
    <n v="46511004"/>
    <n v="493421"/>
    <n v="469"/>
    <n v="493890"/>
    <n v="21.445878350000001"/>
    <n v="35.451544390000002"/>
    <n v="2302960"/>
    <n v="21.445878347865353"/>
    <m/>
  </r>
  <r>
    <x v="1"/>
    <x v="184"/>
    <s v="Dr. ARVIND KUMAR SINGH"/>
    <n v="0"/>
    <s v="INC"/>
    <s v="Hand"/>
    <s v="MALE"/>
    <n v="0"/>
    <n v="30"/>
    <s v="GENERAL"/>
    <s v="Doctorate"/>
    <n v="99690439"/>
    <n v="35329571"/>
    <n v="64360868"/>
    <n v="41960"/>
    <n v="117"/>
    <n v="42077"/>
    <n v="1.8270834060000001"/>
    <n v="3.0202972990000001"/>
    <n v="2302960"/>
    <n v="1.8270834057039638"/>
    <m/>
  </r>
  <r>
    <x v="14"/>
    <x v="185"/>
    <s v="Vijay Kumar"/>
    <n v="1"/>
    <s v="JD(U)"/>
    <s v="Arrow"/>
    <s v="MALE"/>
    <n v="3"/>
    <n v="55"/>
    <s v="SC"/>
    <s v="12th Pass"/>
    <n v="12766141"/>
    <n v="3148932"/>
    <n v="9617209"/>
    <n v="465748"/>
    <n v="1259"/>
    <n v="467007"/>
    <n v="27.396931590000001"/>
    <n v="48.765733760000003"/>
    <n v="1704596"/>
    <n v="27.39693158965526"/>
    <m/>
  </r>
  <r>
    <x v="14"/>
    <x v="185"/>
    <s v="Jitan Ram Manjhi"/>
    <n v="0"/>
    <s v="HAMS"/>
    <s v="Telephone"/>
    <s v="MALE"/>
    <n v="3"/>
    <n v="73"/>
    <s v="SC"/>
    <s v="Graduate"/>
    <n v="3594156"/>
    <n v="61622"/>
    <n v="3532534"/>
    <n v="313984"/>
    <n v="597"/>
    <n v="314581"/>
    <n v="18.45487142"/>
    <n v="32.849129230000003"/>
    <n v="1704596"/>
    <n v="18.454871418212878"/>
    <m/>
  </r>
  <r>
    <x v="14"/>
    <x v="185"/>
    <s v="NOTA"/>
    <n v="0"/>
    <s v="NOTA"/>
    <m/>
    <m/>
    <m/>
    <m/>
    <m/>
    <m/>
    <n v="0"/>
    <n v="0"/>
    <n v="0"/>
    <n v="29988"/>
    <n v="42"/>
    <n v="30030"/>
    <n v="1.7617077590000001"/>
    <n v="3.1357880819999999"/>
    <n v="1704596"/>
    <n v="1.7617077594925719"/>
    <m/>
  </r>
  <r>
    <x v="14"/>
    <x v="185"/>
    <s v="Vijay Kumar Chaudhary"/>
    <n v="0"/>
    <s v="JDR"/>
    <s v="Dolli"/>
    <s v="MALE"/>
    <n v="0"/>
    <n v="49"/>
    <s v="SC"/>
    <s v="Post Graduate"/>
    <n v="4545813"/>
    <n v="559100"/>
    <n v="3986713"/>
    <n v="23448"/>
    <n v="14"/>
    <n v="23462"/>
    <n v="1.376396519"/>
    <n v="2.4499453870000001"/>
    <n v="1704596"/>
    <n v="1.3763965185885689"/>
    <m/>
  </r>
  <r>
    <x v="14"/>
    <x v="185"/>
    <s v="Sheo Shankar"/>
    <n v="0"/>
    <s v="APoI"/>
    <s v="Coat"/>
    <s v="MALE"/>
    <n v="1"/>
    <n v="61"/>
    <s v="SC"/>
    <s v="Post Graduate"/>
    <n v="4080034"/>
    <n v="0"/>
    <n v="4080034"/>
    <n v="20459"/>
    <n v="5"/>
    <n v="20464"/>
    <n v="1.2005190670000001"/>
    <n v="2.136888688"/>
    <n v="1704596"/>
    <n v="1.2005190672745918"/>
    <m/>
  </r>
  <r>
    <x v="14"/>
    <x v="185"/>
    <s v="Dayanand Rajwanshi"/>
    <n v="0"/>
    <s v="MOSP"/>
    <s v="Walking Stick"/>
    <s v="MALE"/>
    <n v="0"/>
    <n v="27"/>
    <s v="SC"/>
    <s v="Post Graduate"/>
    <n v="414000"/>
    <n v="0"/>
    <n v="414000"/>
    <n v="14552"/>
    <n v="1"/>
    <n v="14553"/>
    <n v="0.85375068300000001"/>
    <n v="1.519651147"/>
    <n v="1704596"/>
    <n v="0.85375068344640015"/>
    <m/>
  </r>
  <r>
    <x v="14"/>
    <x v="185"/>
    <s v="Rakesh Chaudhari"/>
    <n v="0"/>
    <s v="MADP"/>
    <s v="Auto- Rickshaw"/>
    <s v="MALE"/>
    <n v="0"/>
    <n v="46"/>
    <s v="SC"/>
    <s v="12th Pass"/>
    <n v="3534000"/>
    <n v="218000"/>
    <n v="3316000"/>
    <n v="14528"/>
    <n v="4"/>
    <n v="14532"/>
    <n v="0.85251871999999995"/>
    <n v="1.5174582889999999"/>
    <n v="1704596"/>
    <n v="0.85251871997822359"/>
    <m/>
  </r>
  <r>
    <x v="14"/>
    <x v="185"/>
    <s v="Dilip Kumar"/>
    <n v="0"/>
    <s v="BSP"/>
    <s v="Elephant"/>
    <s v="MALE"/>
    <n v="0"/>
    <n v="48"/>
    <s v="SC"/>
    <s v="Graduate"/>
    <n v="1822000"/>
    <n v="166454"/>
    <n v="1655546"/>
    <n v="12953"/>
    <n v="78"/>
    <n v="13031"/>
    <n v="0.76446266399999996"/>
    <n v="1.360721096"/>
    <n v="1704596"/>
    <n v="0.76446266446712308"/>
    <m/>
  </r>
  <r>
    <x v="14"/>
    <x v="185"/>
    <s v="Rajesh Kumar Paswan"/>
    <n v="0"/>
    <s v="AJPR"/>
    <s v="Camera"/>
    <s v="MALE"/>
    <n v="0"/>
    <n v="38"/>
    <s v="SC"/>
    <s v="10th Pass"/>
    <n v="986000"/>
    <n v="500000"/>
    <n v="486000"/>
    <n v="11653"/>
    <n v="18"/>
    <n v="11671"/>
    <n v="0.68467836400000004"/>
    <n v="1.2187073829999999"/>
    <n v="1704596"/>
    <n v="0.68467836367092261"/>
    <m/>
  </r>
  <r>
    <x v="14"/>
    <x v="185"/>
    <s v="Prakash Chandra"/>
    <n v="0"/>
    <s v="PMP"/>
    <s v="Batsman"/>
    <s v="MALE"/>
    <n v="0"/>
    <n v="53"/>
    <s v="SC"/>
    <s v="Graduate"/>
    <n v="8191437"/>
    <n v="3840400"/>
    <n v="4351037"/>
    <n v="11161"/>
    <n v="4"/>
    <n v="11165"/>
    <n v="0.65499391100000004"/>
    <n v="1.165869928"/>
    <n v="1704596"/>
    <n v="0.65499391058057155"/>
    <m/>
  </r>
  <r>
    <x v="14"/>
    <x v="185"/>
    <s v="Umesh Rajak"/>
    <n v="0"/>
    <s v="PPID"/>
    <s v="Table"/>
    <s v="MALE"/>
    <n v="0"/>
    <n v="49"/>
    <s v="SC"/>
    <s v="Graduate Professional"/>
    <n v="135315"/>
    <n v="0"/>
    <n v="135315"/>
    <n v="10391"/>
    <n v="7"/>
    <n v="10398"/>
    <n v="0.60999791199999998"/>
    <n v="1.085778371"/>
    <n v="1704596"/>
    <n v="0.60999791152859684"/>
    <m/>
  </r>
  <r>
    <x v="14"/>
    <x v="185"/>
    <s v="Sunil Paswan"/>
    <n v="0"/>
    <s v="BBMP"/>
    <s v="Envelope"/>
    <s v="MALE"/>
    <n v="0"/>
    <n v="52"/>
    <s v="SC"/>
    <s v="10th Pass"/>
    <n v="1694622"/>
    <n v="0"/>
    <n v="1694622"/>
    <n v="9886"/>
    <n v="8"/>
    <n v="9894"/>
    <n v="0.58043078800000003"/>
    <n v="1.0331497599999999"/>
    <n v="1704596"/>
    <n v="0.58043078829235784"/>
    <m/>
  </r>
  <r>
    <x v="6"/>
    <x v="186"/>
    <s v="ADHIKARI DEEPAK (DEV)"/>
    <n v="1"/>
    <s v="AITC"/>
    <s v="Flowers and Grass"/>
    <s v="MALE"/>
    <n v="0"/>
    <n v="36"/>
    <s v="GENERAL"/>
    <s v="Others"/>
    <n v="317320579"/>
    <n v="7879681"/>
    <n v="309440898"/>
    <n v="717407"/>
    <n v="552"/>
    <n v="717959"/>
    <n v="39.886566790000003"/>
    <n v="48.206585740000001"/>
    <n v="1800002"/>
    <n v="39.886566792703562"/>
    <m/>
  </r>
  <r>
    <x v="6"/>
    <x v="186"/>
    <s v="BHARATI GHOSH"/>
    <n v="0"/>
    <s v="BJP"/>
    <s v="Lotus"/>
    <s v="FEMALE"/>
    <n v="11"/>
    <n v="56"/>
    <s v="GENERAL"/>
    <s v="Post Graduate"/>
    <n v="180138687"/>
    <n v="7339380"/>
    <n v="172799307"/>
    <n v="608523"/>
    <n v="1463"/>
    <n v="609986"/>
    <n v="33.888073460000001"/>
    <n v="40.956854659999998"/>
    <n v="1800002"/>
    <n v="33.888073457696159"/>
    <m/>
  </r>
  <r>
    <x v="6"/>
    <x v="186"/>
    <s v="TAPAN GANGULI"/>
    <n v="0"/>
    <s v="CPI(M)"/>
    <s v="Ears of Corn And Sickle"/>
    <s v="MALE"/>
    <n v="0"/>
    <n v="63"/>
    <s v="GENERAL"/>
    <s v="12th Pass"/>
    <n v="2754951"/>
    <n v="0"/>
    <n v="2754951"/>
    <n v="96943"/>
    <n v="117"/>
    <n v="97060"/>
    <n v="5.3922162309999999"/>
    <n v="6.5169894279999996"/>
    <n v="1800002"/>
    <n v="5.3922162308708543"/>
    <m/>
  </r>
  <r>
    <x v="6"/>
    <x v="186"/>
    <s v="KHANDAKAR MD. SAIFULLAH (SAIFUL)"/>
    <n v="0"/>
    <s v="INC"/>
    <s v="Hand"/>
    <s v="MALE"/>
    <n v="0"/>
    <n v="33"/>
    <s v="GENERAL"/>
    <s v="Post Graduate"/>
    <n v="11446716"/>
    <n v="0"/>
    <n v="11446716"/>
    <n v="32793"/>
    <n v="46"/>
    <n v="32839"/>
    <n v="1.8243868620000001"/>
    <n v="2.204939376"/>
    <n v="1800002"/>
    <n v="1.8243868617923757"/>
    <m/>
  </r>
  <r>
    <x v="1"/>
    <x v="187"/>
    <s v="Vijay Kumar Singh"/>
    <n v="1"/>
    <s v="BJP"/>
    <s v="Lotus"/>
    <s v="MALE"/>
    <n v="2"/>
    <n v="67"/>
    <s v="GENERAL"/>
    <s v="Doctorate"/>
    <n v="56545702"/>
    <n v="0"/>
    <n v="56545702"/>
    <n v="942576"/>
    <n v="1927"/>
    <n v="944503"/>
    <n v="34.610136099999998"/>
    <n v="61.93068375"/>
    <n v="2728978"/>
    <n v="34.610136102233142"/>
    <m/>
  </r>
  <r>
    <x v="1"/>
    <x v="187"/>
    <s v="Suresh Bansal"/>
    <n v="0"/>
    <s v="SP"/>
    <s v="Bicycle"/>
    <s v="MALE"/>
    <n v="0"/>
    <n v="76"/>
    <s v="GENERAL"/>
    <s v="Post Graduate"/>
    <n v="138522059"/>
    <n v="17300000"/>
    <n v="121222059"/>
    <n v="442615"/>
    <n v="388"/>
    <n v="443003"/>
    <n v="16.233293199999999"/>
    <n v="29.047529440000002"/>
    <n v="2728978"/>
    <n v="16.233293196207519"/>
    <m/>
  </r>
  <r>
    <x v="1"/>
    <x v="187"/>
    <s v="Dolly Sharma"/>
    <n v="0"/>
    <s v="INC"/>
    <s v="Hand"/>
    <s v="FEMALE"/>
    <n v="0"/>
    <n v="34"/>
    <s v="GENERAL"/>
    <s v="Post Graduate"/>
    <n v="21001366"/>
    <n v="0"/>
    <n v="21001366"/>
    <n v="111730"/>
    <n v="214"/>
    <n v="111944"/>
    <n v="4.1020484589999997"/>
    <n v="7.3401232839999997"/>
    <n v="2728978"/>
    <n v="4.102048459166765"/>
    <m/>
  </r>
  <r>
    <x v="1"/>
    <x v="188"/>
    <s v="AFZAL ANSARI"/>
    <n v="1"/>
    <s v="BSP"/>
    <s v="Elephant"/>
    <s v="MALE"/>
    <n v="5"/>
    <n v="65"/>
    <s v="GENERAL"/>
    <s v="Post Graduate"/>
    <n v="137938756"/>
    <n v="0"/>
    <n v="137938756"/>
    <n v="564144"/>
    <n v="1938"/>
    <n v="566082"/>
    <n v="30.093504939999999"/>
    <n v="51.113637330000003"/>
    <n v="1881077"/>
    <n v="30.093504944242049"/>
    <m/>
  </r>
  <r>
    <x v="1"/>
    <x v="188"/>
    <s v="MANOJ SINHA"/>
    <n v="0"/>
    <s v="BJP"/>
    <s v="Lotus"/>
    <s v="MALE"/>
    <n v="0"/>
    <n v="59"/>
    <s v="GENERAL"/>
    <s v="Graduate Professional"/>
    <n v="45285263"/>
    <n v="6116500"/>
    <n v="39168763"/>
    <n v="443188"/>
    <n v="3502"/>
    <n v="446690"/>
    <n v="23.746502670000002"/>
    <n v="40.333292100000001"/>
    <n v="1881077"/>
    <n v="23.746502668418145"/>
    <m/>
  </r>
  <r>
    <x v="1"/>
    <x v="188"/>
    <s v="RAMJI"/>
    <n v="0"/>
    <s v="SBSP"/>
    <s v="Walking Stick"/>
    <s v="MALE"/>
    <n v="0"/>
    <n v="59"/>
    <s v="GENERAL"/>
    <s v="Graduate"/>
    <n v="18257859"/>
    <n v="307100"/>
    <n v="17950759"/>
    <n v="33868"/>
    <n v="9"/>
    <n v="33877"/>
    <n v="1.8009363780000001"/>
    <n v="3.0588796180000002"/>
    <n v="1881077"/>
    <n v="1.8009363784682924"/>
    <m/>
  </r>
  <r>
    <x v="1"/>
    <x v="188"/>
    <s v="AJIT PRATAP KUSHAWAHA"/>
    <n v="0"/>
    <s v="INC"/>
    <s v="Hand"/>
    <s v="MALE"/>
    <n v="1"/>
    <n v="46"/>
    <s v="GENERAL"/>
    <s v="Graduate Professional"/>
    <n v="15733302"/>
    <n v="6807639"/>
    <n v="8925663"/>
    <n v="19656"/>
    <n v="178"/>
    <n v="19834"/>
    <n v="1.054395966"/>
    <n v="1.7908852120000001"/>
    <n v="1881077"/>
    <n v="1.0543959657153854"/>
    <m/>
  </r>
  <r>
    <x v="1"/>
    <x v="189"/>
    <s v="ATUL KUMAR SINGH"/>
    <n v="1"/>
    <s v="BSP"/>
    <s v="Elephant"/>
    <s v="MALE"/>
    <n v="13"/>
    <n v="36"/>
    <s v="GENERAL"/>
    <s v="Graduate"/>
    <n v="66536025"/>
    <n v="3454591"/>
    <n v="63081434"/>
    <n v="572459"/>
    <n v="1370"/>
    <n v="573829"/>
    <n v="28.81172454"/>
    <n v="50.270613590000004"/>
    <n v="1991651"/>
    <n v="28.811724544109385"/>
    <m/>
  </r>
  <r>
    <x v="1"/>
    <x v="189"/>
    <s v="HARINARAYAN"/>
    <n v="0"/>
    <s v="BJP"/>
    <s v="Lotus"/>
    <s v="MALE"/>
    <n v="0"/>
    <n v="78"/>
    <s v="GENERAL"/>
    <s v="Literate"/>
    <n v="34341628"/>
    <n v="2800000"/>
    <n v="31541628"/>
    <n v="449212"/>
    <n v="2049"/>
    <n v="451261"/>
    <n v="22.657634290000001"/>
    <n v="39.532974729999999"/>
    <n v="1991651"/>
    <n v="22.657634294361813"/>
    <m/>
  </r>
  <r>
    <x v="1"/>
    <x v="189"/>
    <s v="MAHENDRA"/>
    <n v="0"/>
    <s v="SBSP"/>
    <s v="Walking Stick"/>
    <s v="MALE"/>
    <n v="0"/>
    <n v="53"/>
    <s v="GENERAL"/>
    <s v="10th Pass"/>
    <n v="10613500"/>
    <n v="0"/>
    <n v="10613500"/>
    <n v="39842"/>
    <n v="18"/>
    <n v="39860"/>
    <n v="2.0013546550000001"/>
    <n v="3.4919578090000001"/>
    <n v="1991651"/>
    <n v="2.001354655007328"/>
    <m/>
  </r>
  <r>
    <x v="1"/>
    <x v="189"/>
    <s v="BALKRISHNA"/>
    <n v="0"/>
    <s v="INC"/>
    <s v="Hand"/>
    <s v="MALE"/>
    <n v="2"/>
    <n v="70"/>
    <s v="GENERAL"/>
    <s v="Post Graduate"/>
    <n v="11158421"/>
    <n v="673100"/>
    <n v="10485321"/>
    <n v="23695"/>
    <n v="117"/>
    <n v="23812"/>
    <n v="1.1955909950000001"/>
    <n v="2.0860637070000001"/>
    <n v="1991651"/>
    <n v="1.1955909946069869"/>
    <m/>
  </r>
  <r>
    <x v="1"/>
    <x v="189"/>
    <s v="ATUL KUMAR SINGH"/>
    <n v="0"/>
    <s v="CPI(M)"/>
    <s v="Ears of Corn And Sickle"/>
    <s v="MALE"/>
    <n v="0"/>
    <n v="64"/>
    <s v="GENERAL"/>
    <s v="Graduate Professional"/>
    <n v="10411346"/>
    <n v="74745"/>
    <n v="10336601"/>
    <n v="14622"/>
    <n v="22"/>
    <n v="14644"/>
    <n v="0.73526938200000003"/>
    <n v="1.28289589"/>
    <n v="1991651"/>
    <n v="0.73526938203530634"/>
    <m/>
  </r>
  <r>
    <x v="23"/>
    <x v="190"/>
    <s v="Chandra Prakash Choudhary"/>
    <n v="1"/>
    <s v="AJSUP"/>
    <s v="Banana"/>
    <s v="MALE"/>
    <n v="2"/>
    <n v="50"/>
    <s v="GENERAL"/>
    <s v="Graduate"/>
    <n v="13456889"/>
    <n v="1330000"/>
    <n v="12126889"/>
    <n v="646864"/>
    <n v="1413"/>
    <n v="648277"/>
    <n v="39.303497669999999"/>
    <n v="58.553356530000002"/>
    <n v="1649413"/>
    <n v="39.303497668564511"/>
    <m/>
  </r>
  <r>
    <x v="23"/>
    <x v="190"/>
    <s v="Jagarnath Mahto"/>
    <n v="0"/>
    <s v="JMM"/>
    <s v="Bow &amp; Arrow"/>
    <s v="MALE"/>
    <n v="3"/>
    <n v="52"/>
    <s v="GENERAL"/>
    <s v="10th Pass"/>
    <n v="19570591"/>
    <n v="8156343"/>
    <n v="11414248"/>
    <n v="398268"/>
    <n v="1662"/>
    <n v="399930"/>
    <n v="24.246807799999999"/>
    <n v="36.122280869999997"/>
    <n v="1649413"/>
    <n v="24.246807803745941"/>
    <m/>
  </r>
  <r>
    <x v="23"/>
    <x v="190"/>
    <s v="NOTA"/>
    <n v="0"/>
    <s v="NOTA"/>
    <m/>
    <m/>
    <m/>
    <m/>
    <m/>
    <m/>
    <n v="0"/>
    <n v="0"/>
    <n v="0"/>
    <n v="19669"/>
    <n v="39"/>
    <n v="19708"/>
    <n v="1.194849319"/>
    <n v="1.7800562879999999"/>
    <n v="1649413"/>
    <n v="1.1948493191214087"/>
    <m/>
  </r>
  <r>
    <x v="23"/>
    <x v="191"/>
    <s v="Nishikant Dubey"/>
    <n v="1"/>
    <s v="BJP"/>
    <s v="Lotus"/>
    <s v="MALE"/>
    <n v="4"/>
    <n v="47"/>
    <s v="GENERAL"/>
    <s v="Doctorate"/>
    <n v="462757500"/>
    <n v="0"/>
    <n v="462757500"/>
    <n v="635383"/>
    <n v="2227"/>
    <n v="637610"/>
    <n v="37.140181009999999"/>
    <n v="53.385836400000002"/>
    <n v="1716766"/>
    <n v="37.140181014768466"/>
    <m/>
  </r>
  <r>
    <x v="23"/>
    <x v="191"/>
    <s v="Pradeep Yadav"/>
    <n v="0"/>
    <s v="JVM"/>
    <s v="Comb"/>
    <s v="MALE"/>
    <n v="13"/>
    <n v="53"/>
    <s v="GENERAL"/>
    <s v="Graduate"/>
    <n v="14197149"/>
    <n v="0"/>
    <n v="14197149"/>
    <n v="450677"/>
    <n v="2706"/>
    <n v="453383"/>
    <n v="26.40913205"/>
    <n v="37.960870540000002"/>
    <n v="1716766"/>
    <n v="26.409132054106383"/>
    <m/>
  </r>
  <r>
    <x v="23"/>
    <x v="191"/>
    <s v="NOTA"/>
    <n v="0"/>
    <s v="NOTA"/>
    <m/>
    <m/>
    <m/>
    <m/>
    <m/>
    <m/>
    <n v="0"/>
    <n v="0"/>
    <n v="0"/>
    <n v="18650"/>
    <n v="33"/>
    <n v="18683"/>
    <n v="1.0882671260000001"/>
    <n v="1.5642909949999999"/>
    <n v="1716766"/>
    <n v="1.0882671255139023"/>
    <m/>
  </r>
  <r>
    <x v="23"/>
    <x v="191"/>
    <s v="Zaffar Obaid"/>
    <n v="0"/>
    <s v="BSP"/>
    <s v="Elephant"/>
    <s v="MALE"/>
    <n v="0"/>
    <n v="46"/>
    <s v="GENERAL"/>
    <s v="Doctorate"/>
    <n v="873613"/>
    <n v="0"/>
    <n v="873613"/>
    <n v="17531"/>
    <n v="52"/>
    <n v="17583"/>
    <n v="1.0241931630000001"/>
    <n v="1.4721901500000001"/>
    <n v="1716766"/>
    <n v="1.024193163191722"/>
    <m/>
  </r>
  <r>
    <x v="23"/>
    <x v="191"/>
    <s v="K. Rangaiah"/>
    <n v="0"/>
    <s v="IND"/>
    <s v="Hand Cart"/>
    <s v="MALE"/>
    <n v="0"/>
    <n v="82"/>
    <s v="GENERAL"/>
    <s v="Post Graduate"/>
    <n v="680000"/>
    <n v="0"/>
    <n v="680000"/>
    <n v="16453"/>
    <n v="3"/>
    <n v="16456"/>
    <n v="0.95854647599999998"/>
    <n v="1.3778286470000001"/>
    <n v="1716766"/>
    <n v="0.95854647633981571"/>
    <m/>
  </r>
  <r>
    <x v="23"/>
    <x v="191"/>
    <s v="Birendra Kumar"/>
    <n v="0"/>
    <s v="IND"/>
    <s v="Auto- Rickshaw"/>
    <s v="MALE"/>
    <n v="1"/>
    <n v="36"/>
    <s v="GENERAL"/>
    <s v="Post Graduate"/>
    <n v="410031"/>
    <n v="0"/>
    <n v="410031"/>
    <n v="13610"/>
    <n v="3"/>
    <n v="13613"/>
    <n v="0.79294440799999999"/>
    <n v="1.1397898259999999"/>
    <n v="1716766"/>
    <n v="0.7929444082653081"/>
    <m/>
  </r>
  <r>
    <x v="1"/>
    <x v="192"/>
    <s v="KIRTI VARDHAN SINGH ALIAS RAJA BHAIYA"/>
    <n v="1"/>
    <s v="BJP"/>
    <s v="Lotus"/>
    <s v="MALE"/>
    <n v="0"/>
    <n v="53"/>
    <s v="GENERAL"/>
    <s v="Post Graduate"/>
    <n v="232735285"/>
    <n v="23201603"/>
    <n v="209533682"/>
    <n v="507276"/>
    <n v="914"/>
    <n v="508190"/>
    <n v="28.707277170000001"/>
    <n v="54.99159744"/>
    <n v="1770248"/>
    <n v="28.707277172463968"/>
    <m/>
  </r>
  <r>
    <x v="1"/>
    <x v="192"/>
    <s v="VINOD KUMAR ALIAS PANDIT SINGH"/>
    <n v="0"/>
    <s v="SP"/>
    <s v="Bicycle"/>
    <s v="MALE"/>
    <n v="4"/>
    <n v="52"/>
    <s v="GENERAL"/>
    <s v="12th Pass"/>
    <n v="26080396"/>
    <n v="3500000"/>
    <n v="22580396"/>
    <n v="341179"/>
    <n v="651"/>
    <n v="341830"/>
    <n v="19.30972384"/>
    <n v="36.9896648"/>
    <n v="1770248"/>
    <n v="19.309723835304432"/>
    <m/>
  </r>
  <r>
    <x v="1"/>
    <x v="192"/>
    <s v="SMT KRISHNA PATEL"/>
    <n v="0"/>
    <s v="INC"/>
    <s v="Hand"/>
    <s v="FEMALE"/>
    <n v="0"/>
    <n v="62"/>
    <s v="GENERAL"/>
    <s v="12th Pass"/>
    <n v="157585039"/>
    <n v="50520999"/>
    <n v="107064040"/>
    <n v="25646"/>
    <n v="40"/>
    <n v="25686"/>
    <n v="1.4509831390000001"/>
    <n v="2.7795001309999998"/>
    <n v="1770248"/>
    <n v="1.450983139085597"/>
    <m/>
  </r>
  <r>
    <x v="14"/>
    <x v="193"/>
    <s v="DR. ALOK KUMAR SUMAN"/>
    <n v="1"/>
    <s v="JD(U)"/>
    <s v="Arrow"/>
    <s v="MALE"/>
    <n v="0"/>
    <n v="61"/>
    <s v="SC"/>
    <s v="Post Graduate"/>
    <n v="32739903"/>
    <n v="3576376"/>
    <n v="29163527"/>
    <n v="562424"/>
    <n v="5726"/>
    <n v="568150"/>
    <n v="30.885875290000001"/>
    <n v="55.372221400000001"/>
    <n v="1839514"/>
    <n v="30.885875290973598"/>
    <m/>
  </r>
  <r>
    <x v="14"/>
    <x v="193"/>
    <s v="SURENDRA RAM"/>
    <n v="0"/>
    <s v="RJD"/>
    <s v="Hurricane Lamp"/>
    <s v="MALE"/>
    <n v="1"/>
    <n v="41"/>
    <s v="SC"/>
    <s v="Graduate"/>
    <n v="8195606"/>
    <n v="21600"/>
    <n v="8174006"/>
    <n v="278606"/>
    <n v="3110"/>
    <n v="281716"/>
    <n v="15.31469725"/>
    <n v="27.456201220000001"/>
    <n v="1839514"/>
    <n v="15.314697251556661"/>
    <m/>
  </r>
  <r>
    <x v="14"/>
    <x v="193"/>
    <s v="NOTA"/>
    <n v="0"/>
    <s v="NOTA"/>
    <m/>
    <m/>
    <m/>
    <m/>
    <m/>
    <m/>
    <n v="0"/>
    <n v="0"/>
    <n v="0"/>
    <n v="51565"/>
    <n v="95"/>
    <n v="51660"/>
    <n v="2.8083504659999998"/>
    <n v="5.0348129149999998"/>
    <n v="1839514"/>
    <n v="2.8083504664819077"/>
    <m/>
  </r>
  <r>
    <x v="14"/>
    <x v="193"/>
    <s v="KUNAL KISHOR VIVEK"/>
    <n v="0"/>
    <s v="BSP"/>
    <s v="Elephant"/>
    <s v="MALE"/>
    <n v="0"/>
    <n v="29"/>
    <s v="SC"/>
    <s v="Post Graduate"/>
    <n v="200000"/>
    <n v="0"/>
    <n v="200000"/>
    <n v="35690"/>
    <n v="326"/>
    <n v="36016"/>
    <n v="1.957908448"/>
    <n v="3.5101397969999999"/>
    <n v="1839514"/>
    <n v="1.9579084475573438"/>
    <m/>
  </r>
  <r>
    <x v="14"/>
    <x v="193"/>
    <s v="DINANATH MANJHI"/>
    <n v="0"/>
    <s v="IND"/>
    <s v="Cauliflower"/>
    <s v="MALE"/>
    <n v="0"/>
    <n v="40"/>
    <s v="SC"/>
    <s v="Graduate"/>
    <n v="6959365"/>
    <n v="0"/>
    <n v="6959365"/>
    <n v="15550"/>
    <n v="50"/>
    <n v="15600"/>
    <n v="0.84805008299999995"/>
    <n v="1.5203848520000001"/>
    <n v="1839514"/>
    <n v="0.84805008279360738"/>
    <m/>
  </r>
  <r>
    <x v="14"/>
    <x v="193"/>
    <s v="SURENDRA RAM"/>
    <n v="0"/>
    <s v="IND"/>
    <s v="Air Conditioner"/>
    <s v="MALE"/>
    <n v="3"/>
    <n v="46"/>
    <s v="SC"/>
    <s v="Literate"/>
    <n v="4069000"/>
    <n v="50000"/>
    <n v="4019000"/>
    <n v="13791"/>
    <n v="16"/>
    <n v="13807"/>
    <n v="0.75057868500000002"/>
    <n v="1.345638055"/>
    <n v="1839514"/>
    <n v="0.75057868545713702"/>
    <m/>
  </r>
  <r>
    <x v="14"/>
    <x v="193"/>
    <s v="DILIP KUMAR MANJHI"/>
    <n v="0"/>
    <s v="IND"/>
    <s v="Helicopter"/>
    <s v="MALE"/>
    <n v="0"/>
    <n v="44"/>
    <s v="SC"/>
    <s v="Graduate"/>
    <n v="11019000"/>
    <n v="0"/>
    <n v="11019000"/>
    <n v="12766"/>
    <n v="7"/>
    <n v="12773"/>
    <n v="0.69436818600000005"/>
    <n v="1.244863828"/>
    <n v="1839514"/>
    <n v="0.69436818637966335"/>
    <m/>
  </r>
  <r>
    <x v="1"/>
    <x v="194"/>
    <s v="Ravindra Shyamnarayan Shukla alias Ravi Kishan"/>
    <n v="1"/>
    <s v="BJP"/>
    <s v="Lotus"/>
    <s v="MALE"/>
    <n v="0"/>
    <n v="51"/>
    <s v="GENERAL"/>
    <s v="12th Pass"/>
    <n v="208494688"/>
    <n v="17711043"/>
    <n v="190783645"/>
    <n v="715010"/>
    <n v="2112"/>
    <n v="717122"/>
    <n v="36.19640046"/>
    <n v="60.520454880000003"/>
    <n v="1981197"/>
    <n v="36.196400458914482"/>
    <m/>
  </r>
  <r>
    <x v="1"/>
    <x v="194"/>
    <s v="Rambhual Nishad"/>
    <n v="0"/>
    <s v="SP"/>
    <s v="Bicycle"/>
    <s v="MALE"/>
    <n v="7"/>
    <n v="58"/>
    <s v="GENERAL"/>
    <s v="Graduate"/>
    <n v="39717782"/>
    <n v="2100000"/>
    <n v="37617782"/>
    <n v="414340"/>
    <n v="1118"/>
    <n v="415458"/>
    <n v="20.970049920000001"/>
    <n v="35.061965950000001"/>
    <n v="1981197"/>
    <n v="20.970049924363906"/>
    <m/>
  </r>
  <r>
    <x v="1"/>
    <x v="194"/>
    <s v="Madhusudan Tripathi"/>
    <n v="0"/>
    <s v="INC"/>
    <s v="Hand"/>
    <s v="MALE"/>
    <n v="1"/>
    <n v="64"/>
    <s v="GENERAL"/>
    <s v="Graduate Professional"/>
    <n v="57660121"/>
    <n v="2638815"/>
    <n v="55021306"/>
    <n v="22855"/>
    <n v="117"/>
    <n v="22972"/>
    <n v="1.159501049"/>
    <n v="1.9386881030000001"/>
    <n v="1981197"/>
    <n v="1.159501049113238"/>
    <m/>
  </r>
  <r>
    <x v="18"/>
    <x v="195"/>
    <s v="DR. UMESH G JADHAV"/>
    <n v="1"/>
    <s v="BJP"/>
    <s v="Lotus"/>
    <s v="MALE"/>
    <n v="0"/>
    <n v="60"/>
    <s v="SC"/>
    <s v="Post Graduate"/>
    <n v="37490597"/>
    <n v="0"/>
    <n v="37490597"/>
    <n v="617692"/>
    <n v="2500"/>
    <n v="620192"/>
    <n v="31.873941609999999"/>
    <n v="52.09635514"/>
    <n v="1945765"/>
    <n v="31.873941611654029"/>
    <m/>
  </r>
  <r>
    <x v="18"/>
    <x v="195"/>
    <s v="MALLIKARJUN KHARGE"/>
    <n v="0"/>
    <s v="INC"/>
    <s v="Hand"/>
    <s v="MALE"/>
    <n v="0"/>
    <n v="77"/>
    <s v="SC"/>
    <s v="Graduate Professional"/>
    <n v="157722896"/>
    <n v="3122000"/>
    <n v="154600896"/>
    <n v="523552"/>
    <n v="1188"/>
    <n v="524740"/>
    <n v="26.96831323"/>
    <n v="44.078352180000003"/>
    <n v="1945765"/>
    <n v="26.968313234126423"/>
    <m/>
  </r>
  <r>
    <x v="19"/>
    <x v="196"/>
    <s v="KRISHNA PAL SINGH &quot;Dr. K. P. YADAV&quot;"/>
    <n v="1"/>
    <s v="BJP"/>
    <s v="Lotus"/>
    <s v="MALE"/>
    <n v="0"/>
    <n v="43"/>
    <s v="GENERAL"/>
    <s v="Graduate Professional"/>
    <n v="16266408"/>
    <n v="494053"/>
    <n v="15772355"/>
    <n v="610855"/>
    <n v="3194"/>
    <n v="614049"/>
    <n v="36.643802919999999"/>
    <n v="52.09513475"/>
    <n v="1675724"/>
    <n v="36.643802917425546"/>
    <m/>
  </r>
  <r>
    <x v="19"/>
    <x v="196"/>
    <s v="JYOTIRADITYA M. SCINDIA"/>
    <n v="0"/>
    <s v="INC"/>
    <s v="Hand"/>
    <s v="MALE"/>
    <n v="0"/>
    <n v="48"/>
    <s v="GENERAL"/>
    <s v="Post Graduate"/>
    <n v="3745618745"/>
    <n v="2900000"/>
    <n v="3742718745"/>
    <n v="486105"/>
    <n v="2395"/>
    <n v="488500"/>
    <n v="29.151578659999998"/>
    <n v="41.443717569999997"/>
    <n v="1675724"/>
    <n v="29.151578660925072"/>
    <m/>
  </r>
  <r>
    <x v="19"/>
    <x v="196"/>
    <s v="DHAKAD LOKENDRA SINGH RAJPOOT"/>
    <n v="0"/>
    <s v="BSP"/>
    <s v="Elephant"/>
    <s v="MALE"/>
    <n v="3"/>
    <n v="41"/>
    <s v="GENERAL"/>
    <s v="Post Graduate"/>
    <n v="128273308"/>
    <n v="55970713"/>
    <n v="72302595"/>
    <n v="37381"/>
    <n v="149"/>
    <n v="37530"/>
    <n v="2.2396289600000001"/>
    <n v="3.1839973800000001"/>
    <n v="1675724"/>
    <n v="2.2396289603777233"/>
    <m/>
  </r>
  <r>
    <x v="19"/>
    <x v="196"/>
    <s v="NOTA"/>
    <n v="0"/>
    <s v="NOTA"/>
    <m/>
    <m/>
    <m/>
    <m/>
    <m/>
    <m/>
    <n v="0"/>
    <n v="0"/>
    <n v="0"/>
    <n v="12372"/>
    <n v="31"/>
    <n v="12403"/>
    <n v="0.74015768699999995"/>
    <n v="1.052254716"/>
    <n v="1675724"/>
    <n v="0.74015768706541174"/>
    <m/>
  </r>
  <r>
    <x v="8"/>
    <x v="197"/>
    <s v="Jayadev Galla"/>
    <n v="1"/>
    <s v="TDP"/>
    <s v="Bicycle"/>
    <s v="MALE"/>
    <n v="0"/>
    <n v="53"/>
    <s v="GENERAL"/>
    <s v="Graduate"/>
    <n v="3051485242"/>
    <n v="203452417"/>
    <n v="2848032825"/>
    <n v="586292"/>
    <n v="1626"/>
    <n v="587918"/>
    <n v="34.459378270000002"/>
    <n v="43.500277830000002"/>
    <n v="1706119"/>
    <n v="34.459378273145077"/>
    <m/>
  </r>
  <r>
    <x v="8"/>
    <x v="197"/>
    <s v="Modugula Venugopala Reddy"/>
    <n v="0"/>
    <s v="YSRCP"/>
    <s v="Ceiling Fan"/>
    <s v="MALE"/>
    <n v="3"/>
    <n v="52"/>
    <s v="GENERAL"/>
    <s v="Graduate Professional"/>
    <n v="137466129"/>
    <n v="1675274"/>
    <n v="135790855"/>
    <n v="580840"/>
    <n v="2873"/>
    <n v="583713"/>
    <n v="34.212912459999998"/>
    <n v="43.189148269999997"/>
    <n v="1706119"/>
    <n v="34.212912463901986"/>
    <m/>
  </r>
  <r>
    <x v="8"/>
    <x v="197"/>
    <s v="Bonaboyina Srinivasa Rao (Bonaboyina Srinivasa Yadav)"/>
    <n v="0"/>
    <s v="JnP"/>
    <s v="Glass Tumbler"/>
    <s v="MALE"/>
    <n v="1"/>
    <n v="50"/>
    <s v="GENERAL"/>
    <s v="10th Pass"/>
    <n v="32876690"/>
    <n v="12482935"/>
    <n v="20393755"/>
    <n v="128746"/>
    <n v="459"/>
    <n v="129205"/>
    <n v="7.573035644"/>
    <n v="9.5599274009999995"/>
    <n v="1706119"/>
    <n v="7.5730356440553095"/>
    <m/>
  </r>
  <r>
    <x v="8"/>
    <x v="197"/>
    <s v="Shaik Mastanvali"/>
    <n v="0"/>
    <s v="INC"/>
    <s v="Hand"/>
    <s v="MALE"/>
    <n v="1"/>
    <n v="53"/>
    <s v="GENERAL"/>
    <s v="Post Graduate"/>
    <n v="62806111"/>
    <n v="0"/>
    <n v="62806111"/>
    <n v="14124"/>
    <n v="81"/>
    <n v="14205"/>
    <n v="0.83259139599999998"/>
    <n v="1.0510333869999999"/>
    <n v="1706119"/>
    <n v="0.83259139602806131"/>
    <m/>
  </r>
  <r>
    <x v="10"/>
    <x v="198"/>
    <s v="SUNNY DEOL"/>
    <n v="1"/>
    <s v="BJP"/>
    <s v="Lotus"/>
    <s v="MALE"/>
    <n v="0"/>
    <n v="59"/>
    <s v="GENERAL"/>
    <s v="Others"/>
    <n v="871925679"/>
    <n v="534644785"/>
    <n v="337280894"/>
    <n v="551177"/>
    <n v="7542"/>
    <n v="558719"/>
    <n v="35.023168290000001"/>
    <n v="50.58358819"/>
    <n v="1595284"/>
    <n v="35.023168288530442"/>
    <m/>
  </r>
  <r>
    <x v="10"/>
    <x v="198"/>
    <s v="SUNIL JAKHAR"/>
    <n v="0"/>
    <s v="INC"/>
    <s v="Hand"/>
    <s v="MALE"/>
    <n v="0"/>
    <n v="65"/>
    <s v="GENERAL"/>
    <s v="Post Graduate"/>
    <n v="251762701"/>
    <n v="0"/>
    <n v="251762701"/>
    <n v="474168"/>
    <n v="2092"/>
    <n v="476260"/>
    <n v="29.854245389999999"/>
    <n v="43.118168009999998"/>
    <n v="1595284"/>
    <n v="29.854245388281964"/>
    <m/>
  </r>
  <r>
    <x v="10"/>
    <x v="198"/>
    <s v="PETER MASIH"/>
    <n v="0"/>
    <s v="AAP"/>
    <s v="Broom"/>
    <s v="MALE"/>
    <n v="0"/>
    <n v="37"/>
    <s v="GENERAL"/>
    <s v="12th Pass"/>
    <n v="2768778"/>
    <n v="777377"/>
    <n v="1991401"/>
    <n v="27401"/>
    <n v="343"/>
    <n v="27744"/>
    <n v="1.7391260740000001"/>
    <n v="2.511801229"/>
    <n v="1595284"/>
    <n v="1.7391260741034198"/>
    <m/>
  </r>
  <r>
    <x v="10"/>
    <x v="198"/>
    <s v="LAL CHAND KATARU CHAK"/>
    <n v="0"/>
    <s v="RMPOI"/>
    <s v="Pot"/>
    <s v="MALE"/>
    <n v="0"/>
    <n v="49"/>
    <s v="GENERAL"/>
    <s v="10th Pass"/>
    <n v="406299"/>
    <n v="25000"/>
    <n v="381299"/>
    <n v="15210"/>
    <n v="64"/>
    <n v="15274"/>
    <n v="0.95744707500000004"/>
    <n v="1.382830593"/>
    <n v="1595284"/>
    <n v="0.95744707525431216"/>
    <m/>
  </r>
  <r>
    <x v="9"/>
    <x v="199"/>
    <s v="RAO INDERJIT SINGH"/>
    <n v="1"/>
    <s v="BJP"/>
    <s v="Lotus"/>
    <s v="MALE"/>
    <n v="0"/>
    <n v="69"/>
    <s v="GENERAL"/>
    <s v="Graduate Professional"/>
    <n v="420970754"/>
    <n v="31500000"/>
    <n v="389470754"/>
    <n v="877241"/>
    <n v="4305"/>
    <n v="881546"/>
    <n v="40.98826072"/>
    <n v="60.87600243"/>
    <n v="2150728"/>
    <n v="40.98826071916114"/>
    <m/>
  </r>
  <r>
    <x v="9"/>
    <x v="199"/>
    <s v="CAPT. AJAY SINGH"/>
    <n v="0"/>
    <s v="INC"/>
    <s v="Hand"/>
    <s v="MALE"/>
    <n v="0"/>
    <n v="60"/>
    <s v="GENERAL"/>
    <s v="Graduate Professional"/>
    <n v="274817503"/>
    <n v="10612632"/>
    <n v="264204871"/>
    <n v="494733"/>
    <n v="557"/>
    <n v="495290"/>
    <n v="23.028946479999998"/>
    <n v="34.202724809999999"/>
    <n v="2150728"/>
    <n v="23.028946477657797"/>
    <m/>
  </r>
  <r>
    <x v="9"/>
    <x v="199"/>
    <s v="CHAUDHARY RAIS AHMAD"/>
    <n v="0"/>
    <s v="BSP"/>
    <s v="Elephant"/>
    <s v="MALE"/>
    <n v="0"/>
    <n v="58"/>
    <s v="GENERAL"/>
    <s v="Graduate"/>
    <n v="459317500"/>
    <n v="84082104"/>
    <n v="375235396"/>
    <n v="26706"/>
    <n v="50"/>
    <n v="26756"/>
    <n v="1.244043877"/>
    <n v="1.8476611780000001"/>
    <n v="2150728"/>
    <n v="1.244043877235987"/>
    <m/>
  </r>
  <r>
    <x v="19"/>
    <x v="200"/>
    <s v="VIVEK NARAYAN SHEJWALKAR"/>
    <n v="1"/>
    <s v="BJP"/>
    <s v="Lotus"/>
    <s v="MALE"/>
    <n v="0"/>
    <n v="71"/>
    <s v="GENERAL"/>
    <s v="Graduate Professional"/>
    <n v="58911673"/>
    <n v="0"/>
    <n v="58911673"/>
    <n v="624801"/>
    <n v="2449"/>
    <n v="627250"/>
    <n v="31.35083749"/>
    <n v="52.406741480000001"/>
    <n v="2000744"/>
    <n v="31.350837488454296"/>
    <m/>
  </r>
  <r>
    <x v="19"/>
    <x v="200"/>
    <s v="ASHOK SINGH"/>
    <n v="0"/>
    <s v="INC"/>
    <s v="Hand"/>
    <s v="MALE"/>
    <n v="0"/>
    <n v="56"/>
    <s v="GENERAL"/>
    <s v="Graduate"/>
    <n v="371815574"/>
    <n v="64526891"/>
    <n v="307288683"/>
    <n v="479482"/>
    <n v="926"/>
    <n v="480408"/>
    <n v="24.01146773"/>
    <n v="40.138091449999997"/>
    <n v="2000744"/>
    <n v="24.011467734002949"/>
    <m/>
  </r>
  <r>
    <x v="19"/>
    <x v="200"/>
    <s v="MAMTA BALVEER SINGH KUSHWAH"/>
    <n v="0"/>
    <s v="BSP"/>
    <s v="Elephant"/>
    <s v="FEMALE"/>
    <n v="0"/>
    <n v="50"/>
    <s v="GENERAL"/>
    <s v="10th Pass"/>
    <n v="1434500"/>
    <n v="0"/>
    <n v="1434500"/>
    <n v="44540"/>
    <n v="137"/>
    <n v="44677"/>
    <n v="2.2330193170000001"/>
    <n v="3.7327636339999999"/>
    <n v="2000744"/>
    <n v="2.2330193168141452"/>
    <m/>
  </r>
  <r>
    <x v="14"/>
    <x v="201"/>
    <s v="PASHU PATI KUMAR PARAS"/>
    <n v="1"/>
    <s v="LJP"/>
    <s v="Bungalow"/>
    <s v="MALE"/>
    <n v="1"/>
    <n v="66"/>
    <s v="SC"/>
    <s v="Graduate Professional"/>
    <n v="62834200"/>
    <n v="6744375"/>
    <n v="56089825"/>
    <n v="539665"/>
    <n v="1645"/>
    <n v="541310"/>
    <n v="29.68255117"/>
    <n v="53.718442359999997"/>
    <n v="1823664"/>
    <n v="29.682551171707068"/>
    <m/>
  </r>
  <r>
    <x v="14"/>
    <x v="201"/>
    <s v="SHIV CHANDRA RAM"/>
    <n v="0"/>
    <s v="RJD"/>
    <s v="Hurricane Lamp"/>
    <s v="MALE"/>
    <n v="3"/>
    <n v="49"/>
    <s v="SC"/>
    <s v="Graduate"/>
    <n v="18630915"/>
    <n v="4997011"/>
    <n v="13633904"/>
    <n v="335283"/>
    <n v="578"/>
    <n v="335861"/>
    <n v="18.416824590000001"/>
    <n v="33.330124640000001"/>
    <n v="1823664"/>
    <n v="18.416824590494741"/>
    <m/>
  </r>
  <r>
    <x v="14"/>
    <x v="201"/>
    <s v="RAJ KR. PASWAN"/>
    <n v="0"/>
    <s v="IND"/>
    <s v="Telephone"/>
    <s v="MALE"/>
    <n v="0"/>
    <n v="32"/>
    <s v="SC"/>
    <s v="12th Pass"/>
    <n v="27000"/>
    <n v="0"/>
    <n v="27000"/>
    <n v="30784"/>
    <n v="13"/>
    <n v="30797"/>
    <n v="1.6887431020000001"/>
    <n v="3.0562281680000001"/>
    <n v="1823664"/>
    <n v="1.6887431017994541"/>
    <m/>
  </r>
  <r>
    <x v="14"/>
    <x v="201"/>
    <s v="NOTA"/>
    <n v="0"/>
    <s v="NOTA"/>
    <m/>
    <m/>
    <m/>
    <m/>
    <m/>
    <m/>
    <n v="0"/>
    <n v="0"/>
    <n v="0"/>
    <n v="25194"/>
    <n v="62"/>
    <n v="25256"/>
    <n v="1.384904237"/>
    <n v="2.5063512229999998"/>
    <n v="1823664"/>
    <n v="1.3849042367453652"/>
    <m/>
  </r>
  <r>
    <x v="14"/>
    <x v="201"/>
    <s v="ARVIND PASWAN"/>
    <n v="0"/>
    <s v="IND"/>
    <s v="Air Conditioner"/>
    <s v="MALE"/>
    <n v="0"/>
    <n v="33"/>
    <s v="SC"/>
    <s v="12th Pass"/>
    <n v="1205263"/>
    <n v="47000"/>
    <n v="1158263"/>
    <n v="18324"/>
    <n v="22"/>
    <n v="18346"/>
    <n v="1.0059967190000001"/>
    <n v="1.820617656"/>
    <n v="1823664"/>
    <n v="1.0059967186937946"/>
    <m/>
  </r>
  <r>
    <x v="14"/>
    <x v="201"/>
    <s v="UMESH DAS"/>
    <n v="0"/>
    <s v="BSP"/>
    <s v="Elephant"/>
    <s v="MALE"/>
    <n v="0"/>
    <n v="47"/>
    <s v="SC"/>
    <s v="10th Pass"/>
    <n v="11021433"/>
    <n v="1500000"/>
    <n v="9521433"/>
    <n v="14424"/>
    <n v="155"/>
    <n v="14579"/>
    <n v="0.799434545"/>
    <n v="1.446788663"/>
    <n v="1823664"/>
    <n v="0.79943454496003652"/>
    <m/>
  </r>
  <r>
    <x v="14"/>
    <x v="201"/>
    <s v="RAJGIR PASWAN"/>
    <n v="0"/>
    <s v="BJKVP"/>
    <s v="Grapes"/>
    <s v="MALE"/>
    <n v="0"/>
    <n v="41"/>
    <s v="SC"/>
    <s v="Literate"/>
    <n v="1082600"/>
    <n v="0"/>
    <n v="1082600"/>
    <n v="11195"/>
    <n v="4"/>
    <n v="11199"/>
    <n v="0.61409338599999996"/>
    <n v="1.111364719"/>
    <n v="1823664"/>
    <n v="0.61409338562366744"/>
    <m/>
  </r>
  <r>
    <x v="26"/>
    <x v="202"/>
    <s v="ANURAG SINGH THAKUR"/>
    <n v="1"/>
    <s v="BJP"/>
    <s v="Lotus"/>
    <s v="MALE"/>
    <n v="3"/>
    <n v="44"/>
    <s v="GENERAL"/>
    <s v="Graduate"/>
    <n v="56770463"/>
    <n v="1085145"/>
    <n v="55685318"/>
    <n v="668812"/>
    <n v="13880"/>
    <n v="682692"/>
    <n v="50.114331309999997"/>
    <n v="68.813722990000002"/>
    <n v="1362269"/>
    <n v="50.114331310482726"/>
    <m/>
  </r>
  <r>
    <x v="1"/>
    <x v="202"/>
    <s v="KUNWAR PUSHPENDRA SINGH CHANDEL"/>
    <n v="1"/>
    <s v="BJP"/>
    <s v="Lotus"/>
    <s v="MALE"/>
    <n v="4"/>
    <n v="45"/>
    <s v="GENERAL"/>
    <s v="Post Graduate"/>
    <n v="167159924"/>
    <n v="35502582"/>
    <n v="131657342"/>
    <n v="574101"/>
    <n v="1021"/>
    <n v="575122"/>
    <n v="32.881024529999998"/>
    <n v="52.762082479999997"/>
    <n v="1749100"/>
    <n v="32.881024526899552"/>
    <m/>
  </r>
  <r>
    <x v="1"/>
    <x v="202"/>
    <s v="DILIP KUMAR SINGH"/>
    <n v="0"/>
    <s v="BSP"/>
    <s v="Elephant"/>
    <s v="MALE"/>
    <n v="0"/>
    <n v="42"/>
    <s v="GENERAL"/>
    <s v="Graduate"/>
    <n v="161787422"/>
    <n v="22026230"/>
    <n v="139761192"/>
    <n v="325803"/>
    <n v="667"/>
    <n v="326470"/>
    <n v="18.665027729999998"/>
    <n v="29.950579300000001"/>
    <n v="1749100"/>
    <n v="18.665027728546111"/>
    <m/>
  </r>
  <r>
    <x v="26"/>
    <x v="202"/>
    <s v="RAM LAL THAKUR"/>
    <n v="0"/>
    <s v="INC"/>
    <s v="Hand"/>
    <s v="MALE"/>
    <n v="0"/>
    <n v="68"/>
    <s v="GENERAL"/>
    <s v="Graduate Professional"/>
    <n v="34888616"/>
    <n v="0"/>
    <n v="34888616"/>
    <n v="281000"/>
    <n v="2120"/>
    <n v="283120"/>
    <n v="20.78297311"/>
    <n v="28.537819769999999"/>
    <n v="1362269"/>
    <n v="20.782973113239748"/>
    <m/>
  </r>
  <r>
    <x v="1"/>
    <x v="202"/>
    <s v="PRITAM SINGH LODHI KISAAN"/>
    <n v="0"/>
    <s v="INC"/>
    <s v="Hand"/>
    <s v="MALE"/>
    <n v="0"/>
    <n v="64"/>
    <s v="GENERAL"/>
    <s v="Post Graduate"/>
    <n v="28424501"/>
    <n v="15460966"/>
    <n v="12963535"/>
    <n v="114376"/>
    <n v="158"/>
    <n v="114534"/>
    <n v="6.5481676289999999"/>
    <n v="10.50742687"/>
    <n v="1749100"/>
    <n v="6.5481676290663771"/>
    <m/>
  </r>
  <r>
    <x v="1"/>
    <x v="202"/>
    <s v="SANJAY KUMAR SAHU"/>
    <n v="0"/>
    <s v="IND"/>
    <s v="Saw"/>
    <s v="MALE"/>
    <n v="1"/>
    <n v="43"/>
    <s v="GENERAL"/>
    <s v="Graduate"/>
    <n v="123746239"/>
    <n v="12041195"/>
    <n v="111705044"/>
    <n v="24787"/>
    <n v="14"/>
    <n v="24801"/>
    <n v="1.4179292210000001"/>
    <n v="2.275260566"/>
    <n v="1749100"/>
    <n v="1.4179292207420959"/>
    <m/>
  </r>
  <r>
    <x v="1"/>
    <x v="202"/>
    <s v="NOTA"/>
    <n v="0"/>
    <s v="NOTA"/>
    <m/>
    <m/>
    <m/>
    <m/>
    <m/>
    <m/>
    <n v="0"/>
    <n v="0"/>
    <n v="0"/>
    <n v="15141"/>
    <n v="14"/>
    <n v="15155"/>
    <n v="0.86644560100000001"/>
    <n v="1.3903299819999999"/>
    <n v="1749100"/>
    <n v="0.86644560059459153"/>
    <m/>
  </r>
  <r>
    <x v="1"/>
    <x v="203"/>
    <s v="Jai Prakash"/>
    <n v="1"/>
    <s v="BJP"/>
    <s v="Lotus"/>
    <s v="MALE"/>
    <n v="0"/>
    <n v="61"/>
    <s v="SC"/>
    <s v="Graduate"/>
    <n v="234032624"/>
    <n v="2615368"/>
    <n v="231417256"/>
    <n v="567244"/>
    <n v="899"/>
    <n v="568143"/>
    <n v="31.439158129999999"/>
    <n v="53.70748322"/>
    <n v="1807119"/>
    <n v="31.439158129597445"/>
    <m/>
  </r>
  <r>
    <x v="1"/>
    <x v="203"/>
    <s v="Usha Verma"/>
    <n v="0"/>
    <s v="SP"/>
    <s v="Bicycle"/>
    <s v="FEMALE"/>
    <n v="0"/>
    <n v="55"/>
    <s v="SC"/>
    <s v="Post Graduate"/>
    <n v="42403277"/>
    <n v="1060839"/>
    <n v="41342438"/>
    <n v="434459"/>
    <n v="1210"/>
    <n v="435669"/>
    <n v="24.108484279999999"/>
    <n v="41.184500219999997"/>
    <n v="1807119"/>
    <n v="24.10848427801379"/>
    <m/>
  </r>
  <r>
    <x v="1"/>
    <x v="203"/>
    <s v="Virendra Kumar"/>
    <n v="0"/>
    <s v="INC"/>
    <s v="Hand"/>
    <s v="MALE"/>
    <n v="0"/>
    <n v="46"/>
    <s v="SC"/>
    <s v="Graduate"/>
    <n v="12864500"/>
    <n v="14762567"/>
    <n v="-1898067"/>
    <n v="19943"/>
    <n v="29"/>
    <n v="19972"/>
    <n v="1.105184551"/>
    <n v="1.887985692"/>
    <n v="1807119"/>
    <n v="1.1051845506577043"/>
    <m/>
  </r>
  <r>
    <x v="1"/>
    <x v="203"/>
    <s v="NOTA"/>
    <n v="0"/>
    <s v="NOTA"/>
    <m/>
    <m/>
    <m/>
    <m/>
    <m/>
    <m/>
    <n v="0"/>
    <n v="0"/>
    <n v="0"/>
    <n v="11003"/>
    <n v="21"/>
    <n v="11024"/>
    <n v="0.610031769"/>
    <n v="1.0421166770000001"/>
    <n v="1807119"/>
    <n v="0.61003176879884502"/>
    <m/>
  </r>
  <r>
    <x v="7"/>
    <x v="204"/>
    <s v="Ramesh Pokhriyal 'Nishank'"/>
    <n v="1"/>
    <s v="BJP"/>
    <s v="Lotus"/>
    <s v="MALE"/>
    <n v="0"/>
    <n v="59"/>
    <s v="GENERAL"/>
    <s v="Doctorate"/>
    <n v="28739888"/>
    <n v="16444"/>
    <n v="28723444"/>
    <n v="661050"/>
    <n v="4624"/>
    <n v="665674"/>
    <n v="36.163430099999999"/>
    <n v="52.27561326"/>
    <n v="1840738"/>
    <n v="36.163430102491503"/>
    <m/>
  </r>
  <r>
    <x v="7"/>
    <x v="204"/>
    <s v="Ambrish Kumar"/>
    <n v="0"/>
    <s v="INC"/>
    <s v="Hand"/>
    <s v="MALE"/>
    <n v="0"/>
    <n v="70"/>
    <s v="GENERAL"/>
    <s v="Post Graduate"/>
    <n v="8548506"/>
    <n v="0"/>
    <n v="8548506"/>
    <n v="406264"/>
    <n v="681"/>
    <n v="406945"/>
    <n v="22.107708970000001"/>
    <n v="31.95753393"/>
    <n v="1840738"/>
    <n v="22.107708973248773"/>
    <m/>
  </r>
  <r>
    <x v="7"/>
    <x v="204"/>
    <s v="Dr. Antriksh Saini"/>
    <n v="0"/>
    <s v="BSP"/>
    <s v="Elephant"/>
    <s v="MALE"/>
    <n v="0"/>
    <n v="60"/>
    <s v="GENERAL"/>
    <s v="Graduate Professional"/>
    <n v="869094791"/>
    <n v="278877123"/>
    <n v="590217668"/>
    <n v="173169"/>
    <n v="359"/>
    <n v="173528"/>
    <n v="9.4270884830000004"/>
    <n v="13.62721485"/>
    <n v="1840738"/>
    <n v="9.4270884829888875"/>
    <m/>
  </r>
  <r>
    <x v="18"/>
    <x v="205"/>
    <s v="PRAJWAL REVANNA"/>
    <n v="1"/>
    <s v="JD(S)"/>
    <s v="A lady farmer carrying paddy on her head"/>
    <s v="MALE"/>
    <n v="0"/>
    <n v="28"/>
    <s v="GENERAL"/>
    <s v="Graduate Professional"/>
    <n v="97848632"/>
    <n v="37253210"/>
    <n v="60595422"/>
    <n v="675512"/>
    <n v="1094"/>
    <n v="676606"/>
    <n v="40.932027179999999"/>
    <n v="52.915529079999999"/>
    <n v="1652999"/>
    <n v="40.932027182109607"/>
    <m/>
  </r>
  <r>
    <x v="18"/>
    <x v="205"/>
    <s v="MANJU A"/>
    <n v="0"/>
    <s v="BJP"/>
    <s v="Lotus"/>
    <s v="MALE"/>
    <n v="0"/>
    <n v="60"/>
    <s v="GENERAL"/>
    <s v="Graduate Professional"/>
    <n v="231571214"/>
    <n v="28860107"/>
    <n v="202711107"/>
    <n v="533389"/>
    <n v="1893"/>
    <n v="535282"/>
    <n v="32.382475730000003"/>
    <n v="41.862960469999997"/>
    <n v="1652999"/>
    <n v="32.382475730475335"/>
    <m/>
  </r>
  <r>
    <x v="18"/>
    <x v="205"/>
    <s v="VINODRAJ K H"/>
    <n v="0"/>
    <s v="BSP"/>
    <s v="Elephant"/>
    <s v="MALE"/>
    <n v="0"/>
    <n v="29"/>
    <s v="SC"/>
    <s v="12th Pass"/>
    <n v="1290000"/>
    <n v="38000"/>
    <n v="1252000"/>
    <n v="38682"/>
    <n v="79"/>
    <n v="38761"/>
    <n v="2.3448895009999999"/>
    <n v="3.031393193"/>
    <n v="1652999"/>
    <n v="2.3448895008405932"/>
    <m/>
  </r>
  <r>
    <x v="1"/>
    <x v="206"/>
    <s v="RAJVIR DILER"/>
    <n v="1"/>
    <s v="BJP"/>
    <s v="Lotus"/>
    <s v="MALE"/>
    <n v="0"/>
    <n v="61"/>
    <s v="SC"/>
    <s v="12th Pass"/>
    <n v="14930000"/>
    <n v="0"/>
    <n v="14930000"/>
    <n v="679799"/>
    <n v="4500"/>
    <n v="684299"/>
    <n v="36.705018449999997"/>
    <n v="59.428760509999996"/>
    <n v="1864320"/>
    <n v="36.705018451767934"/>
    <m/>
  </r>
  <r>
    <x v="1"/>
    <x v="206"/>
    <s v="RAMJI LAL SUMAN"/>
    <n v="0"/>
    <s v="SP"/>
    <s v="Bicycle"/>
    <s v="MALE"/>
    <n v="2"/>
    <n v="68"/>
    <s v="SC"/>
    <s v="Graduate Professional"/>
    <n v="20654961"/>
    <n v="0"/>
    <n v="20654961"/>
    <n v="422588"/>
    <n v="1503"/>
    <n v="424091"/>
    <n v="22.7477579"/>
    <n v="36.830687269999999"/>
    <n v="1864320"/>
    <n v="22.747757895640234"/>
    <m/>
  </r>
  <r>
    <x v="1"/>
    <x v="206"/>
    <s v="TRILOKI RAM"/>
    <n v="0"/>
    <s v="INC"/>
    <s v="Hand"/>
    <s v="MALE"/>
    <n v="0"/>
    <n v="71"/>
    <s v="SC"/>
    <s v="Graduate"/>
    <n v="118225490"/>
    <n v="9510364"/>
    <n v="108715126"/>
    <n v="23715"/>
    <n v="211"/>
    <n v="23926"/>
    <n v="1.2833633710000001"/>
    <n v="2.0778819259999999"/>
    <n v="1864320"/>
    <n v="1.2833633710950909"/>
    <m/>
  </r>
  <r>
    <x v="2"/>
    <x v="207"/>
    <s v="Dhairyasheel Sambhajirao Mane"/>
    <n v="1"/>
    <s v="SHS"/>
    <s v="Bow and Arrow"/>
    <s v="MALE"/>
    <n v="0"/>
    <n v="38"/>
    <s v="GENERAL"/>
    <s v="Graduate"/>
    <n v="47771462"/>
    <n v="41599959"/>
    <n v="6171503"/>
    <n v="582776"/>
    <n v="3000"/>
    <n v="585776"/>
    <n v="32.972578949999999"/>
    <n v="46.700943070000001"/>
    <n v="1776555"/>
    <n v="32.972578951960394"/>
    <m/>
  </r>
  <r>
    <x v="2"/>
    <x v="207"/>
    <s v="Raju Anna Shetti"/>
    <n v="0"/>
    <s v="SWP"/>
    <s v="Bat"/>
    <s v="MALE"/>
    <n v="15"/>
    <n v="51"/>
    <s v="GENERAL"/>
    <s v="10th Pass"/>
    <n v="24421392"/>
    <n v="774059"/>
    <n v="23647333"/>
    <n v="487276"/>
    <n v="2461"/>
    <n v="489737"/>
    <n v="27.566666949999998"/>
    <n v="39.044241749999998"/>
    <n v="1776555"/>
    <n v="27.566666948110246"/>
    <m/>
  </r>
  <r>
    <x v="2"/>
    <x v="207"/>
    <s v="Aslam Badshahaji Sayyad"/>
    <n v="0"/>
    <s v="VBA"/>
    <s v="Cup &amp; Saucer"/>
    <s v="MALE"/>
    <n v="0"/>
    <n v="56"/>
    <s v="GENERAL"/>
    <s v="5th Pass"/>
    <n v="23211678"/>
    <n v="3782280"/>
    <n v="19429398"/>
    <n v="123151"/>
    <n v="268"/>
    <n v="123419"/>
    <n v="6.94709705"/>
    <n v="9.8395695490000001"/>
    <n v="1776555"/>
    <n v="6.9470970501898339"/>
    <m/>
  </r>
  <r>
    <x v="18"/>
    <x v="208"/>
    <s v="UDASI. S.C."/>
    <n v="1"/>
    <s v="BJP"/>
    <s v="Lotus"/>
    <s v="MALE"/>
    <n v="0"/>
    <n v="52"/>
    <s v="GENERAL"/>
    <s v="12th Pass"/>
    <n v="718499195"/>
    <n v="165566495"/>
    <n v="552932700"/>
    <n v="681147"/>
    <n v="2513"/>
    <n v="683660"/>
    <n v="40.014983819999998"/>
    <n v="53.921166540000002"/>
    <n v="1708510"/>
    <n v="40.014983816307776"/>
    <m/>
  </r>
  <r>
    <x v="18"/>
    <x v="208"/>
    <s v="D.R. PATIL"/>
    <n v="0"/>
    <s v="INC"/>
    <s v="Hand"/>
    <s v="MALE"/>
    <n v="0"/>
    <n v="72"/>
    <s v="GENERAL"/>
    <s v="Graduate Professional"/>
    <n v="53424424"/>
    <n v="2574740"/>
    <n v="50849684"/>
    <n v="541969"/>
    <n v="809"/>
    <n v="542778"/>
    <n v="31.76908534"/>
    <n v="42.809617250000002"/>
    <n v="1708510"/>
    <n v="31.769085343369369"/>
    <m/>
  </r>
  <r>
    <x v="23"/>
    <x v="209"/>
    <s v="JAYANT SINHA"/>
    <n v="1"/>
    <s v="BJP"/>
    <s v="Lotus"/>
    <s v="MALE"/>
    <n v="0"/>
    <n v="55"/>
    <s v="GENERAL"/>
    <s v="Post Graduate"/>
    <n v="770749002"/>
    <n v="193271437"/>
    <n v="577477565"/>
    <n v="727359"/>
    <n v="1439"/>
    <n v="728798"/>
    <n v="43.706944370000002"/>
    <n v="67.395055589999998"/>
    <n v="1667465"/>
    <n v="43.706944373645022"/>
    <m/>
  </r>
  <r>
    <x v="23"/>
    <x v="209"/>
    <s v="GOPAL PRASAD SAHU"/>
    <n v="0"/>
    <s v="INC"/>
    <s v="Hand"/>
    <s v="MALE"/>
    <n v="0"/>
    <n v="74"/>
    <s v="GENERAL"/>
    <s v="Graduate"/>
    <n v="346174281"/>
    <n v="21867709"/>
    <n v="324306572"/>
    <n v="249022"/>
    <n v="228"/>
    <n v="249250"/>
    <n v="14.947839979999999"/>
    <n v="23.049209250000001"/>
    <n v="1667465"/>
    <n v="14.947839984647354"/>
    <m/>
  </r>
  <r>
    <x v="23"/>
    <x v="209"/>
    <s v="BHUBNESHWAR PRASAD MEHTA"/>
    <n v="0"/>
    <s v="CPI(M)"/>
    <s v="Ears of Corn And Sickle"/>
    <s v="MALE"/>
    <n v="1"/>
    <n v="73"/>
    <s v="GENERAL"/>
    <s v="12th Pass"/>
    <n v="38958977"/>
    <n v="0"/>
    <n v="38958977"/>
    <n v="32074"/>
    <n v="35"/>
    <n v="32109"/>
    <n v="1.925617629"/>
    <n v="2.9692560079999999"/>
    <n v="1667465"/>
    <n v="1.9256176291556344"/>
    <m/>
  </r>
  <r>
    <x v="23"/>
    <x v="209"/>
    <s v="MD. MOIN UDDIN AHMAD"/>
    <n v="0"/>
    <s v="IND"/>
    <s v="Tractor Chalata Kisan"/>
    <s v="MALE"/>
    <n v="1"/>
    <n v="42"/>
    <s v="GENERAL"/>
    <s v="Graduate"/>
    <n v="2876762"/>
    <n v="60000"/>
    <n v="2816762"/>
    <n v="15659"/>
    <n v="1"/>
    <n v="15660"/>
    <n v="0.93915014699999999"/>
    <n v="1.448146908"/>
    <n v="1667465"/>
    <n v="0.93915014707954891"/>
    <m/>
  </r>
  <r>
    <x v="23"/>
    <x v="209"/>
    <s v="RAMAVTAR MAHTO"/>
    <n v="0"/>
    <s v="IND"/>
    <s v="Batsman"/>
    <s v="MALE"/>
    <n v="0"/>
    <n v="34"/>
    <s v="GENERAL"/>
    <s v="12th Pass"/>
    <n v="1790000"/>
    <n v="0"/>
    <n v="1790000"/>
    <n v="14826"/>
    <n v="3"/>
    <n v="14829"/>
    <n v="0.88931401899999996"/>
    <n v="1.371300798"/>
    <n v="1667465"/>
    <n v="0.88931401858509773"/>
    <m/>
  </r>
  <r>
    <x v="8"/>
    <x v="210"/>
    <s v="KURUVA GORANTLA MADHAV"/>
    <n v="1"/>
    <s v="YSRCP"/>
    <s v="Ceiling Fan"/>
    <s v="MALE"/>
    <n v="2"/>
    <n v="50"/>
    <s v="GENERAL"/>
    <s v="Graduate"/>
    <n v="1787356"/>
    <n v="730332"/>
    <n v="1057024"/>
    <n v="699739"/>
    <n v="6863"/>
    <n v="706602"/>
    <n v="44.772141740000002"/>
    <n v="52.730430060000003"/>
    <n v="1578218"/>
    <n v="44.772141744676588"/>
    <m/>
  </r>
  <r>
    <x v="8"/>
    <x v="210"/>
    <s v="KRISTAPPA . NIMMALA"/>
    <n v="0"/>
    <s v="TDP"/>
    <s v="Bicycle"/>
    <s v="MALE"/>
    <n v="4"/>
    <n v="63"/>
    <s v="GENERAL"/>
    <s v="Graduate"/>
    <n v="51375301"/>
    <n v="1011804"/>
    <n v="50363497"/>
    <n v="561602"/>
    <n v="4252"/>
    <n v="565854"/>
    <n v="35.85398215"/>
    <n v="42.227059599999997"/>
    <n v="1578218"/>
    <n v="35.853982149487585"/>
    <m/>
  </r>
  <r>
    <x v="8"/>
    <x v="210"/>
    <s v="KAMAGANAHALLI THIPPESWAMY SREEDHAR (K.T.SREEDHAR)"/>
    <n v="0"/>
    <s v="INC"/>
    <s v="Hand"/>
    <s v="MALE"/>
    <n v="1"/>
    <n v="41"/>
    <s v="GENERAL"/>
    <s v="Post Graduate"/>
    <n v="43462500"/>
    <n v="8128000"/>
    <n v="35334500"/>
    <n v="26973"/>
    <n v="183"/>
    <n v="27156"/>
    <n v="1.720674837"/>
    <n v="2.0265263309999999"/>
    <n v="1578218"/>
    <n v="1.7206748370630673"/>
    <m/>
  </r>
  <r>
    <x v="8"/>
    <x v="210"/>
    <s v="NOTA"/>
    <n v="0"/>
    <s v="NOTA"/>
    <m/>
    <m/>
    <m/>
    <m/>
    <m/>
    <m/>
    <n v="0"/>
    <n v="0"/>
    <n v="0"/>
    <n v="17356"/>
    <n v="72"/>
    <n v="17428"/>
    <n v="1.104283439"/>
    <n v="1.3005708090000001"/>
    <n v="1578218"/>
    <n v="1.1042834386630997"/>
    <m/>
  </r>
  <r>
    <x v="8"/>
    <x v="210"/>
    <s v="MITTA PARTHASARATHI"/>
    <n v="0"/>
    <s v="BJP"/>
    <s v="Lotus"/>
    <s v="MALE"/>
    <n v="2"/>
    <n v="60"/>
    <s v="GENERAL"/>
    <s v="Graduate"/>
    <n v="357849990"/>
    <n v="106820000"/>
    <n v="251029990"/>
    <n v="13530"/>
    <n v="275"/>
    <n v="13805"/>
    <n v="0.87472072899999997"/>
    <n v="1.0302031229999999"/>
    <n v="1578218"/>
    <n v="0.87472072932890133"/>
    <m/>
  </r>
  <r>
    <x v="2"/>
    <x v="211"/>
    <s v="Hemant Patil"/>
    <n v="1"/>
    <s v="SHS"/>
    <s v="Bow and Arrow"/>
    <s v="MALE"/>
    <n v="0"/>
    <n v="48"/>
    <s v="GENERAL"/>
    <s v="Graduate"/>
    <n v="18594458"/>
    <n v="1299983"/>
    <n v="17294475"/>
    <n v="583392"/>
    <n v="2920"/>
    <n v="586312"/>
    <n v="33.817972709999999"/>
    <n v="50.597920029999997"/>
    <n v="1733729"/>
    <n v="33.817972705076741"/>
    <m/>
  </r>
  <r>
    <x v="2"/>
    <x v="211"/>
    <s v="Wankhede Subhashrao Bapurao"/>
    <n v="0"/>
    <s v="INC"/>
    <s v="Hand"/>
    <s v="MALE"/>
    <n v="1"/>
    <n v="56"/>
    <s v="GENERAL"/>
    <s v="10th Pass"/>
    <n v="99463540"/>
    <n v="8059000"/>
    <n v="91404540"/>
    <n v="306928"/>
    <n v="1528"/>
    <n v="308456"/>
    <n v="17.79147721"/>
    <n v="26.61932899"/>
    <n v="1733729"/>
    <n v="17.791477214720409"/>
    <m/>
  </r>
  <r>
    <x v="2"/>
    <x v="211"/>
    <s v="Mohan Fattusing Rathod"/>
    <n v="0"/>
    <s v="VBA"/>
    <s v="Key"/>
    <s v="MALE"/>
    <n v="0"/>
    <n v="60"/>
    <s v="GENERAL"/>
    <s v="Post Graduate"/>
    <n v="11050000"/>
    <n v="800000"/>
    <n v="10250000"/>
    <n v="173388"/>
    <n v="663"/>
    <n v="174051"/>
    <n v="10.039112230000001"/>
    <n v="15.020362159999999"/>
    <n v="1733729"/>
    <n v="10.039112225728474"/>
    <m/>
  </r>
  <r>
    <x v="2"/>
    <x v="211"/>
    <s v="Sandesh Ramchandra Chavan"/>
    <n v="0"/>
    <s v="IND"/>
    <s v="SHIP"/>
    <s v="MALE"/>
    <n v="0"/>
    <n v="44"/>
    <s v="GENERAL"/>
    <s v="Post Graduate"/>
    <n v="107000"/>
    <n v="0"/>
    <n v="107000"/>
    <n v="23662"/>
    <n v="28"/>
    <n v="23690"/>
    <n v="1.3664188580000001"/>
    <n v="2.0444144510000002"/>
    <n v="1733729"/>
    <n v="1.3664188578491796"/>
    <m/>
  </r>
  <r>
    <x v="9"/>
    <x v="212"/>
    <s v="BRIJENDRA SINGH"/>
    <n v="1"/>
    <s v="BJP"/>
    <s v="Lotus"/>
    <s v="MALE"/>
    <n v="0"/>
    <n v="46"/>
    <s v="GENERAL"/>
    <s v="Post Graduate"/>
    <n v="146408734"/>
    <n v="27225637"/>
    <n v="119183097"/>
    <n v="599951"/>
    <n v="3338"/>
    <n v="603289"/>
    <n v="36.970383320000003"/>
    <n v="51.044947110000003"/>
    <n v="1631817"/>
    <n v="36.970383321168981"/>
    <m/>
  </r>
  <r>
    <x v="9"/>
    <x v="212"/>
    <s v="DUSHYANT CHAUTALA"/>
    <n v="0"/>
    <s v="JNJP"/>
    <s v="Chappals"/>
    <s v="MALE"/>
    <n v="0"/>
    <n v="31"/>
    <s v="GENERAL"/>
    <s v="Post Graduate"/>
    <n v="769452859"/>
    <n v="68331773"/>
    <n v="701121086"/>
    <n v="288425"/>
    <n v="796"/>
    <n v="289221"/>
    <n v="17.72386242"/>
    <n v="24.471307530000001"/>
    <n v="1631817"/>
    <n v="17.72386241839618"/>
    <m/>
  </r>
  <r>
    <x v="9"/>
    <x v="212"/>
    <s v="BHAVYA BISHNOI"/>
    <n v="0"/>
    <s v="INC"/>
    <s v="Hand"/>
    <s v="MALE"/>
    <n v="0"/>
    <n v="26"/>
    <s v="GENERAL"/>
    <s v="Post Graduate"/>
    <n v="37990209"/>
    <n v="17978516"/>
    <n v="20011693"/>
    <n v="183960"/>
    <n v="409"/>
    <n v="184369"/>
    <n v="11.298387010000001"/>
    <n v="15.599664260000001"/>
    <n v="1631817"/>
    <n v="11.298387012759397"/>
    <m/>
  </r>
  <r>
    <x v="9"/>
    <x v="212"/>
    <s v="SURINDER SHARMA"/>
    <n v="0"/>
    <s v="BSP"/>
    <s v="Elephant"/>
    <s v="MALE"/>
    <n v="0"/>
    <n v="58"/>
    <s v="GENERAL"/>
    <s v="10th Pass"/>
    <n v="11653061"/>
    <n v="0"/>
    <n v="11653061"/>
    <n v="45090"/>
    <n v="100"/>
    <n v="45190"/>
    <n v="2.769305627"/>
    <n v="3.823575699"/>
    <n v="1631817"/>
    <n v="2.7693056267951617"/>
    <m/>
  </r>
  <r>
    <x v="6"/>
    <x v="213"/>
    <s v="LOCKET CHATTERJEE"/>
    <n v="1"/>
    <s v="BJP"/>
    <s v="Lotus"/>
    <s v="FEMALE"/>
    <n v="14"/>
    <n v="45"/>
    <s v="GENERAL"/>
    <s v="Graduate"/>
    <n v="35655698"/>
    <n v="0"/>
    <n v="35655698"/>
    <n v="670031"/>
    <n v="1417"/>
    <n v="671448"/>
    <n v="38.007903310000003"/>
    <n v="46.032657950000001"/>
    <n v="1766601"/>
    <n v="38.007903312632564"/>
    <m/>
  </r>
  <r>
    <x v="6"/>
    <x v="213"/>
    <s v="DR. RATNA DE (NAG)"/>
    <n v="0"/>
    <s v="AITC"/>
    <s v="Flowers and Grass"/>
    <s v="FEMALE"/>
    <n v="0"/>
    <n v="70"/>
    <s v="GENERAL"/>
    <s v="Graduate Professional"/>
    <n v="34779481"/>
    <n v="0"/>
    <n v="34779481"/>
    <n v="597482"/>
    <n v="604"/>
    <n v="598086"/>
    <n v="33.855182919999997"/>
    <n v="41.00315775"/>
    <n v="1766601"/>
    <n v="33.855182919063218"/>
    <m/>
  </r>
  <r>
    <x v="6"/>
    <x v="213"/>
    <s v="PRADIP SAHA"/>
    <n v="0"/>
    <s v="CPI(M)"/>
    <s v="Hammer, Sickle and Star"/>
    <s v="MALE"/>
    <n v="1"/>
    <n v="54"/>
    <s v="SC"/>
    <s v="12th Pass"/>
    <n v="1675744"/>
    <n v="0"/>
    <n v="1675744"/>
    <n v="121329"/>
    <n v="259"/>
    <n v="121588"/>
    <n v="6.8825954469999999"/>
    <n v="8.3357442650000007"/>
    <n v="1766601"/>
    <n v="6.8825954474156879"/>
    <m/>
  </r>
  <r>
    <x v="6"/>
    <x v="213"/>
    <s v="PRATUL CHANDRA SAHA"/>
    <n v="0"/>
    <s v="INC"/>
    <s v="Hand"/>
    <s v="MALE"/>
    <n v="1"/>
    <n v="57"/>
    <s v="SC"/>
    <s v="12th Pass"/>
    <n v="1789324"/>
    <n v="0"/>
    <n v="1789324"/>
    <n v="25329"/>
    <n v="45"/>
    <n v="25374"/>
    <n v="1.436317539"/>
    <n v="1.7395727780000001"/>
    <n v="1766601"/>
    <n v="1.4363175385953024"/>
    <m/>
  </r>
  <r>
    <x v="19"/>
    <x v="214"/>
    <s v="UDAY PRATAP SINGH"/>
    <n v="1"/>
    <s v="BJP"/>
    <s v="Lotus"/>
    <s v="MALE"/>
    <n v="1"/>
    <n v="54"/>
    <s v="GENERAL"/>
    <s v="Graduate"/>
    <n v="154783105"/>
    <n v="9103300"/>
    <n v="145679805"/>
    <n v="876911"/>
    <n v="1016"/>
    <n v="877927"/>
    <n v="51.456884279999997"/>
    <n v="69.329876549999994"/>
    <n v="1706141"/>
    <n v="51.456884278614723"/>
    <m/>
  </r>
  <r>
    <x v="19"/>
    <x v="214"/>
    <s v="SHAILENDRA DIWAN CHANDARBHAN SINGH"/>
    <n v="0"/>
    <s v="INC"/>
    <s v="Hand"/>
    <s v="MALE"/>
    <n v="0"/>
    <n v="39"/>
    <s v="GENERAL"/>
    <s v="Graduate"/>
    <n v="15964904"/>
    <n v="1399664"/>
    <n v="14565240"/>
    <n v="324139"/>
    <n v="106"/>
    <n v="324245"/>
    <n v="19.00458403"/>
    <n v="25.605620770000002"/>
    <n v="1706141"/>
    <n v="19.004584029104276"/>
    <m/>
  </r>
  <r>
    <x v="19"/>
    <x v="214"/>
    <s v="NOTA"/>
    <n v="0"/>
    <s v="NOTA"/>
    <m/>
    <m/>
    <m/>
    <m/>
    <m/>
    <m/>
    <n v="0"/>
    <n v="0"/>
    <n v="0"/>
    <n v="18410"/>
    <n v="3"/>
    <n v="18413"/>
    <n v="1.079219127"/>
    <n v="1.454074219"/>
    <n v="1706141"/>
    <n v="1.0792191266724145"/>
    <m/>
  </r>
  <r>
    <x v="19"/>
    <x v="214"/>
    <s v="M.P. CHOUDHARY"/>
    <n v="0"/>
    <s v="BSP"/>
    <s v="Elephant"/>
    <s v="MALE"/>
    <n v="0"/>
    <n v="68"/>
    <s v="SC"/>
    <s v="Post Graduate"/>
    <n v="18320269"/>
    <n v="300000"/>
    <n v="18020269"/>
    <n v="15336"/>
    <n v="28"/>
    <n v="15364"/>
    <n v="0.90051174"/>
    <n v="1.2132947540000001"/>
    <n v="1706141"/>
    <n v="0.90051173965106057"/>
    <m/>
  </r>
  <r>
    <x v="10"/>
    <x v="215"/>
    <s v="SOM PARKASH"/>
    <n v="1"/>
    <s v="BJP"/>
    <s v="Lotus"/>
    <s v="MALE"/>
    <n v="0"/>
    <n v="70"/>
    <s v="SC"/>
    <s v="Post Graduate"/>
    <n v="29404519"/>
    <n v="0"/>
    <n v="29404519"/>
    <n v="416711"/>
    <n v="4609"/>
    <n v="421320"/>
    <n v="26.373708919999999"/>
    <n v="42.486121830000002"/>
    <n v="1597500"/>
    <n v="26.373708920187795"/>
    <m/>
  </r>
  <r>
    <x v="10"/>
    <x v="215"/>
    <s v="Dr. RAJ KUMAR CHABBEWAL"/>
    <n v="0"/>
    <s v="INC"/>
    <s v="Hand"/>
    <s v="MALE"/>
    <n v="0"/>
    <n v="49"/>
    <s v="SC"/>
    <s v="Post Graduate"/>
    <n v="146589292"/>
    <n v="63299925"/>
    <n v="83289367"/>
    <n v="369719"/>
    <n v="3071"/>
    <n v="372790"/>
    <n v="23.335837250000001"/>
    <n v="37.592332089999999"/>
    <n v="1597500"/>
    <n v="23.3358372456964"/>
    <m/>
  </r>
  <r>
    <x v="10"/>
    <x v="215"/>
    <s v="KHUSHI RAM"/>
    <n v="0"/>
    <s v="BSP"/>
    <s v="Elephant"/>
    <s v="MALE"/>
    <n v="0"/>
    <n v="68"/>
    <s v="SC"/>
    <s v="Graduate Professional"/>
    <n v="20242482"/>
    <n v="530702"/>
    <n v="19711780"/>
    <n v="128215"/>
    <n v="349"/>
    <n v="128564"/>
    <n v="8.047824726"/>
    <n v="12.964458759999999"/>
    <n v="1597500"/>
    <n v="8.0478247261345857"/>
    <m/>
  </r>
  <r>
    <x v="10"/>
    <x v="215"/>
    <s v="Dr. RAVJOT SINGH"/>
    <n v="0"/>
    <s v="AAP"/>
    <s v="Broom"/>
    <s v="MALE"/>
    <n v="1"/>
    <n v="42"/>
    <s v="SC"/>
    <s v="Graduate Professional"/>
    <n v="32729653"/>
    <n v="6160003"/>
    <n v="26569650"/>
    <n v="44207"/>
    <n v="707"/>
    <n v="44914"/>
    <n v="2.8115179970000002"/>
    <n v="4.5291504690000002"/>
    <n v="1597500"/>
    <n v="2.8115179968701094"/>
    <m/>
  </r>
  <r>
    <x v="10"/>
    <x v="215"/>
    <s v="NOTA"/>
    <n v="0"/>
    <s v="NOTA"/>
    <m/>
    <m/>
    <m/>
    <m/>
    <m/>
    <m/>
    <n v="0"/>
    <n v="0"/>
    <n v="0"/>
    <n v="12755"/>
    <n v="113"/>
    <n v="12868"/>
    <n v="0.80550860700000004"/>
    <n v="1.297615626"/>
    <n v="1597500"/>
    <n v="0.80550860719874795"/>
    <m/>
  </r>
  <r>
    <x v="6"/>
    <x v="216"/>
    <s v="Prasun Banerjee"/>
    <n v="1"/>
    <s v="AITC"/>
    <s v="Flowers and Grass"/>
    <s v="MALE"/>
    <n v="1"/>
    <n v="64"/>
    <s v="GENERAL"/>
    <s v="Graduate"/>
    <n v="13216066"/>
    <n v="0"/>
    <n v="13216066"/>
    <n v="576499"/>
    <n v="212"/>
    <n v="576711"/>
    <n v="35.296050919999999"/>
    <n v="47.166698840000002"/>
    <n v="1633925"/>
    <n v="35.296050920329883"/>
    <m/>
  </r>
  <r>
    <x v="6"/>
    <x v="216"/>
    <s v="Rantidev Sengupta"/>
    <n v="0"/>
    <s v="BJP"/>
    <s v="Lotus"/>
    <s v="MALE"/>
    <n v="0"/>
    <n v="60"/>
    <s v="GENERAL"/>
    <s v="Post Graduate"/>
    <n v="5604890"/>
    <n v="0"/>
    <n v="5604890"/>
    <n v="472456"/>
    <n v="560"/>
    <n v="473016"/>
    <n v="28.94967639"/>
    <n v="38.68593319"/>
    <n v="1633925"/>
    <n v="28.949676392735284"/>
    <m/>
  </r>
  <r>
    <x v="6"/>
    <x v="216"/>
    <s v="Sumitro Adhikary"/>
    <n v="0"/>
    <s v="CPI(M)"/>
    <s v="Hammer, Sickle and Star"/>
    <s v="MALE"/>
    <n v="0"/>
    <n v="44"/>
    <s v="GENERAL"/>
    <s v="Graduate Professional"/>
    <n v="1945900"/>
    <n v="0"/>
    <n v="1945900"/>
    <n v="105421"/>
    <n v="126"/>
    <n v="105547"/>
    <n v="6.4597212229999998"/>
    <n v="8.6322327160000007"/>
    <n v="1633925"/>
    <n v="6.4597212234343688"/>
    <m/>
  </r>
  <r>
    <x v="6"/>
    <x v="216"/>
    <s v="SUVRA GHOSH"/>
    <n v="0"/>
    <s v="INC"/>
    <s v="Hand"/>
    <s v="FEMALE"/>
    <n v="0"/>
    <n v="61"/>
    <s v="GENERAL"/>
    <s v="Graduate"/>
    <n v="4706143"/>
    <n v="0"/>
    <n v="4706143"/>
    <n v="32088"/>
    <n v="19"/>
    <n v="32107"/>
    <n v="1.965022874"/>
    <n v="2.6258926909999998"/>
    <n v="1633925"/>
    <n v="1.9650228743669385"/>
    <m/>
  </r>
  <r>
    <x v="0"/>
    <x v="217"/>
    <s v="ASADUDDIN OWAISI"/>
    <n v="1"/>
    <s v="AIMIM"/>
    <s v="Kite"/>
    <s v="MALE"/>
    <n v="5"/>
    <n v="49"/>
    <s v="GENERAL"/>
    <s v="Graduate Professional"/>
    <n v="179044376"/>
    <n v="120500000"/>
    <n v="58544376"/>
    <n v="517239"/>
    <n v="232"/>
    <n v="517471"/>
    <n v="26.42948092"/>
    <n v="58.941432280000001"/>
    <n v="1957931"/>
    <n v="26.42948091633464"/>
    <m/>
  </r>
  <r>
    <x v="0"/>
    <x v="217"/>
    <s v="Dr. BHAGAVANTH RAO"/>
    <n v="0"/>
    <s v="BJP"/>
    <s v="Lotus"/>
    <s v="MALE"/>
    <n v="3"/>
    <n v="67"/>
    <s v="GENERAL"/>
    <s v="Graduate Professional"/>
    <n v="8626993"/>
    <n v="4839"/>
    <n v="8622154"/>
    <n v="235056"/>
    <n v="229"/>
    <n v="235285"/>
    <n v="12.01702205"/>
    <n v="26.799636880000001"/>
    <n v="1957931"/>
    <n v="12.017022050317401"/>
    <m/>
  </r>
  <r>
    <x v="0"/>
    <x v="217"/>
    <s v="PUSTHE SRIKANTH"/>
    <n v="0"/>
    <s v="TRS"/>
    <s v="Car"/>
    <s v="MALE"/>
    <n v="0"/>
    <n v="46"/>
    <s v="GENERAL"/>
    <s v="Graduate Professional"/>
    <n v="30700000"/>
    <n v="10400000"/>
    <n v="20300000"/>
    <n v="63180"/>
    <n v="59"/>
    <n v="63239"/>
    <n v="3.229889102"/>
    <n v="7.2031036249999998"/>
    <n v="1957931"/>
    <n v="3.2298891023228089"/>
    <m/>
  </r>
  <r>
    <x v="0"/>
    <x v="217"/>
    <s v="MOHAMMED FEROZ KHAN"/>
    <n v="0"/>
    <s v="INC"/>
    <s v="Hand"/>
    <s v="MALE"/>
    <n v="0"/>
    <n v="46"/>
    <s v="GENERAL"/>
    <s v="12th Pass"/>
    <n v="7470000"/>
    <n v="0"/>
    <n v="7470000"/>
    <n v="49873"/>
    <n v="71"/>
    <n v="49944"/>
    <n v="2.5508559800000001"/>
    <n v="5.6887649629999997"/>
    <n v="1957931"/>
    <n v="2.5508559801137016"/>
    <m/>
  </r>
  <r>
    <x v="5"/>
    <x v="218"/>
    <s v="Adv. DEAN KURIAKOSE"/>
    <n v="1"/>
    <s v="INC"/>
    <s v="Hand"/>
    <s v="MALE"/>
    <n v="204"/>
    <n v="37"/>
    <s v="GENERAL"/>
    <s v="Post Graduate"/>
    <n v="13395011"/>
    <n v="10000000"/>
    <n v="3395011"/>
    <n v="497697"/>
    <n v="796"/>
    <n v="498493"/>
    <n v="41.396506039999998"/>
    <n v="54.210007189999999"/>
    <n v="1204191"/>
    <n v="41.396506036002592"/>
    <m/>
  </r>
  <r>
    <x v="5"/>
    <x v="218"/>
    <s v="Adv, JOICE GEORGE"/>
    <n v="0"/>
    <s v="IND"/>
    <s v="Battery Torch"/>
    <s v="MALE"/>
    <n v="9"/>
    <n v="49"/>
    <s v="GENERAL"/>
    <s v="Post Graduate"/>
    <n v="16306010"/>
    <n v="3169941"/>
    <n v="13136069"/>
    <n v="326701"/>
    <n v="739"/>
    <n v="327440"/>
    <n v="27.191699660000001"/>
    <n v="35.608373139999998"/>
    <n v="1204191"/>
    <n v="27.191699655619416"/>
    <m/>
  </r>
  <r>
    <x v="5"/>
    <x v="218"/>
    <s v="BIJU KRISHNAN"/>
    <n v="0"/>
    <s v="BDJS"/>
    <s v="Pot"/>
    <s v="MALE"/>
    <n v="0"/>
    <n v="49"/>
    <s v="GENERAL"/>
    <s v="Graduate"/>
    <n v="16347063"/>
    <n v="1789000"/>
    <n v="14558063"/>
    <n v="78504"/>
    <n v="144"/>
    <n v="78648"/>
    <n v="6.5311898199999998"/>
    <n v="8.5527954160000004"/>
    <n v="1204191"/>
    <n v="6.5311898195552036"/>
    <m/>
  </r>
  <r>
    <x v="19"/>
    <x v="219"/>
    <s v="SHANKAR LALWANI"/>
    <n v="1"/>
    <s v="BJP"/>
    <s v="Lotus"/>
    <s v="MALE"/>
    <n v="2"/>
    <n v="57"/>
    <s v="GENERAL"/>
    <s v="Graduate Professional"/>
    <n v="59038508"/>
    <n v="2106382"/>
    <n v="56932126"/>
    <n v="1066824"/>
    <n v="1745"/>
    <n v="1068569"/>
    <n v="45.459801409999997"/>
    <n v="65.572672960000006"/>
    <n v="2350580"/>
    <n v="45.459801410715656"/>
    <m/>
  </r>
  <r>
    <x v="19"/>
    <x v="219"/>
    <s v="PANKAJ SANGHVI"/>
    <n v="0"/>
    <s v="INC"/>
    <s v="Hand"/>
    <s v="MALE"/>
    <n v="4"/>
    <n v="58"/>
    <s v="GENERAL"/>
    <s v="Graduate"/>
    <n v="251892330"/>
    <n v="51105911"/>
    <n v="200786419"/>
    <n v="520268"/>
    <n v="547"/>
    <n v="520815"/>
    <n v="22.15687192"/>
    <n v="31.959781419999999"/>
    <n v="2350580"/>
    <n v="22.156871920972694"/>
    <m/>
  </r>
  <r>
    <x v="27"/>
    <x v="220"/>
    <s v="DR RAJKUMAR RANJAN SINGH"/>
    <n v="1"/>
    <s v="BJP"/>
    <s v="Lotus"/>
    <s v="MALE"/>
    <n v="0"/>
    <n v="67"/>
    <s v="GENERAL"/>
    <s v="Doctorate"/>
    <n v="19616174"/>
    <n v="0"/>
    <n v="19616174"/>
    <n v="261802"/>
    <n v="1830"/>
    <n v="263632"/>
    <n v="28.121826540000001"/>
    <n v="34.667620479999997"/>
    <n v="937464"/>
    <n v="28.121826544805987"/>
    <m/>
  </r>
  <r>
    <x v="27"/>
    <x v="220"/>
    <s v="OINAM NABAKISHORE SINGH"/>
    <n v="0"/>
    <s v="INC"/>
    <s v="Hand"/>
    <s v="MALE"/>
    <n v="1"/>
    <n v="59"/>
    <s v="GENERAL"/>
    <s v="Post Graduate"/>
    <n v="17867003"/>
    <n v="1401257"/>
    <n v="16465746"/>
    <n v="244972"/>
    <n v="905"/>
    <n v="245877"/>
    <n v="26.227887150000001"/>
    <n v="32.332837140000002"/>
    <n v="937464"/>
    <n v="26.227887150866593"/>
    <m/>
  </r>
  <r>
    <x v="27"/>
    <x v="220"/>
    <s v="MOIRANGTHEM NARA SINGH"/>
    <n v="0"/>
    <s v="CPI(M)"/>
    <s v="Ears of Corn And Sickle"/>
    <s v="MALE"/>
    <n v="0"/>
    <n v="69"/>
    <s v="GENERAL"/>
    <s v="Graduate Professional"/>
    <n v="3558822"/>
    <n v="5589692"/>
    <n v="-2030870"/>
    <n v="133093"/>
    <n v="720"/>
    <n v="133813"/>
    <n v="14.27393479"/>
    <n v="17.596415830000002"/>
    <n v="937464"/>
    <n v="14.273934785762441"/>
    <m/>
  </r>
  <r>
    <x v="27"/>
    <x v="220"/>
    <s v="RAJKUMAR SOMENDRO SINGH (KAIKU)"/>
    <n v="0"/>
    <s v="IND"/>
    <s v="SHIP"/>
    <s v="MALE"/>
    <n v="0"/>
    <n v="40"/>
    <s v="GENERAL"/>
    <s v="10th Pass"/>
    <n v="3002505"/>
    <n v="630405"/>
    <n v="2372100"/>
    <n v="80566"/>
    <n v="1068"/>
    <n v="81634"/>
    <n v="8.7079610519999999"/>
    <n v="10.73487486"/>
    <n v="937464"/>
    <n v="8.7079610523710773"/>
    <m/>
  </r>
  <r>
    <x v="27"/>
    <x v="220"/>
    <s v="R.K. ANAND"/>
    <n v="0"/>
    <s v="NEINDP"/>
    <s v="Walking Stick"/>
    <s v="MALE"/>
    <n v="0"/>
    <n v="59"/>
    <s v="GENERAL"/>
    <s v="Graduate Professional"/>
    <n v="5266941"/>
    <n v="2963600"/>
    <n v="2303341"/>
    <n v="24938"/>
    <n v="72"/>
    <n v="25010"/>
    <n v="2.6678357780000002"/>
    <n v="3.2888161839999999"/>
    <n v="937464"/>
    <n v="2.6678357782272175"/>
    <m/>
  </r>
  <r>
    <x v="19"/>
    <x v="221"/>
    <s v="RAKESH SINGH"/>
    <n v="1"/>
    <s v="BJP"/>
    <s v="Lotus"/>
    <s v="MALE"/>
    <n v="1"/>
    <n v="56"/>
    <s v="GENERAL"/>
    <s v="Graduate"/>
    <n v="43134351"/>
    <n v="1387000"/>
    <n v="41747351"/>
    <n v="825674"/>
    <n v="780"/>
    <n v="826454"/>
    <n v="45.412230280000003"/>
    <n v="65.380915459999997"/>
    <n v="1819893"/>
    <n v="45.412230279472475"/>
    <m/>
  </r>
  <r>
    <x v="19"/>
    <x v="221"/>
    <s v="Pt. VIVEK KRISHNA TANKHA"/>
    <n v="0"/>
    <s v="INC"/>
    <s v="Hand"/>
    <s v="MALE"/>
    <n v="0"/>
    <n v="63"/>
    <s v="GENERAL"/>
    <s v="Graduate Professional"/>
    <n v="669118888"/>
    <n v="11015354"/>
    <n v="658103534"/>
    <n v="371562"/>
    <n v="148"/>
    <n v="371710"/>
    <n v="20.42482717"/>
    <n v="29.40604085"/>
    <n v="1819893"/>
    <n v="20.424827173905278"/>
    <m/>
  </r>
  <r>
    <x v="19"/>
    <x v="221"/>
    <s v="AD. RAMRAJ RAM"/>
    <n v="0"/>
    <s v="BSP"/>
    <s v="Elephant"/>
    <s v="MALE"/>
    <n v="0"/>
    <n v="78"/>
    <s v="SC"/>
    <s v="Post Graduate"/>
    <n v="520000"/>
    <n v="0"/>
    <n v="520000"/>
    <n v="12856"/>
    <n v="17"/>
    <n v="12873"/>
    <n v="0.70734927800000003"/>
    <n v="1.018385203"/>
    <n v="1819893"/>
    <n v="0.70734927822679683"/>
    <m/>
  </r>
  <r>
    <x v="6"/>
    <x v="222"/>
    <s v="MIMI CHAKRABORTY"/>
    <n v="1"/>
    <s v="AITC"/>
    <s v="Flowers and Grass"/>
    <s v="FEMALE"/>
    <n v="0"/>
    <n v="30"/>
    <s v="GENERAL"/>
    <s v="Graduate"/>
    <n v="24398786"/>
    <n v="1900788"/>
    <n v="22497998"/>
    <n v="687773"/>
    <n v="699"/>
    <n v="688472"/>
    <n v="37.89357115"/>
    <n v="47.900935310000001"/>
    <n v="1816857"/>
    <n v="37.893571150618897"/>
    <m/>
  </r>
  <r>
    <x v="6"/>
    <x v="222"/>
    <s v="ANUPAM HAZRA"/>
    <n v="0"/>
    <s v="BJP"/>
    <s v="Lotus"/>
    <s v="MALE"/>
    <n v="0"/>
    <n v="37"/>
    <s v="GENERAL"/>
    <s v="Doctorate"/>
    <n v="13431986"/>
    <n v="0"/>
    <n v="13431986"/>
    <n v="392610"/>
    <n v="623"/>
    <n v="393233"/>
    <n v="21.643585600000002"/>
    <n v="27.359469220000001"/>
    <n v="1816857"/>
    <n v="21.643585598646453"/>
    <m/>
  </r>
  <r>
    <x v="6"/>
    <x v="222"/>
    <s v="BIKASH RANJAN BHATTACHARYYA"/>
    <n v="0"/>
    <s v="CPI(M)"/>
    <s v="Hammer, Sickle and Star"/>
    <s v="MALE"/>
    <n v="0"/>
    <n v="68"/>
    <s v="GENERAL"/>
    <s v="Graduate Professional"/>
    <n v="120034163"/>
    <n v="24358926"/>
    <n v="95675237"/>
    <n v="301560"/>
    <n v="704"/>
    <n v="302264"/>
    <n v="16.636642290000001"/>
    <n v="21.030235520000002"/>
    <n v="1816857"/>
    <n v="16.636642289404175"/>
    <m/>
  </r>
  <r>
    <x v="6"/>
    <x v="222"/>
    <s v="NOTA"/>
    <n v="0"/>
    <s v="NOTA"/>
    <m/>
    <m/>
    <m/>
    <m/>
    <m/>
    <m/>
    <n v="0"/>
    <n v="0"/>
    <n v="0"/>
    <n v="15516"/>
    <n v="25"/>
    <n v="15541"/>
    <n v="0.85537827099999997"/>
    <n v="1.081276269"/>
    <n v="1816857"/>
    <n v="0.85537827137743916"/>
    <m/>
  </r>
  <r>
    <x v="16"/>
    <x v="223"/>
    <s v="RAJASHREE MALLICK"/>
    <n v="1"/>
    <s v="BJD"/>
    <s v="Conch"/>
    <s v="FEMALE"/>
    <n v="0"/>
    <n v="54"/>
    <s v="SC"/>
    <s v="Graduate Professional"/>
    <n v="40023972"/>
    <n v="1433305"/>
    <n v="38590667"/>
    <n v="618955"/>
    <n v="1030"/>
    <n v="619985"/>
    <n v="37.72127562"/>
    <n v="50.412375070000003"/>
    <n v="1643595"/>
    <n v="37.721275618385306"/>
    <m/>
  </r>
  <r>
    <x v="16"/>
    <x v="223"/>
    <s v="BIBHU PRASAD TARAI"/>
    <n v="0"/>
    <s v="BJP"/>
    <s v="Lotus"/>
    <s v="MALE"/>
    <n v="0"/>
    <n v="55"/>
    <s v="SC"/>
    <s v="Post Graduate"/>
    <n v="5405384"/>
    <n v="550000"/>
    <n v="4855384"/>
    <n v="346398"/>
    <n v="1932"/>
    <n v="348330"/>
    <n v="21.19317715"/>
    <n v="28.323495909999998"/>
    <n v="1643595"/>
    <n v="21.193177151305523"/>
    <m/>
  </r>
  <r>
    <x v="16"/>
    <x v="223"/>
    <s v="PRATIMA MALLICK"/>
    <n v="0"/>
    <s v="INC"/>
    <s v="Hand"/>
    <s v="FEMALE"/>
    <n v="0"/>
    <n v="56"/>
    <s v="SC"/>
    <s v="Post Graduate"/>
    <n v="2889737"/>
    <n v="275000"/>
    <n v="2614737"/>
    <n v="239114"/>
    <n v="570"/>
    <n v="239684"/>
    <n v="14.58291124"/>
    <n v="19.489245239999999"/>
    <n v="1643595"/>
    <n v="14.582911240299465"/>
    <m/>
  </r>
  <r>
    <x v="14"/>
    <x v="224"/>
    <s v="CHANDESHWAR PRASAD"/>
    <n v="1"/>
    <s v="JD(U)"/>
    <s v="Arrow"/>
    <s v="MALE"/>
    <n v="3"/>
    <n v="68"/>
    <s v="GENERAL"/>
    <s v="10th Pass"/>
    <n v="139271693"/>
    <n v="0"/>
    <n v="139271693"/>
    <n v="333191"/>
    <n v="2393"/>
    <n v="335584"/>
    <n v="21.126453770000001"/>
    <n v="40.813735280000003"/>
    <n v="1588454"/>
    <n v="21.126453772032431"/>
    <m/>
  </r>
  <r>
    <x v="14"/>
    <x v="224"/>
    <s v="SURENDRA PRASAD YADAV"/>
    <n v="0"/>
    <s v="RJD"/>
    <s v="Hurricane Lamp"/>
    <s v="MALE"/>
    <n v="8"/>
    <n v="60"/>
    <s v="GENERAL"/>
    <s v="Post Graduate"/>
    <n v="87352346"/>
    <n v="3063057"/>
    <n v="84289289"/>
    <n v="332116"/>
    <n v="1717"/>
    <n v="333833"/>
    <n v="21.016220799999999"/>
    <n v="40.600778609999999"/>
    <n v="1588454"/>
    <n v="21.016220803372335"/>
    <m/>
  </r>
  <r>
    <x v="14"/>
    <x v="224"/>
    <s v="ARUN KUMAR"/>
    <n v="0"/>
    <s v="RSPSR"/>
    <s v="Truck"/>
    <s v="MALE"/>
    <n v="3"/>
    <n v="60"/>
    <s v="GENERAL"/>
    <s v="Doctorate"/>
    <n v="69473960"/>
    <n v="1115692"/>
    <n v="68358268"/>
    <n v="34088"/>
    <n v="470"/>
    <n v="34558"/>
    <n v="2.1755744890000002"/>
    <n v="4.202944907"/>
    <n v="1588454"/>
    <n v="2.1755744894091991"/>
    <m/>
  </r>
  <r>
    <x v="14"/>
    <x v="224"/>
    <s v="NOTA"/>
    <n v="0"/>
    <s v="NOTA"/>
    <m/>
    <m/>
    <m/>
    <m/>
    <m/>
    <m/>
    <n v="0"/>
    <n v="0"/>
    <n v="0"/>
    <n v="27574"/>
    <n v="109"/>
    <n v="27683"/>
    <n v="1.742763719"/>
    <n v="3.366807219"/>
    <n v="1588454"/>
    <n v="1.7427637186849605"/>
    <m/>
  </r>
  <r>
    <x v="14"/>
    <x v="224"/>
    <s v="KUNTI DEVI"/>
    <n v="0"/>
    <s v="CPI(ML)(L)"/>
    <s v="Flag with Three Stars"/>
    <s v="FEMALE"/>
    <n v="5"/>
    <n v="54"/>
    <s v="GENERAL"/>
    <s v="Literate"/>
    <n v="415800"/>
    <n v="0"/>
    <n v="415800"/>
    <n v="26285"/>
    <n v="40"/>
    <n v="26325"/>
    <n v="1.6572717880000001"/>
    <n v="3.2016472220000001"/>
    <n v="1588454"/>
    <n v="1.6572717875368126"/>
    <m/>
  </r>
  <r>
    <x v="14"/>
    <x v="224"/>
    <s v="NITYA NAND SINGH"/>
    <n v="0"/>
    <s v="BSP"/>
    <s v="Elephant"/>
    <s v="MALE"/>
    <n v="3"/>
    <n v="38"/>
    <s v="GENERAL"/>
    <s v="12th Pass"/>
    <n v="36929975"/>
    <n v="698096"/>
    <n v="36231879"/>
    <n v="19024"/>
    <n v="187"/>
    <n v="19211"/>
    <n v="1.2094149409999999"/>
    <n v="2.3364423470000002"/>
    <n v="1588454"/>
    <n v="1.2094149405648511"/>
    <m/>
  </r>
  <r>
    <x v="14"/>
    <x v="224"/>
    <s v="SUNIL KUMAR"/>
    <n v="0"/>
    <s v="PPID"/>
    <s v="Table"/>
    <s v="MALE"/>
    <n v="0"/>
    <n v="38"/>
    <s v="GENERAL"/>
    <s v="Graduate"/>
    <n v="2553613"/>
    <n v="0"/>
    <n v="2553613"/>
    <n v="9444"/>
    <n v="0"/>
    <n v="9444"/>
    <n v="0.59454035199999999"/>
    <n v="1.148579539"/>
    <n v="1588454"/>
    <n v="0.59454035181377618"/>
    <m/>
  </r>
  <r>
    <x v="14"/>
    <x v="224"/>
    <s v="ARBIND KUMAR"/>
    <n v="0"/>
    <s v="ravp"/>
    <s v="Scissors"/>
    <s v="MALE"/>
    <n v="1"/>
    <n v="68"/>
    <s v="GENERAL"/>
    <s v="Doctorate"/>
    <n v="912002858"/>
    <n v="1292562"/>
    <n v="910710296"/>
    <n v="9096"/>
    <n v="13"/>
    <n v="9109"/>
    <n v="0.57345066300000003"/>
    <n v="1.1078368300000001"/>
    <n v="1588454"/>
    <n v="0.57345066334939498"/>
    <m/>
  </r>
  <r>
    <x v="4"/>
    <x v="225"/>
    <s v="Ramcharan Bohra"/>
    <n v="1"/>
    <s v="BJP"/>
    <s v="Lotus"/>
    <s v="MALE"/>
    <n v="0"/>
    <n v="61"/>
    <s v="GENERAL"/>
    <s v="12th Pass"/>
    <n v="165322707"/>
    <n v="22000000"/>
    <n v="143322707"/>
    <n v="918472"/>
    <n v="5593"/>
    <n v="924065"/>
    <n v="43.444093879999997"/>
    <n v="63.443954230000003"/>
    <n v="2127021"/>
    <n v="43.444093875894971"/>
    <m/>
  </r>
  <r>
    <x v="4"/>
    <x v="225"/>
    <s v="Jyoti Khandelwal"/>
    <n v="0"/>
    <s v="INC"/>
    <s v="Hand"/>
    <s v="FEMALE"/>
    <n v="0"/>
    <n v="44"/>
    <s v="GENERAL"/>
    <s v="Doctorate"/>
    <n v="7959622"/>
    <n v="2150000"/>
    <n v="5809622"/>
    <n v="490741"/>
    <n v="2698"/>
    <n v="493439"/>
    <n v="23.19859559"/>
    <n v="33.878267579999999"/>
    <n v="2127021"/>
    <n v="23.198595594495778"/>
    <m/>
  </r>
  <r>
    <x v="4"/>
    <x v="226"/>
    <s v="COL. RAJYAVARDHAN RATHORE"/>
    <n v="1"/>
    <s v="BJP"/>
    <s v="Lotus"/>
    <s v="MALE"/>
    <n v="0"/>
    <n v="49"/>
    <s v="GENERAL"/>
    <s v="Graduate"/>
    <n v="127808070"/>
    <n v="0"/>
    <n v="127808070"/>
    <n v="811626"/>
    <n v="8506"/>
    <n v="820132"/>
    <n v="42.003296220000003"/>
    <n v="64.089485780000004"/>
    <n v="1952542"/>
    <n v="42.003296215907262"/>
    <m/>
  </r>
  <r>
    <x v="4"/>
    <x v="226"/>
    <s v="KRISHNA POONIA"/>
    <n v="0"/>
    <s v="INC"/>
    <s v="Hand"/>
    <s v="FEMALE"/>
    <n v="0"/>
    <n v="41"/>
    <s v="GENERAL"/>
    <s v="Graduate"/>
    <n v="35999524"/>
    <n v="4327330"/>
    <n v="31672194"/>
    <n v="422223"/>
    <n v="4738"/>
    <n v="426961"/>
    <n v="21.86693039"/>
    <n v="33.365008240000002"/>
    <n v="1952542"/>
    <n v="21.866930391254069"/>
    <m/>
  </r>
  <r>
    <x v="16"/>
    <x v="227"/>
    <s v="SARMISTHA SETHI"/>
    <n v="1"/>
    <s v="BJD"/>
    <s v="Conch"/>
    <s v="FEMALE"/>
    <n v="0"/>
    <n v="45"/>
    <s v="SC"/>
    <s v="Post Graduate"/>
    <n v="15837082"/>
    <n v="0"/>
    <n v="15837082"/>
    <n v="542476"/>
    <n v="1544"/>
    <n v="544020"/>
    <n v="36.882536829999999"/>
    <n v="49.774695440000002"/>
    <n v="1475007"/>
    <n v="36.882536828638777"/>
    <m/>
  </r>
  <r>
    <x v="16"/>
    <x v="227"/>
    <s v="AMIYA KANTA MALLICK"/>
    <n v="0"/>
    <s v="BJP"/>
    <s v="Lotus"/>
    <s v="MALE"/>
    <n v="1"/>
    <n v="61"/>
    <s v="SC"/>
    <s v="10th Pass"/>
    <n v="24585630"/>
    <n v="1246347"/>
    <n v="23339283"/>
    <n v="438171"/>
    <n v="4156"/>
    <n v="442327"/>
    <n v="29.988128870000001"/>
    <n v="40.470371880000002"/>
    <n v="1475007"/>
    <n v="29.98812886989689"/>
    <m/>
  </r>
  <r>
    <x v="16"/>
    <x v="227"/>
    <s v="MANAS JENA"/>
    <n v="0"/>
    <s v="INC"/>
    <s v="Hand"/>
    <s v="MALE"/>
    <n v="0"/>
    <n v="50"/>
    <s v="SC"/>
    <s v="Post Graduate"/>
    <n v="13861925"/>
    <n v="2760000"/>
    <n v="11101925"/>
    <n v="82834"/>
    <n v="487"/>
    <n v="83321"/>
    <n v="5.6488545480000001"/>
    <n v="7.6233914169999997"/>
    <n v="1475007"/>
    <n v="5.6488545478089254"/>
    <m/>
  </r>
  <r>
    <x v="10"/>
    <x v="228"/>
    <s v="Santokh Singh Chaudhary"/>
    <n v="1"/>
    <s v="INC"/>
    <s v="Hand"/>
    <s v="MALE"/>
    <n v="0"/>
    <n v="72"/>
    <s v="SC"/>
    <s v="Graduate Professional"/>
    <n v="99925185"/>
    <n v="2534363"/>
    <n v="97390822"/>
    <n v="385449"/>
    <n v="263"/>
    <n v="385712"/>
    <n v="23.853290439999999"/>
    <n v="37.837047759999997"/>
    <n v="1617018"/>
    <n v="23.853290439562205"/>
    <m/>
  </r>
  <r>
    <x v="10"/>
    <x v="228"/>
    <s v="Charanjit Singh Atwal"/>
    <n v="0"/>
    <s v="SAD"/>
    <s v="Scales"/>
    <s v="MALE"/>
    <n v="0"/>
    <n v="82"/>
    <s v="SC"/>
    <s v="Graduate Professional"/>
    <n v="38633246"/>
    <n v="2297303"/>
    <n v="36335943"/>
    <n v="365934"/>
    <n v="287"/>
    <n v="366221"/>
    <n v="22.647923519999999"/>
    <n v="35.925046330000001"/>
    <n v="1617018"/>
    <n v="22.647923523423984"/>
    <m/>
  </r>
  <r>
    <x v="10"/>
    <x v="228"/>
    <s v="Balwinder Kumar"/>
    <n v="0"/>
    <s v="BSP"/>
    <s v="Elephant"/>
    <s v="MALE"/>
    <n v="0"/>
    <n v="40"/>
    <s v="SC"/>
    <s v="Post Graduate"/>
    <n v="1048289"/>
    <n v="32500"/>
    <n v="1015789"/>
    <n v="204712"/>
    <n v="71"/>
    <n v="204783"/>
    <n v="12.6642375"/>
    <n v="20.088522399999999"/>
    <n v="1617018"/>
    <n v="12.664237503849678"/>
    <m/>
  </r>
  <r>
    <x v="10"/>
    <x v="228"/>
    <s v="Justice (Retd.) Jora Singh"/>
    <n v="0"/>
    <s v="AAP"/>
    <s v="Broom"/>
    <s v="MALE"/>
    <n v="0"/>
    <n v="69"/>
    <s v="SC"/>
    <s v="Graduate Professional"/>
    <n v="54583193"/>
    <n v="969208"/>
    <n v="53613985"/>
    <n v="25382"/>
    <n v="85"/>
    <n v="25467"/>
    <n v="1.5749360859999999"/>
    <n v="2.4982269029999999"/>
    <n v="1617018"/>
    <n v="1.5749360860547006"/>
    <m/>
  </r>
  <r>
    <x v="10"/>
    <x v="228"/>
    <s v="NOTA"/>
    <n v="0"/>
    <s v="NOTA"/>
    <m/>
    <m/>
    <m/>
    <m/>
    <m/>
    <m/>
    <n v="0"/>
    <n v="0"/>
    <n v="0"/>
    <n v="12301"/>
    <n v="23"/>
    <n v="12324"/>
    <n v="0.76214364999999995"/>
    <n v="1.208942881"/>
    <n v="1617018"/>
    <n v="0.76214364960686898"/>
    <m/>
  </r>
  <r>
    <x v="1"/>
    <x v="229"/>
    <s v="BHANU PRATAP SINGH VERMA"/>
    <n v="1"/>
    <s v="BJP"/>
    <s v="Lotus"/>
    <s v="MALE"/>
    <n v="1"/>
    <n v="60"/>
    <s v="SC"/>
    <s v="Post Graduate"/>
    <n v="10699516"/>
    <n v="12265"/>
    <n v="10687251"/>
    <n v="579723"/>
    <n v="2040"/>
    <n v="581763"/>
    <n v="30.09080574"/>
    <n v="51.449485559999999"/>
    <n v="1933358"/>
    <n v="30.090805737995758"/>
    <m/>
  </r>
  <r>
    <x v="1"/>
    <x v="229"/>
    <s v="AJAY SINGH (PANKAJ)"/>
    <n v="0"/>
    <s v="BSP"/>
    <s v="Elephant"/>
    <s v="MALE"/>
    <n v="0"/>
    <n v="46"/>
    <s v="SC"/>
    <s v="12th Pass"/>
    <n v="19137271"/>
    <n v="661326"/>
    <n v="18475945"/>
    <n v="422476"/>
    <n v="910"/>
    <n v="423386"/>
    <n v="21.898996459999999"/>
    <n v="37.44306856"/>
    <n v="1933358"/>
    <n v="21.898996461079633"/>
    <m/>
  </r>
  <r>
    <x v="1"/>
    <x v="229"/>
    <s v="BRIJLAL KHABRI"/>
    <n v="0"/>
    <s v="INC"/>
    <s v="Hand"/>
    <s v="MALE"/>
    <n v="0"/>
    <n v="56"/>
    <s v="SC"/>
    <s v="Post Graduate"/>
    <n v="35424896"/>
    <n v="4343988"/>
    <n v="31080908"/>
    <n v="89444"/>
    <n v="162"/>
    <n v="89606"/>
    <n v="4.6347339710000002"/>
    <n v="7.9245029389999999"/>
    <n v="1933358"/>
    <n v="4.6347339706355468"/>
    <m/>
  </r>
  <r>
    <x v="1"/>
    <x v="229"/>
    <s v="SHRAVAN KUMAR PAL"/>
    <n v="0"/>
    <s v="RSOSP"/>
    <s v="Glass Tumbler"/>
    <s v="MALE"/>
    <n v="0"/>
    <n v="55"/>
    <s v="SC"/>
    <s v="12th Pass"/>
    <n v="33942093"/>
    <n v="1500000"/>
    <n v="32442093"/>
    <n v="13861"/>
    <n v="33"/>
    <n v="13894"/>
    <n v="0.71864600300000003"/>
    <n v="1.2287463320000001"/>
    <n v="1933358"/>
    <n v="0.71864600348202456"/>
    <m/>
  </r>
  <r>
    <x v="1"/>
    <x v="229"/>
    <s v="NOTA"/>
    <n v="0"/>
    <s v="NOTA"/>
    <m/>
    <m/>
    <m/>
    <m/>
    <m/>
    <m/>
    <n v="0"/>
    <n v="0"/>
    <n v="0"/>
    <n v="12493"/>
    <n v="21"/>
    <n v="12514"/>
    <n v="0.64726760400000005"/>
    <n v="1.106703008"/>
    <n v="1933358"/>
    <n v="0.64726760382712356"/>
    <m/>
  </r>
  <r>
    <x v="2"/>
    <x v="230"/>
    <s v="Unmesh Bhaiyyasaheb Patil"/>
    <n v="1"/>
    <s v="BJP"/>
    <s v="Lotus"/>
    <s v="MALE"/>
    <n v="1"/>
    <n v="40"/>
    <s v="GENERAL"/>
    <s v="Graduate Professional"/>
    <n v="12324604"/>
    <n v="2529954"/>
    <n v="9794650"/>
    <n v="709510"/>
    <n v="4364"/>
    <n v="713874"/>
    <n v="36.961478720000002"/>
    <n v="65.355900050000002"/>
    <n v="1931400"/>
    <n v="36.961478720099414"/>
    <m/>
  </r>
  <r>
    <x v="2"/>
    <x v="230"/>
    <s v="Gulabrao Baburao Deokar"/>
    <n v="0"/>
    <s v="NCP"/>
    <s v="Clock"/>
    <s v="MALE"/>
    <n v="2"/>
    <n v="63"/>
    <s v="GENERAL"/>
    <s v="10th Pass"/>
    <n v="50652517"/>
    <n v="8552661"/>
    <n v="42099856"/>
    <n v="299240"/>
    <n v="3017"/>
    <n v="302257"/>
    <n v="15.649632390000001"/>
    <n v="27.671939699999999"/>
    <n v="1931400"/>
    <n v="15.6496323910117"/>
    <m/>
  </r>
  <r>
    <x v="2"/>
    <x v="230"/>
    <s v="Anjali Ratnakar Baviskar"/>
    <n v="0"/>
    <s v="VBA"/>
    <s v="Cup &amp; Saucer"/>
    <s v="FEMALE"/>
    <n v="0"/>
    <n v="50"/>
    <s v="GENERAL"/>
    <s v="Graduate"/>
    <n v="20388746"/>
    <n v="3665000"/>
    <n v="16723746"/>
    <n v="37164"/>
    <n v="202"/>
    <n v="37366"/>
    <n v="1.934658797"/>
    <n v="3.4208957899999999"/>
    <n v="1931400"/>
    <n v="1.9346587967277622"/>
    <m/>
  </r>
  <r>
    <x v="2"/>
    <x v="231"/>
    <s v="Danve Raosaheb Dadarao"/>
    <n v="0"/>
    <s v="BJP"/>
    <s v="Lotus"/>
    <s v="MALE"/>
    <n v="2"/>
    <n v="65"/>
    <s v="GENERAL"/>
    <s v="Graduate"/>
    <n v="229557992"/>
    <n v="2400000"/>
    <n v="227157992"/>
    <n v="694945"/>
    <n v="3074"/>
    <n v="698019"/>
    <n v="37.382793669999998"/>
    <n v="57.730651659999999"/>
    <n v="1867220"/>
    <n v="37.382793671875838"/>
    <m/>
  </r>
  <r>
    <x v="2"/>
    <x v="231"/>
    <s v="Autade Vilas Keshavrao"/>
    <n v="0"/>
    <s v="INC"/>
    <s v="Hand"/>
    <s v="MALE"/>
    <n v="3"/>
    <n v="50"/>
    <s v="GENERAL"/>
    <s v="12th Pass"/>
    <n v="278237603"/>
    <n v="15678811"/>
    <n v="262558792"/>
    <n v="364348"/>
    <n v="856"/>
    <n v="365204"/>
    <n v="19.558702239999999"/>
    <n v="30.204714930000002"/>
    <n v="1867220"/>
    <n v="19.558702241835459"/>
    <m/>
  </r>
  <r>
    <x v="2"/>
    <x v="231"/>
    <s v="Dr. Sharadchandra Wankhede"/>
    <n v="0"/>
    <s v="VBA"/>
    <s v="Whistle"/>
    <s v="MALE"/>
    <n v="2"/>
    <n v="65"/>
    <s v="GENERAL"/>
    <s v="Post Graduate"/>
    <n v="23282500"/>
    <n v="0"/>
    <n v="23282500"/>
    <n v="76924"/>
    <n v="234"/>
    <n v="77158"/>
    <n v="4.1322393719999999"/>
    <n v="6.3814618520000002"/>
    <n v="1867220"/>
    <n v="4.1322393719004724"/>
    <m/>
  </r>
  <r>
    <x v="2"/>
    <x v="231"/>
    <s v="NOTA"/>
    <n v="0"/>
    <s v="NOTA"/>
    <m/>
    <m/>
    <m/>
    <m/>
    <m/>
    <m/>
    <n v="0"/>
    <n v="0"/>
    <n v="0"/>
    <n v="15550"/>
    <n v="87"/>
    <n v="15637"/>
    <n v="0.83744818499999996"/>
    <n v="1.293280269"/>
    <n v="1867220"/>
    <n v="0.83744818500230289"/>
    <m/>
  </r>
  <r>
    <x v="4"/>
    <x v="232"/>
    <s v="Devaji Patel"/>
    <n v="1"/>
    <s v="BJP"/>
    <s v="Lotus"/>
    <s v="MALE"/>
    <n v="0"/>
    <n v="42"/>
    <s v="GENERAL"/>
    <s v="10th Pass"/>
    <n v="88332292"/>
    <n v="60936530"/>
    <n v="27395762"/>
    <n v="772383"/>
    <n v="450"/>
    <n v="772833"/>
    <n v="37.312503980000002"/>
    <n v="56.758054889999997"/>
    <n v="2071244"/>
    <n v="37.31250398311353"/>
    <m/>
  </r>
  <r>
    <x v="4"/>
    <x v="232"/>
    <s v="Ratan Devasi"/>
    <n v="0"/>
    <s v="INC"/>
    <s v="Hand"/>
    <s v="MALE"/>
    <n v="0"/>
    <n v="44"/>
    <s v="GENERAL"/>
    <s v="12th Pass"/>
    <n v="23361271"/>
    <n v="4544357"/>
    <n v="18816914"/>
    <n v="511363"/>
    <n v="360"/>
    <n v="511723"/>
    <n v="24.706070359999998"/>
    <n v="37.581731269999999"/>
    <n v="2071244"/>
    <n v="24.706070361579805"/>
    <m/>
  </r>
  <r>
    <x v="4"/>
    <x v="232"/>
    <s v="NOTA"/>
    <n v="0"/>
    <s v="NOTA"/>
    <m/>
    <m/>
    <m/>
    <m/>
    <m/>
    <m/>
    <n v="0"/>
    <n v="0"/>
    <n v="0"/>
    <n v="17711"/>
    <n v="3"/>
    <n v="17714"/>
    <n v="0.85523482500000003"/>
    <n v="1.3009436510000001"/>
    <n v="2071244"/>
    <n v="0.85523482506165371"/>
    <m/>
  </r>
  <r>
    <x v="6"/>
    <x v="233"/>
    <s v="Dr. JAYANTA KUMAR ROY"/>
    <n v="1"/>
    <s v="BJP"/>
    <s v="Lotus"/>
    <s v="MALE"/>
    <n v="0"/>
    <n v="51"/>
    <s v="SC"/>
    <s v="Graduate Professional"/>
    <n v="11625047"/>
    <n v="1352581"/>
    <n v="10272466"/>
    <n v="757806"/>
    <n v="2339"/>
    <n v="760145"/>
    <n v="43.800678089999998"/>
    <n v="50.62978768"/>
    <n v="1735464"/>
    <n v="43.800678089548384"/>
    <m/>
  </r>
  <r>
    <x v="6"/>
    <x v="233"/>
    <s v="BIJOY CHANDRA BARMAN"/>
    <n v="0"/>
    <s v="AITC"/>
    <s v="Flowers and Grass"/>
    <s v="MALE"/>
    <n v="0"/>
    <n v="62"/>
    <s v="SC"/>
    <s v="Post Graduate"/>
    <n v="14612159"/>
    <n v="0"/>
    <n v="14612159"/>
    <n v="575547"/>
    <n v="594"/>
    <n v="576141"/>
    <n v="33.198095729999999"/>
    <n v="38.374121389999999"/>
    <n v="1735464"/>
    <n v="33.198095725408308"/>
    <m/>
  </r>
  <r>
    <x v="6"/>
    <x v="233"/>
    <s v="BHAGIRATH CHANDRA ROY"/>
    <n v="0"/>
    <s v="CPI(M)"/>
    <s v="Hammer, Sickle and Star"/>
    <s v="MALE"/>
    <n v="0"/>
    <n v="62"/>
    <s v="SC"/>
    <s v="Post Graduate"/>
    <n v="30818307"/>
    <n v="0"/>
    <n v="30818307"/>
    <n v="76054"/>
    <n v="112"/>
    <n v="76166"/>
    <n v="4.3887974630000004"/>
    <n v="5.073069491"/>
    <n v="1735464"/>
    <n v="4.3887974628110982"/>
    <m/>
  </r>
  <r>
    <x v="6"/>
    <x v="233"/>
    <s v="MANI KUMAR DARNAL"/>
    <n v="0"/>
    <s v="INC"/>
    <s v="Hand"/>
    <s v="MALE"/>
    <n v="0"/>
    <n v="61"/>
    <s v="SC"/>
    <s v="12th Pass"/>
    <n v="7011294"/>
    <n v="300000"/>
    <n v="6711294"/>
    <n v="28488"/>
    <n v="74"/>
    <n v="28562"/>
    <n v="1.645784643"/>
    <n v="1.9023844080000001"/>
    <n v="1735464"/>
    <n v="1.6457846431847623"/>
    <m/>
  </r>
  <r>
    <x v="6"/>
    <x v="233"/>
    <s v="NOTA"/>
    <n v="0"/>
    <s v="NOTA"/>
    <m/>
    <m/>
    <m/>
    <m/>
    <m/>
    <m/>
    <n v="0"/>
    <n v="0"/>
    <n v="0"/>
    <n v="19909"/>
    <n v="19"/>
    <n v="19928"/>
    <n v="1.148280806"/>
    <n v="1.3273130900000001"/>
    <n v="1735464"/>
    <n v="1.1482808055943541"/>
    <m/>
  </r>
  <r>
    <x v="11"/>
    <x v="234"/>
    <s v="Jugal Kishore"/>
    <n v="1"/>
    <s v="BJP"/>
    <s v="Lotus"/>
    <s v="MALE"/>
    <n v="0"/>
    <n v="56"/>
    <s v="GENERAL"/>
    <s v="10th Pass"/>
    <n v="56481801"/>
    <n v="350040219"/>
    <n v="-293558418"/>
    <n v="840214"/>
    <n v="17852"/>
    <n v="858066"/>
    <n v="41.912038379999998"/>
    <n v="57.806084259999999"/>
    <n v="2047302"/>
    <n v="41.912038380268271"/>
    <m/>
  </r>
  <r>
    <x v="11"/>
    <x v="234"/>
    <s v="Raman Bhalla"/>
    <n v="0"/>
    <s v="INC"/>
    <s v="Hand"/>
    <s v="MALE"/>
    <n v="0"/>
    <n v="56"/>
    <s v="GENERAL"/>
    <s v="Graduate Professional"/>
    <n v="59272009"/>
    <n v="6805874"/>
    <n v="52466135"/>
    <n v="551187"/>
    <n v="4004"/>
    <n v="555191"/>
    <n v="27.118177970000001"/>
    <n v="37.402038689999998"/>
    <n v="2047302"/>
    <n v="27.118177972766112"/>
    <m/>
  </r>
  <r>
    <x v="3"/>
    <x v="235"/>
    <s v="POONAMBEN HEMATBHAI MAADAM"/>
    <n v="1"/>
    <s v="BJP"/>
    <s v="Lotus"/>
    <s v="FEMALE"/>
    <n v="0"/>
    <n v="44"/>
    <s v="GENERAL"/>
    <s v="Graduate"/>
    <n v="427331034"/>
    <n v="98632194"/>
    <n v="328698840"/>
    <n v="587501"/>
    <n v="4087"/>
    <n v="591588"/>
    <n v="35.698777309999997"/>
    <n v="58.489157630000001"/>
    <n v="1657166"/>
    <n v="35.69877731017894"/>
    <m/>
  </r>
  <r>
    <x v="3"/>
    <x v="235"/>
    <s v="KANDORIYA MULUBHAI RANMALBHAI"/>
    <n v="0"/>
    <s v="INC"/>
    <s v="Hand"/>
    <s v="MALE"/>
    <n v="1"/>
    <n v="60"/>
    <s v="GENERAL"/>
    <s v="Graduate"/>
    <n v="290828040"/>
    <n v="43838249"/>
    <n v="246989791"/>
    <n v="353199"/>
    <n v="1585"/>
    <n v="354784"/>
    <n v="21.409080320000001"/>
    <n v="35.076805649999997"/>
    <n v="1657166"/>
    <n v="21.409080321464476"/>
    <m/>
  </r>
  <r>
    <x v="23"/>
    <x v="236"/>
    <s v="Bidyut Baran Mahato"/>
    <n v="1"/>
    <s v="BJP"/>
    <s v="Lotus"/>
    <s v="MALE"/>
    <n v="3"/>
    <n v="56"/>
    <s v="GENERAL"/>
    <s v="12th Pass"/>
    <n v="27750671"/>
    <n v="2961830"/>
    <n v="24788841"/>
    <n v="678984"/>
    <n v="648"/>
    <n v="679632"/>
    <n v="39.901390200000002"/>
    <n v="59.386225600000003"/>
    <n v="1703279"/>
    <n v="39.901390200900735"/>
    <m/>
  </r>
  <r>
    <x v="23"/>
    <x v="236"/>
    <s v="Champai Soren"/>
    <n v="0"/>
    <s v="JMM"/>
    <s v="Bow &amp; Arrow"/>
    <s v="MALE"/>
    <n v="1"/>
    <n v="62"/>
    <s v="ST"/>
    <s v="10th Pass"/>
    <n v="22822491"/>
    <n v="7650059"/>
    <n v="15172432"/>
    <n v="377352"/>
    <n v="190"/>
    <n v="377542"/>
    <n v="22.165599409999999"/>
    <n v="32.989609649999998"/>
    <n v="1703279"/>
    <n v="22.165599411488078"/>
    <m/>
  </r>
  <r>
    <x v="14"/>
    <x v="237"/>
    <s v="CHIRAG KUMAR PASWAN"/>
    <n v="1"/>
    <s v="LJP"/>
    <s v="Bungalow"/>
    <s v="MALE"/>
    <n v="1"/>
    <n v="37"/>
    <s v="SC"/>
    <s v="Graduate Professional"/>
    <n v="18466066"/>
    <n v="0"/>
    <n v="18466066"/>
    <n v="527860"/>
    <n v="1274"/>
    <n v="529134"/>
    <n v="30.784831870000001"/>
    <n v="55.72406617"/>
    <n v="1718814"/>
    <n v="30.784831866624312"/>
    <m/>
  </r>
  <r>
    <x v="14"/>
    <x v="237"/>
    <s v="BHUDEO CHOUDHARY"/>
    <n v="0"/>
    <s v="BLSP"/>
    <s v="Ceiling Fan"/>
    <s v="MALE"/>
    <n v="3"/>
    <n v="56"/>
    <s v="SC"/>
    <s v="Graduate"/>
    <n v="17723000"/>
    <n v="1500000"/>
    <n v="16223000"/>
    <n v="287805"/>
    <n v="280"/>
    <n v="288085"/>
    <n v="16.760684980000001"/>
    <n v="30.338756539999999"/>
    <n v="1718814"/>
    <n v="16.760684983948234"/>
    <m/>
  </r>
  <r>
    <x v="14"/>
    <x v="237"/>
    <s v="NOTA"/>
    <n v="0"/>
    <s v="NOTA"/>
    <m/>
    <m/>
    <m/>
    <m/>
    <m/>
    <m/>
    <n v="0"/>
    <n v="0"/>
    <n v="0"/>
    <n v="39450"/>
    <n v="46"/>
    <n v="39496"/>
    <n v="2.2978635270000001"/>
    <n v="4.159395763"/>
    <n v="1718814"/>
    <n v="2.2978635268272192"/>
    <m/>
  </r>
  <r>
    <x v="14"/>
    <x v="237"/>
    <s v="UPENDRA RAVIDAS"/>
    <n v="0"/>
    <s v="BSP"/>
    <s v="Elephant"/>
    <s v="MALE"/>
    <s v="Not Available"/>
    <n v="40"/>
    <s v="SC"/>
    <s v="Not Available"/>
    <n v="0"/>
    <n v="0"/>
    <n v="0"/>
    <n v="31504"/>
    <n v="107"/>
    <n v="31611"/>
    <n v="1.8391169730000001"/>
    <n v="3.3290120380000001"/>
    <n v="1718814"/>
    <n v="1.8391169725170959"/>
    <m/>
  </r>
  <r>
    <x v="14"/>
    <x v="237"/>
    <s v="SUBHASH PASWAN"/>
    <n v="0"/>
    <s v="IND"/>
    <s v="Bat"/>
    <s v="MALE"/>
    <n v="0"/>
    <n v="51"/>
    <s v="SC"/>
    <s v="Graduate"/>
    <n v="1770000"/>
    <n v="0"/>
    <n v="1770000"/>
    <n v="16714"/>
    <n v="5"/>
    <n v="16719"/>
    <n v="0.972705598"/>
    <n v="1.7607083690000001"/>
    <n v="1718814"/>
    <n v="0.97270559816245383"/>
    <m/>
  </r>
  <r>
    <x v="14"/>
    <x v="237"/>
    <s v="VIRENDRA KUMAR"/>
    <n v="0"/>
    <s v="IND"/>
    <s v="Cup &amp; Saucer"/>
    <s v="MALE"/>
    <n v="0"/>
    <n v="60"/>
    <s v="SC"/>
    <s v="Graduate"/>
    <n v="21537694"/>
    <n v="555000"/>
    <n v="20982694"/>
    <n v="14611"/>
    <n v="17"/>
    <n v="14628"/>
    <n v="0.851051946"/>
    <n v="1.540501347"/>
    <n v="1718814"/>
    <n v="0.85105194628389103"/>
    <m/>
  </r>
  <r>
    <x v="14"/>
    <x v="237"/>
    <s v="VISHNU PRIYA"/>
    <n v="0"/>
    <s v="BMUP"/>
    <s v="Cot"/>
    <s v="FEMALE"/>
    <n v="0"/>
    <n v="32"/>
    <s v="SC"/>
    <s v="Graduate"/>
    <n v="8810000"/>
    <n v="0"/>
    <n v="8810000"/>
    <n v="10598"/>
    <n v="27"/>
    <n v="10625"/>
    <n v="0.61815880000000001"/>
    <n v="1.1189381199999999"/>
    <n v="1718814"/>
    <n v="0.61815880019594904"/>
    <m/>
  </r>
  <r>
    <x v="6"/>
    <x v="238"/>
    <s v="KHALILUR RAHAMAN"/>
    <n v="1"/>
    <s v="AITC"/>
    <s v="Flowers and Grass"/>
    <s v="MALE"/>
    <n v="0"/>
    <n v="58"/>
    <s v="GENERAL"/>
    <s v="Graduate"/>
    <n v="368306705"/>
    <n v="2248968"/>
    <n v="366057737"/>
    <n v="562518"/>
    <n v="320"/>
    <n v="562838"/>
    <n v="34.824494049999998"/>
    <n v="43.14161344"/>
    <n v="1616213"/>
    <n v="34.824494048742338"/>
    <m/>
  </r>
  <r>
    <x v="6"/>
    <x v="238"/>
    <s v="MAFUJA KHATUN"/>
    <n v="0"/>
    <s v="BJP"/>
    <s v="Lotus"/>
    <s v="FEMALE"/>
    <n v="2"/>
    <n v="48"/>
    <s v="GENERAL"/>
    <s v="Graduate"/>
    <n v="2408235"/>
    <n v="0"/>
    <n v="2408235"/>
    <n v="316147"/>
    <n v="909"/>
    <n v="317056"/>
    <n v="19.617216299999999"/>
    <n v="24.302387880000001"/>
    <n v="1616213"/>
    <n v="19.617216295129417"/>
    <m/>
  </r>
  <r>
    <x v="6"/>
    <x v="238"/>
    <s v="ABHIJIT MUKHERJEE"/>
    <n v="0"/>
    <s v="INC"/>
    <s v="Hand"/>
    <s v="MALE"/>
    <n v="0"/>
    <n v="59"/>
    <s v="GENERAL"/>
    <s v="Graduate Professional"/>
    <n v="143350474"/>
    <n v="30421037"/>
    <n v="112929437"/>
    <n v="255554"/>
    <n v="282"/>
    <n v="255836"/>
    <n v="15.82934923"/>
    <n v="19.609866100000001"/>
    <n v="1616213"/>
    <n v="15.829349225628059"/>
    <m/>
  </r>
  <r>
    <x v="6"/>
    <x v="238"/>
    <s v="MD. ZULFIKAR ALI"/>
    <n v="0"/>
    <s v="CPI(M)"/>
    <s v="Hammer, Sickle and Star"/>
    <s v="MALE"/>
    <n v="0"/>
    <n v="53"/>
    <s v="GENERAL"/>
    <s v="Post Graduate"/>
    <n v="8664555"/>
    <n v="1300000"/>
    <n v="7364555"/>
    <n v="95450"/>
    <n v="51"/>
    <n v="95501"/>
    <n v="5.908936508"/>
    <n v="7.3201653499999999"/>
    <n v="1616213"/>
    <n v="5.9089365077499068"/>
    <m/>
  </r>
  <r>
    <x v="6"/>
    <x v="238"/>
    <s v="DR. S.Q.R. ILYAS"/>
    <n v="0"/>
    <s v="WPOI"/>
    <s v="Battery Torch"/>
    <s v="MALE"/>
    <n v="0"/>
    <n v="65"/>
    <s v="GENERAL"/>
    <s v="Doctorate"/>
    <n v="9770000"/>
    <n v="0"/>
    <n v="9770000"/>
    <n v="21292"/>
    <n v="10"/>
    <n v="21302"/>
    <n v="1.318019345"/>
    <n v="1.6328013560000001"/>
    <n v="1616213"/>
    <n v="1.3180193452224427"/>
    <m/>
  </r>
  <r>
    <x v="20"/>
    <x v="239"/>
    <s v="GUHARAM AJGALLEY"/>
    <n v="1"/>
    <s v="BJP"/>
    <s v="Lotus"/>
    <s v="MALE"/>
    <n v="0"/>
    <n v="52"/>
    <s v="SC"/>
    <s v="Graduate Professional"/>
    <n v="18400837"/>
    <n v="0"/>
    <n v="18400837"/>
    <n v="570486"/>
    <n v="2304"/>
    <n v="572790"/>
    <n v="30.192384929999999"/>
    <n v="45.879209340000003"/>
    <n v="1897134"/>
    <n v="30.192384934327254"/>
    <m/>
  </r>
  <r>
    <x v="20"/>
    <x v="239"/>
    <s v="RAVI PARASRAM BHARDWAJ"/>
    <n v="0"/>
    <s v="INC"/>
    <s v="Hand"/>
    <s v="MALE"/>
    <n v="0"/>
    <n v="42"/>
    <s v="SC"/>
    <s v="Graduate"/>
    <n v="15316449"/>
    <n v="744582"/>
    <n v="14571867"/>
    <n v="488051"/>
    <n v="1484"/>
    <n v="489535"/>
    <n v="25.803923180000002"/>
    <n v="39.210668380000001"/>
    <n v="1897134"/>
    <n v="25.80392318096666"/>
    <m/>
  </r>
  <r>
    <x v="20"/>
    <x v="239"/>
    <s v="DAURAM RATNAKAR"/>
    <n v="0"/>
    <s v="BSP"/>
    <s v="Elephant"/>
    <s v="MALE"/>
    <n v="0"/>
    <n v="60"/>
    <s v="SC"/>
    <s v="Post Graduate"/>
    <n v="18596521"/>
    <n v="1970757"/>
    <n v="16625764"/>
    <n v="130576"/>
    <n v="811"/>
    <n v="131387"/>
    <n v="6.9255519110000003"/>
    <n v="10.52380746"/>
    <n v="1897134"/>
    <n v="6.9255519114622368"/>
    <m/>
  </r>
  <r>
    <x v="1"/>
    <x v="240"/>
    <s v="SHYAM SINGH YADAV"/>
    <n v="1"/>
    <s v="BSP"/>
    <s v="Elephant"/>
    <s v="MALE"/>
    <n v="0"/>
    <n v="65"/>
    <s v="GENERAL"/>
    <s v="Post Graduate"/>
    <n v="140717620"/>
    <n v="3577000"/>
    <n v="137140620"/>
    <n v="520046"/>
    <n v="1082"/>
    <n v="521128"/>
    <n v="27.89800297"/>
    <n v="50.020300759999998"/>
    <n v="1867976"/>
    <n v="27.898002972200931"/>
    <m/>
  </r>
  <r>
    <x v="1"/>
    <x v="240"/>
    <s v="KRISHNA PRATAP SINGH K.P."/>
    <n v="0"/>
    <s v="BJP"/>
    <s v="Lotus"/>
    <s v="MALE"/>
    <n v="0"/>
    <n v="42"/>
    <s v="GENERAL"/>
    <s v="Doctorate"/>
    <n v="113972361"/>
    <n v="1751674"/>
    <n v="112220687"/>
    <n v="439292"/>
    <n v="900"/>
    <n v="440192"/>
    <n v="23.565184989999999"/>
    <n v="42.251685250000001"/>
    <n v="1867976"/>
    <n v="23.565184991670129"/>
    <m/>
  </r>
  <r>
    <x v="1"/>
    <x v="240"/>
    <s v="DEO VRAT MISHRA"/>
    <n v="0"/>
    <s v="INC"/>
    <s v="Hand"/>
    <s v="MALE"/>
    <n v="0"/>
    <n v="48"/>
    <s v="GENERAL"/>
    <s v="Graduate Professional"/>
    <n v="510960626"/>
    <n v="12512381"/>
    <n v="498448245"/>
    <n v="27107"/>
    <n v="78"/>
    <n v="27185"/>
    <n v="1.455318484"/>
    <n v="2.6093433400000001"/>
    <n v="1867976"/>
    <n v="1.4553184837492559"/>
    <m/>
  </r>
  <r>
    <x v="6"/>
    <x v="241"/>
    <s v="PRATIMA MONDAL"/>
    <n v="1"/>
    <s v="AITC"/>
    <s v="Flowers and Grass"/>
    <s v="FEMALE"/>
    <n v="0"/>
    <n v="53"/>
    <s v="SC"/>
    <s v="Post Graduate"/>
    <n v="27471675"/>
    <n v="0"/>
    <n v="27471675"/>
    <n v="760934"/>
    <n v="268"/>
    <n v="761202"/>
    <n v="46.179494099999999"/>
    <n v="56.119865580000003"/>
    <n v="1648355"/>
    <n v="46.179494101695326"/>
    <m/>
  </r>
  <r>
    <x v="6"/>
    <x v="241"/>
    <s v="DR. ASHOK KANDARY"/>
    <n v="0"/>
    <s v="BJP"/>
    <s v="Lotus"/>
    <s v="MALE"/>
    <n v="0"/>
    <n v="43"/>
    <s v="SC"/>
    <s v="Graduate Professional"/>
    <n v="28492070"/>
    <n v="2081000"/>
    <n v="26411070"/>
    <n v="444040"/>
    <n v="387"/>
    <n v="444427"/>
    <n v="26.961849839999999"/>
    <n v="32.765525449999998"/>
    <n v="1648355"/>
    <n v="26.96184984423865"/>
    <m/>
  </r>
  <r>
    <x v="6"/>
    <x v="241"/>
    <s v="SUBHAS NASKAR"/>
    <n v="0"/>
    <s v="RSP"/>
    <s v="Spade &amp; Stoker"/>
    <s v="MALE"/>
    <n v="0"/>
    <n v="67"/>
    <s v="SC"/>
    <s v="Graduate"/>
    <n v="4045301"/>
    <n v="0"/>
    <n v="4045301"/>
    <n v="67880"/>
    <n v="33"/>
    <n v="67913"/>
    <n v="4.1200469560000004"/>
    <n v="5.006908063"/>
    <n v="1648355"/>
    <n v="4.120046955904523"/>
    <m/>
  </r>
  <r>
    <x v="6"/>
    <x v="241"/>
    <s v="JAYKRISHNA HALDAR"/>
    <n v="0"/>
    <s v="SUCI(C)"/>
    <s v="Battery torch"/>
    <s v="MALE"/>
    <n v="2"/>
    <n v="64"/>
    <s v="SC"/>
    <s v="8th Pass"/>
    <n v="155500"/>
    <n v="0"/>
    <n v="155500"/>
    <n v="38258"/>
    <n v="3"/>
    <n v="38261"/>
    <n v="2.3211626139999999"/>
    <n v="2.8208046969999998"/>
    <n v="1648355"/>
    <n v="2.3211626136360191"/>
    <m/>
  </r>
  <r>
    <x v="6"/>
    <x v="241"/>
    <s v="TAPAN MONDAL"/>
    <n v="0"/>
    <s v="INC"/>
    <s v="Hand"/>
    <s v="MALE"/>
    <n v="0"/>
    <n v="50"/>
    <s v="SC"/>
    <s v="Post Graduate"/>
    <n v="3662000"/>
    <n v="60000"/>
    <n v="3602000"/>
    <n v="18746"/>
    <n v="12"/>
    <n v="18758"/>
    <n v="1.137983019"/>
    <n v="1.3829396650000001"/>
    <n v="1648355"/>
    <n v="1.1379830194345271"/>
    <m/>
  </r>
  <r>
    <x v="4"/>
    <x v="242"/>
    <s v="DUSHYANT SINGH"/>
    <n v="1"/>
    <s v="BJP"/>
    <s v="Lotus"/>
    <s v="MALE"/>
    <n v="0"/>
    <n v="48"/>
    <s v="GENERAL"/>
    <s v="Post Graduate"/>
    <n v="370432373"/>
    <n v="85824156"/>
    <n v="284608217"/>
    <n v="887017"/>
    <n v="383"/>
    <n v="887400"/>
    <n v="46.610325279999998"/>
    <n v="64.772918880000006"/>
    <n v="1903870"/>
    <n v="46.610325284814614"/>
    <m/>
  </r>
  <r>
    <x v="4"/>
    <x v="242"/>
    <s v="PRAMOD SHARMA"/>
    <n v="0"/>
    <s v="INC"/>
    <s v="Hand"/>
    <s v="MALE"/>
    <n v="4"/>
    <n v="48"/>
    <s v="GENERAL"/>
    <s v="Graduate Professional"/>
    <n v="15574521"/>
    <n v="1994024"/>
    <n v="13580497"/>
    <n v="433272"/>
    <n v="200"/>
    <n v="433472"/>
    <n v="22.767941090000001"/>
    <n v="31.639899360000001"/>
    <n v="1903870"/>
    <n v="22.767941088414652"/>
    <m/>
  </r>
  <r>
    <x v="4"/>
    <x v="242"/>
    <s v="NOTA"/>
    <n v="0"/>
    <s v="NOTA"/>
    <m/>
    <m/>
    <m/>
    <m/>
    <m/>
    <m/>
    <n v="0"/>
    <n v="0"/>
    <n v="0"/>
    <n v="17078"/>
    <n v="2"/>
    <n v="17080"/>
    <n v="0.89712007599999999"/>
    <n v="1.2466998579999999"/>
    <n v="1903870"/>
    <n v="0.89712007647580971"/>
    <m/>
  </r>
  <r>
    <x v="14"/>
    <x v="243"/>
    <s v="Ramprit Mandal"/>
    <n v="1"/>
    <s v="JD(U)"/>
    <s v="Arrow"/>
    <s v="MALE"/>
    <n v="1"/>
    <n v="63"/>
    <s v="GENERAL"/>
    <s v="10th Pass"/>
    <n v="88119686"/>
    <n v="1000000"/>
    <n v="87119686"/>
    <n v="601597"/>
    <n v="794"/>
    <n v="602391"/>
    <n v="32.519189789999999"/>
    <n v="56.701440429999998"/>
    <n v="1852417"/>
    <n v="32.519189793658768"/>
    <m/>
  </r>
  <r>
    <x v="14"/>
    <x v="243"/>
    <s v="GULAB YADAV"/>
    <n v="0"/>
    <s v="RJD"/>
    <s v="Hurricane Lamp"/>
    <s v="MALE"/>
    <n v="2"/>
    <n v="51"/>
    <s v="GENERAL"/>
    <s v="Literate"/>
    <n v="96821512"/>
    <n v="16777175"/>
    <n v="80044337"/>
    <n v="279168"/>
    <n v="272"/>
    <n v="279440"/>
    <n v="15.08515631"/>
    <n v="26.302933670000002"/>
    <n v="1852417"/>
    <n v="15.085156311996705"/>
    <m/>
  </r>
  <r>
    <x v="14"/>
    <x v="243"/>
    <s v="Bipeen Kumar Singhwait"/>
    <n v="0"/>
    <s v="IND"/>
    <s v="Gas Cylinder"/>
    <s v="MALE"/>
    <n v="0"/>
    <n v="29"/>
    <s v="GENERAL"/>
    <s v="Graduate Professional"/>
    <n v="5582385"/>
    <n v="940000"/>
    <n v="4642385"/>
    <n v="29504"/>
    <n v="2"/>
    <n v="29506"/>
    <n v="1.592837898"/>
    <n v="2.777320214"/>
    <n v="1852417"/>
    <n v="1.5928378977303708"/>
    <m/>
  </r>
  <r>
    <x v="14"/>
    <x v="243"/>
    <s v="Devendra Prasad Yadav"/>
    <n v="0"/>
    <s v="SJDD"/>
    <s v="Ganna Kisan"/>
    <s v="MALE"/>
    <n v="0"/>
    <n v="65"/>
    <s v="GENERAL"/>
    <s v="Graduate"/>
    <n v="11423806"/>
    <n v="0"/>
    <n v="11423806"/>
    <n v="25586"/>
    <n v="44"/>
    <n v="25630"/>
    <n v="1.383597754"/>
    <n v="2.412482786"/>
    <n v="1852417"/>
    <n v="1.3835977536375448"/>
    <m/>
  </r>
  <r>
    <x v="14"/>
    <x v="243"/>
    <s v="Om Prakash Poddar"/>
    <n v="0"/>
    <s v="IND"/>
    <s v="Helicopter"/>
    <s v="MALE"/>
    <n v="3"/>
    <n v="45"/>
    <s v="GENERAL"/>
    <s v="Post Graduate"/>
    <n v="3143831"/>
    <n v="0"/>
    <n v="3143831"/>
    <n v="21987"/>
    <n v="1"/>
    <n v="21988"/>
    <n v="1.1869897540000001"/>
    <n v="2.0696711470000002"/>
    <n v="1852417"/>
    <n v="1.1869897544667318"/>
    <m/>
  </r>
  <r>
    <x v="14"/>
    <x v="243"/>
    <s v="Ganpati Jha"/>
    <n v="0"/>
    <s v="IND"/>
    <s v="Auto- Rickshaw"/>
    <s v="MALE"/>
    <n v="2"/>
    <n v="53"/>
    <s v="GENERAL"/>
    <s v="10th Pass"/>
    <n v="45305838"/>
    <n v="350000"/>
    <n v="44955838"/>
    <n v="21625"/>
    <n v="7"/>
    <n v="21632"/>
    <n v="1.167771619"/>
    <n v="2.0361618269999999"/>
    <n v="1852417"/>
    <n v="1.1677716194571741"/>
    <m/>
  </r>
  <r>
    <x v="1"/>
    <x v="244"/>
    <s v="Anurag Sharma"/>
    <n v="1"/>
    <s v="BJP"/>
    <s v="Lotus"/>
    <s v="MALE"/>
    <n v="0"/>
    <n v="54"/>
    <s v="GENERAL"/>
    <s v="Post Graduate"/>
    <n v="1243060113"/>
    <n v="14212970"/>
    <n v="1228847143"/>
    <n v="808371"/>
    <n v="901"/>
    <n v="809272"/>
    <n v="39.655830559999998"/>
    <n v="58.594918649999997"/>
    <n v="2040739"/>
    <n v="39.655830559419897"/>
    <m/>
  </r>
  <r>
    <x v="1"/>
    <x v="244"/>
    <s v="Shyam Sundar Singh"/>
    <n v="0"/>
    <s v="SP"/>
    <s v="Bicycle"/>
    <s v="MALE"/>
    <n v="4"/>
    <n v="59"/>
    <s v="GENERAL"/>
    <s v="Graduate"/>
    <n v="272086643"/>
    <n v="0"/>
    <n v="272086643"/>
    <n v="443090"/>
    <n v="499"/>
    <n v="443589"/>
    <n v="21.7366846"/>
    <n v="32.117831049999999"/>
    <n v="2040739"/>
    <n v="21.736684602979604"/>
    <m/>
  </r>
  <r>
    <x v="1"/>
    <x v="244"/>
    <s v="Shivsharan"/>
    <n v="0"/>
    <s v="INC"/>
    <s v="Hand"/>
    <s v="MALE"/>
    <n v="1"/>
    <n v="47"/>
    <s v="GENERAL"/>
    <s v="Post Graduate"/>
    <n v="45715000"/>
    <n v="2025000"/>
    <n v="43690000"/>
    <n v="86080"/>
    <n v="59"/>
    <n v="86139"/>
    <n v="4.2209709330000003"/>
    <n v="6.2368495360000002"/>
    <n v="2040739"/>
    <n v="4.220970932588636"/>
    <m/>
  </r>
  <r>
    <x v="1"/>
    <x v="244"/>
    <s v="NOTA"/>
    <n v="0"/>
    <s v="NOTA"/>
    <m/>
    <m/>
    <m/>
    <m/>
    <m/>
    <m/>
    <n v="0"/>
    <n v="0"/>
    <n v="0"/>
    <n v="18228"/>
    <n v="11"/>
    <n v="18239"/>
    <n v="0.89374486399999997"/>
    <n v="1.320585318"/>
    <n v="2040739"/>
    <n v="0.89374486399289665"/>
    <m/>
  </r>
  <r>
    <x v="6"/>
    <x v="245"/>
    <s v="Kunar Hembram"/>
    <n v="1"/>
    <s v="BJP"/>
    <s v="Lotus"/>
    <s v="MALE"/>
    <n v="0"/>
    <n v="56"/>
    <s v="ST"/>
    <s v="Graduate Professional"/>
    <n v="10387498"/>
    <n v="565000"/>
    <n v="9822498"/>
    <n v="623373"/>
    <n v="3210"/>
    <n v="626583"/>
    <n v="38.162812109999997"/>
    <n v="44.525952029999999"/>
    <n v="1641868"/>
    <n v="38.162812114006726"/>
    <m/>
  </r>
  <r>
    <x v="6"/>
    <x v="245"/>
    <s v="Birbaha Saren"/>
    <n v="0"/>
    <s v="AITC"/>
    <s v="Flowers and Grass"/>
    <s v="FEMALE"/>
    <n v="1"/>
    <n v="48"/>
    <s v="ST"/>
    <s v="Post Graduate"/>
    <n v="6702555"/>
    <n v="0"/>
    <n v="6702555"/>
    <n v="613566"/>
    <n v="1250"/>
    <n v="614816"/>
    <n v="37.446128430000002"/>
    <n v="43.689770899999999"/>
    <n v="1641868"/>
    <n v="37.446128434198123"/>
    <m/>
  </r>
  <r>
    <x v="6"/>
    <x v="245"/>
    <s v="Deblina Hembram"/>
    <n v="0"/>
    <s v="CPI(M)"/>
    <s v="Hammer, Sickle and Star"/>
    <s v="FEMALE"/>
    <n v="1"/>
    <n v="48"/>
    <s v="ST"/>
    <s v="10th Pass"/>
    <n v="1751916"/>
    <n v="44439"/>
    <n v="1707477"/>
    <n v="75379"/>
    <n v="301"/>
    <n v="75680"/>
    <n v="4.6093839460000003"/>
    <n v="5.3779372399999996"/>
    <n v="1641868"/>
    <n v="4.6093839456034225"/>
    <m/>
  </r>
  <r>
    <x v="6"/>
    <x v="245"/>
    <s v="Jageswar Hembram"/>
    <n v="0"/>
    <s v="INC"/>
    <s v="Hand"/>
    <s v="MALE"/>
    <n v="1"/>
    <n v="54"/>
    <s v="ST"/>
    <s v="8th Pass"/>
    <n v="229925"/>
    <n v="0"/>
    <n v="229925"/>
    <n v="20712"/>
    <n v="42"/>
    <n v="20754"/>
    <n v="1.264048023"/>
    <n v="1.4748111719999999"/>
    <n v="1641868"/>
    <n v="1.2640480233490146"/>
    <m/>
  </r>
  <r>
    <x v="6"/>
    <x v="245"/>
    <s v="NOTA"/>
    <n v="0"/>
    <s v="NOTA"/>
    <m/>
    <m/>
    <m/>
    <m/>
    <m/>
    <m/>
    <n v="0"/>
    <n v="0"/>
    <n v="0"/>
    <n v="17664"/>
    <n v="28"/>
    <n v="17692"/>
    <n v="1.077553129"/>
    <n v="1.257220741"/>
    <n v="1641868"/>
    <n v="1.0775531285097217"/>
    <m/>
  </r>
  <r>
    <x v="4"/>
    <x v="246"/>
    <s v="NARENDRA KUMAR"/>
    <n v="1"/>
    <s v="BJP"/>
    <s v="Lotus"/>
    <s v="MALE"/>
    <n v="1"/>
    <n v="58"/>
    <s v="GENERAL"/>
    <s v="Graduate"/>
    <n v="47474109"/>
    <n v="3278401"/>
    <n v="44195708"/>
    <n v="722994"/>
    <n v="15169"/>
    <n v="738163"/>
    <n v="38.091225369999997"/>
    <n v="61.324397570000002"/>
    <n v="1937882"/>
    <n v="38.091225368727301"/>
    <m/>
  </r>
  <r>
    <x v="4"/>
    <x v="246"/>
    <s v="SHARWAN KUMAR S/O GOKAL RAM"/>
    <n v="0"/>
    <s v="INC"/>
    <s v="Hand"/>
    <s v="MALE"/>
    <n v="0"/>
    <n v="64"/>
    <s v="GENERAL"/>
    <s v="10th Pass"/>
    <n v="7885036"/>
    <n v="0"/>
    <n v="7885036"/>
    <n v="431973"/>
    <n v="3643"/>
    <n v="435616"/>
    <n v="22.478974470000001"/>
    <n v="36.189688150000002"/>
    <n v="1937882"/>
    <n v="22.478974468001663"/>
    <m/>
  </r>
  <r>
    <x v="4"/>
    <x v="247"/>
    <s v="Gajendra Singh Shekhawat"/>
    <n v="1"/>
    <s v="BJP"/>
    <s v="Lotus"/>
    <s v="MALE"/>
    <n v="1"/>
    <n v="51"/>
    <s v="GENERAL"/>
    <s v="Post Graduate"/>
    <n v="138029511"/>
    <n v="58573744"/>
    <n v="79455767"/>
    <n v="781166"/>
    <n v="7722"/>
    <n v="788888"/>
    <n v="40.316135639999999"/>
    <n v="58.525757589999998"/>
    <n v="1956755"/>
    <n v="40.316135642939457"/>
    <m/>
  </r>
  <r>
    <x v="4"/>
    <x v="247"/>
    <s v="Vaibhav Gehlot"/>
    <n v="0"/>
    <s v="INC"/>
    <s v="Hand"/>
    <s v="MALE"/>
    <n v="1"/>
    <n v="38"/>
    <s v="GENERAL"/>
    <s v="Graduate Professional"/>
    <n v="18606242"/>
    <n v="0"/>
    <n v="18606242"/>
    <n v="511052"/>
    <n v="3396"/>
    <n v="514448"/>
    <n v="26.290874429999999"/>
    <n v="38.16569518"/>
    <n v="1956755"/>
    <n v="26.290874432414888"/>
    <m/>
  </r>
  <r>
    <x v="17"/>
    <x v="248"/>
    <s v="TOPON KUMAR GOGOI"/>
    <n v="1"/>
    <s v="BJP"/>
    <s v="Lotus"/>
    <s v="MALE"/>
    <n v="0"/>
    <n v="50"/>
    <s v="GENERAL"/>
    <s v="Post Graduate"/>
    <n v="12597461"/>
    <n v="455398"/>
    <n v="12142063"/>
    <n v="540942"/>
    <n v="2346"/>
    <n v="543288"/>
    <n v="39.800298159999997"/>
    <n v="51.310704370000003"/>
    <n v="1365035"/>
    <n v="39.800298160853018"/>
    <m/>
  </r>
  <r>
    <x v="17"/>
    <x v="248"/>
    <s v="SUSHANTA BORGOHAIN"/>
    <n v="0"/>
    <s v="INC"/>
    <s v="Hand"/>
    <s v="MALE"/>
    <n v="0"/>
    <n v="44"/>
    <s v="GENERAL"/>
    <s v="Graduate"/>
    <n v="21516244"/>
    <n v="0"/>
    <n v="21516244"/>
    <n v="459480"/>
    <n v="1155"/>
    <n v="460635"/>
    <n v="33.74528858"/>
    <n v="43.504561680000002"/>
    <n v="1365035"/>
    <n v="33.745288582344038"/>
    <m/>
  </r>
  <r>
    <x v="17"/>
    <x v="248"/>
    <s v="KANAK GOGOI"/>
    <n v="0"/>
    <s v="CPI(M)"/>
    <s v="Ears of Corn And Sickle"/>
    <s v="MALE"/>
    <n v="0"/>
    <n v="42"/>
    <s v="GENERAL"/>
    <s v="Post Graduate"/>
    <n v="23894"/>
    <n v="0"/>
    <n v="23894"/>
    <n v="17759"/>
    <n v="90"/>
    <n v="17849"/>
    <n v="1.3075855199999999"/>
    <n v="1.685744508"/>
    <n v="1365035"/>
    <n v="1.3075855197852069"/>
    <m/>
  </r>
  <r>
    <x v="17"/>
    <x v="248"/>
    <s v="NOTA"/>
    <n v="0"/>
    <s v="NOTA"/>
    <m/>
    <m/>
    <m/>
    <m/>
    <m/>
    <m/>
    <n v="0"/>
    <n v="0"/>
    <n v="0"/>
    <n v="12536"/>
    <n v="33"/>
    <n v="12569"/>
    <n v="0.920782251"/>
    <n v="1.187076179"/>
    <n v="1365035"/>
    <n v="0.92078225100455291"/>
    <m/>
  </r>
  <r>
    <x v="3"/>
    <x v="249"/>
    <s v="CHUDASAMA RAJESHBHAI NARANBHAI"/>
    <n v="1"/>
    <s v="BJP"/>
    <s v="Lotus"/>
    <s v="MALE"/>
    <n v="1"/>
    <n v="36"/>
    <s v="GENERAL"/>
    <s v="12th Pass"/>
    <n v="10866041"/>
    <n v="1481768"/>
    <n v="9384273"/>
    <n v="543429"/>
    <n v="4315"/>
    <n v="547744"/>
    <n v="33.340799969999999"/>
    <n v="54.380035980000002"/>
    <n v="1642864"/>
    <n v="33.340799968834908"/>
    <m/>
  </r>
  <r>
    <x v="3"/>
    <x v="249"/>
    <s v="VANSH PUNJABHAI BHIMABHAI"/>
    <n v="0"/>
    <s v="INC"/>
    <s v="Hand"/>
    <s v="MALE"/>
    <n v="0"/>
    <n v="55"/>
    <s v="GENERAL"/>
    <s v="Graduate"/>
    <n v="24571504"/>
    <n v="2788342"/>
    <n v="21783162"/>
    <n v="394673"/>
    <n v="2860"/>
    <n v="397533"/>
    <n v="24.197559869999999"/>
    <n v="39.467084700000001"/>
    <n v="1642864"/>
    <n v="24.197559871054452"/>
    <m/>
  </r>
  <r>
    <x v="3"/>
    <x v="249"/>
    <s v="DEVEN GOVINDBHAI VANVI"/>
    <n v="0"/>
    <s v="BSP"/>
    <s v="Elephant"/>
    <s v="MALE"/>
    <n v="0"/>
    <n v="48"/>
    <s v="SC"/>
    <s v="12th Pass"/>
    <n v="503683"/>
    <n v="0"/>
    <n v="503683"/>
    <n v="25448"/>
    <n v="243"/>
    <n v="25691"/>
    <n v="1.563793473"/>
    <n v="2.5506030270000002"/>
    <n v="1642864"/>
    <n v="1.5637934728620264"/>
    <m/>
  </r>
  <r>
    <x v="3"/>
    <x v="249"/>
    <s v="NOTA"/>
    <n v="0"/>
    <s v="NOTA"/>
    <m/>
    <m/>
    <m/>
    <m/>
    <m/>
    <m/>
    <n v="0"/>
    <n v="0"/>
    <n v="0"/>
    <n v="15396"/>
    <n v="203"/>
    <n v="15599"/>
    <n v="0.949500385"/>
    <n v="1.5486690519999999"/>
    <n v="1642864"/>
    <n v="0.94950038469404663"/>
    <m/>
  </r>
  <r>
    <x v="3"/>
    <x v="250"/>
    <s v="CHAVDA VINOD LAKHAMSHI"/>
    <n v="1"/>
    <s v="BJP"/>
    <s v="Lotus"/>
    <s v="MALE"/>
    <n v="0"/>
    <n v="40"/>
    <s v="SC"/>
    <s v="Post Graduate"/>
    <n v="33508455"/>
    <n v="12458607"/>
    <n v="21049848"/>
    <n v="631753"/>
    <n v="5281"/>
    <n v="637034"/>
    <n v="36.520456959999997"/>
    <n v="62.201118579999999"/>
    <n v="1744321"/>
    <n v="36.520456957177032"/>
    <m/>
  </r>
  <r>
    <x v="3"/>
    <x v="250"/>
    <s v="NARESH NARANBHAI MAHESHWARI"/>
    <n v="0"/>
    <s v="INC"/>
    <s v="Hand"/>
    <s v="MALE"/>
    <n v="0"/>
    <n v="52"/>
    <s v="SC"/>
    <s v="Graduate"/>
    <n v="3813627"/>
    <n v="144294"/>
    <n v="3669333"/>
    <n v="329229"/>
    <n v="2292"/>
    <n v="331521"/>
    <n v="19.005733459999998"/>
    <n v="32.370292689999999"/>
    <n v="1744321"/>
    <n v="19.005733463049516"/>
    <m/>
  </r>
  <r>
    <x v="3"/>
    <x v="250"/>
    <s v="NOTA"/>
    <n v="0"/>
    <s v="NOTA"/>
    <m/>
    <m/>
    <m/>
    <m/>
    <m/>
    <m/>
    <n v="0"/>
    <n v="0"/>
    <n v="0"/>
    <n v="18551"/>
    <n v="210"/>
    <n v="18761"/>
    <n v="1.075547448"/>
    <n v="1.8318569899999999"/>
    <n v="1744321"/>
    <n v="1.0755474479754585"/>
    <m/>
  </r>
  <r>
    <x v="8"/>
    <x v="251"/>
    <s v="Y.S.Avinash Reddy"/>
    <n v="1"/>
    <s v="YSRCP"/>
    <s v="Ceiling Fan"/>
    <s v="MALE"/>
    <n v="4"/>
    <n v="34"/>
    <s v="GENERAL"/>
    <s v="Post Graduate"/>
    <n v="186969794"/>
    <n v="22833319"/>
    <n v="164136475"/>
    <n v="777967"/>
    <n v="5532"/>
    <n v="783499"/>
    <n v="49.893907650000003"/>
    <n v="63.413127950000003"/>
    <n v="1570330"/>
    <n v="49.893907649984399"/>
    <m/>
  </r>
  <r>
    <x v="8"/>
    <x v="251"/>
    <s v="Adi Narayana Reddy Chadipirala"/>
    <n v="0"/>
    <s v="TDP"/>
    <s v="Bicycle"/>
    <s v="MALE"/>
    <n v="0"/>
    <n v="61"/>
    <s v="GENERAL"/>
    <s v="Post Graduate"/>
    <n v="30742398"/>
    <n v="961319"/>
    <n v="29781079"/>
    <n v="400142"/>
    <n v="2631"/>
    <n v="402773"/>
    <n v="25.648940029999999"/>
    <n v="32.598759899999997"/>
    <n v="1570330"/>
    <n v="25.648940031713082"/>
    <m/>
  </r>
  <r>
    <x v="8"/>
    <x v="251"/>
    <s v="NOTA"/>
    <n v="0"/>
    <s v="NOTA"/>
    <m/>
    <m/>
    <m/>
    <m/>
    <m/>
    <m/>
    <n v="0"/>
    <n v="0"/>
    <n v="0"/>
    <n v="14629"/>
    <n v="63"/>
    <n v="14692"/>
    <n v="0.93559952400000002"/>
    <n v="1.1891089530000001"/>
    <n v="1570330"/>
    <n v="0.93559952366699983"/>
    <m/>
  </r>
  <r>
    <x v="1"/>
    <x v="252"/>
    <s v="Pradeep Kumar"/>
    <n v="1"/>
    <s v="BJP"/>
    <s v="Lotus"/>
    <s v="MALE"/>
    <n v="5"/>
    <n v="48"/>
    <s v="GENERAL"/>
    <s v="Post Graduate"/>
    <n v="17292937"/>
    <n v="1300000"/>
    <n v="15992937"/>
    <n v="564380"/>
    <n v="2581"/>
    <n v="566961"/>
    <n v="34.016918429999997"/>
    <n v="50.43181319"/>
    <n v="1666703"/>
    <n v="34.016918431178198"/>
    <m/>
  </r>
  <r>
    <x v="1"/>
    <x v="252"/>
    <s v="Tabassum Begum"/>
    <n v="0"/>
    <s v="SP"/>
    <s v="Bicycle"/>
    <s v="FEMALE"/>
    <n v="0"/>
    <n v="48"/>
    <s v="GENERAL"/>
    <s v="10th Pass"/>
    <n v="21404646"/>
    <n v="1193748"/>
    <n v="20210898"/>
    <n v="474339"/>
    <n v="462"/>
    <n v="474801"/>
    <n v="28.487438969999999"/>
    <n v="42.234078420000003"/>
    <n v="1666703"/>
    <n v="28.487438973830372"/>
    <m/>
  </r>
  <r>
    <x v="1"/>
    <x v="252"/>
    <s v="Harendra Singh Malik"/>
    <n v="0"/>
    <s v="INC"/>
    <s v="Hand"/>
    <s v="MALE"/>
    <n v="0"/>
    <n v="64"/>
    <s v="GENERAL"/>
    <s v="Graduate"/>
    <n v="57266147"/>
    <n v="5082884"/>
    <n v="52183263"/>
    <n v="69245"/>
    <n v="110"/>
    <n v="69355"/>
    <n v="4.1612092860000001"/>
    <n v="6.1692045899999997"/>
    <n v="1666703"/>
    <n v="4.1612092856375726"/>
    <m/>
  </r>
  <r>
    <x v="1"/>
    <x v="253"/>
    <s v="Brijbhusan Sharan Singh"/>
    <n v="1"/>
    <s v="BJP"/>
    <s v="Lotus"/>
    <s v="MALE"/>
    <n v="4"/>
    <n v="62"/>
    <s v="GENERAL"/>
    <s v="Graduate Professional"/>
    <n v="98905402"/>
    <n v="61524736"/>
    <n v="37380666"/>
    <n v="580226"/>
    <n v="1132"/>
    <n v="581358"/>
    <n v="32.191327979999997"/>
    <n v="59.181959499999998"/>
    <n v="1805946"/>
    <n v="32.191327979906376"/>
    <m/>
  </r>
  <r>
    <x v="1"/>
    <x v="253"/>
    <s v="Chandradev Ram Yadav"/>
    <n v="0"/>
    <s v="BSP"/>
    <s v="Elephant"/>
    <s v="MALE"/>
    <n v="3"/>
    <n v="66"/>
    <s v="GENERAL"/>
    <s v="Post Graduate"/>
    <n v="17297000"/>
    <n v="2000000"/>
    <n v="15297000"/>
    <n v="319418"/>
    <n v="339"/>
    <n v="319757"/>
    <n v="17.70578965"/>
    <n v="32.551105900000003"/>
    <n v="1805946"/>
    <n v="17.705789652625274"/>
    <m/>
  </r>
  <r>
    <x v="1"/>
    <x v="253"/>
    <s v="Vinay Kumar Pandey 'Vinnu'"/>
    <n v="0"/>
    <s v="INC"/>
    <s v="Hand"/>
    <s v="MALE"/>
    <s v="Not Available"/>
    <n v="54"/>
    <s v="GENERAL"/>
    <s v="Not Available"/>
    <n v="0"/>
    <n v="0"/>
    <n v="0"/>
    <n v="37049"/>
    <n v="83"/>
    <n v="37132"/>
    <n v="2.0560969149999999"/>
    <n v="3.7800194029999998"/>
    <n v="1805946"/>
    <n v="2.0560969154116457"/>
    <m/>
  </r>
  <r>
    <x v="1"/>
    <x v="253"/>
    <s v="NOTA"/>
    <n v="0"/>
    <s v="NOTA"/>
    <m/>
    <m/>
    <m/>
    <m/>
    <m/>
    <m/>
    <n v="0"/>
    <n v="0"/>
    <n v="0"/>
    <n v="13157"/>
    <n v="11"/>
    <n v="13168"/>
    <n v="0.72914694000000002"/>
    <n v="1.340495947"/>
    <n v="1805946"/>
    <n v="0.72914694016321646"/>
    <m/>
  </r>
  <r>
    <x v="8"/>
    <x v="254"/>
    <s v="VANGA GEETHAVISWANATH"/>
    <n v="1"/>
    <s v="YSRCP"/>
    <s v="Ceiling Fan"/>
    <s v="FEMALE"/>
    <n v="0"/>
    <n v="55"/>
    <s v="GENERAL"/>
    <s v="Post Graduate"/>
    <n v="202528594"/>
    <n v="34416887"/>
    <n v="168111707"/>
    <n v="534655"/>
    <n v="2975"/>
    <n v="537630"/>
    <n v="34.376858300000002"/>
    <n v="43.468945210000001"/>
    <n v="1563930"/>
    <n v="34.376858299284493"/>
    <m/>
  </r>
  <r>
    <x v="8"/>
    <x v="254"/>
    <s v="CHALAMALASETTY SUNIL"/>
    <n v="0"/>
    <s v="TDP"/>
    <s v="Bicycle"/>
    <s v="MALE"/>
    <n v="0"/>
    <n v="49"/>
    <s v="GENERAL"/>
    <s v="Post Graduate"/>
    <n v="253266524"/>
    <n v="18310000"/>
    <n v="234956524"/>
    <n v="508361"/>
    <n v="3531"/>
    <n v="511892"/>
    <n v="32.731132469999999"/>
    <n v="41.387953240000002"/>
    <n v="1563930"/>
    <n v="32.731132467565679"/>
    <m/>
  </r>
  <r>
    <x v="8"/>
    <x v="254"/>
    <s v="JYOTHULA VENKATESWARA RAO"/>
    <n v="0"/>
    <s v="JnP"/>
    <s v="Glass Tumbler"/>
    <s v="MALE"/>
    <n v="0"/>
    <n v="62"/>
    <s v="GENERAL"/>
    <s v="12th Pass"/>
    <n v="173451539"/>
    <n v="1150000"/>
    <n v="172301539"/>
    <n v="132124"/>
    <n v="524"/>
    <n v="132648"/>
    <n v="8.4817095390000006"/>
    <n v="10.72497562"/>
    <n v="1563930"/>
    <n v="8.4817095394295148"/>
    <m/>
  </r>
  <r>
    <x v="8"/>
    <x v="254"/>
    <s v="NOTA"/>
    <n v="0"/>
    <s v="NOTA"/>
    <m/>
    <m/>
    <m/>
    <m/>
    <m/>
    <m/>
    <n v="0"/>
    <n v="0"/>
    <n v="0"/>
    <n v="17117"/>
    <n v="36"/>
    <n v="17153"/>
    <n v="1.096788219"/>
    <n v="1.386869812"/>
    <n v="1563930"/>
    <n v="1.0967882194215854"/>
    <m/>
  </r>
  <r>
    <x v="16"/>
    <x v="255"/>
    <s v="BASANTA KUMAR PANDA"/>
    <n v="1"/>
    <s v="BJP"/>
    <s v="Lotus"/>
    <s v="MALE"/>
    <n v="3"/>
    <n v="58"/>
    <s v="GENERAL"/>
    <s v="12th Pass"/>
    <n v="9547000"/>
    <n v="0"/>
    <n v="9547000"/>
    <n v="429710"/>
    <n v="3364"/>
    <n v="433074"/>
    <n v="26.881374699999999"/>
    <n v="35.182695350000003"/>
    <n v="1611056"/>
    <n v="26.88137470081735"/>
    <m/>
  </r>
  <r>
    <x v="16"/>
    <x v="255"/>
    <s v="PUSPENDRA SINGH DEO"/>
    <n v="0"/>
    <s v="BJD"/>
    <s v="Conch"/>
    <s v="MALE"/>
    <n v="0"/>
    <n v="52"/>
    <s v="GENERAL"/>
    <s v="10th Pass"/>
    <n v="25884601"/>
    <n v="456763"/>
    <n v="25427838"/>
    <n v="405641"/>
    <n v="619"/>
    <n v="406260"/>
    <n v="25.21700053"/>
    <n v="33.004340620000001"/>
    <n v="1611056"/>
    <n v="25.217000526362831"/>
    <m/>
  </r>
  <r>
    <x v="16"/>
    <x v="255"/>
    <s v="BHAKTA CHARAN DAS"/>
    <n v="0"/>
    <s v="INC"/>
    <s v="Hand"/>
    <s v="MALE"/>
    <n v="3"/>
    <n v="60"/>
    <s v="SC"/>
    <s v="Graduate Professional"/>
    <n v="16154671"/>
    <n v="8044387"/>
    <n v="8110284"/>
    <n v="317915"/>
    <n v="1287"/>
    <n v="319202"/>
    <n v="19.813215679999999"/>
    <n v="25.93179623"/>
    <n v="1611056"/>
    <n v="19.813215679653592"/>
    <m/>
  </r>
  <r>
    <x v="16"/>
    <x v="255"/>
    <s v="NOTA"/>
    <n v="0"/>
    <s v="NOTA"/>
    <m/>
    <m/>
    <m/>
    <m/>
    <m/>
    <m/>
    <n v="0"/>
    <n v="0"/>
    <n v="0"/>
    <n v="21172"/>
    <n v="27"/>
    <n v="21199"/>
    <n v="1.315845011"/>
    <n v="1.7221951879999999"/>
    <n v="1611056"/>
    <n v="1.3158450109741684"/>
    <m/>
  </r>
  <r>
    <x v="16"/>
    <x v="255"/>
    <s v="KAMALINI YADAV"/>
    <n v="0"/>
    <s v="BMUP"/>
    <s v="Cot"/>
    <s v="FEMALE"/>
    <n v="0"/>
    <n v="43"/>
    <s v="GENERAL"/>
    <s v="10th Pass"/>
    <n v="539221"/>
    <n v="198800"/>
    <n v="340421"/>
    <n v="15833"/>
    <n v="31"/>
    <n v="15864"/>
    <n v="0.98469575200000004"/>
    <n v="1.2887827000000001"/>
    <n v="1611056"/>
    <n v="0.98469575235125284"/>
    <m/>
  </r>
  <r>
    <x v="16"/>
    <x v="255"/>
    <s v="CHHABILAL NIAL"/>
    <n v="0"/>
    <s v="APoI"/>
    <s v="Coat"/>
    <s v="MALE"/>
    <n v="0"/>
    <n v="42"/>
    <s v="SC"/>
    <s v="Graduate Professional"/>
    <n v="2315608"/>
    <n v="104000"/>
    <n v="2211608"/>
    <n v="12391"/>
    <n v="18"/>
    <n v="12409"/>
    <n v="0.77024014100000004"/>
    <n v="1.008100386"/>
    <n v="1611056"/>
    <n v="0.77024014062825874"/>
    <m/>
  </r>
  <r>
    <x v="17"/>
    <x v="256"/>
    <s v="Gaurav Gogoi"/>
    <n v="1"/>
    <s v="INC"/>
    <s v="Hand"/>
    <s v="MALE"/>
    <n v="0"/>
    <n v="36"/>
    <s v="GENERAL"/>
    <s v="Post Graduate"/>
    <n v="13727834"/>
    <n v="1250000"/>
    <n v="12477834"/>
    <n v="785014"/>
    <n v="1078"/>
    <n v="786092"/>
    <n v="45.309515380000001"/>
    <n v="55.172287939999997"/>
    <n v="1734938"/>
    <n v="45.309515383258656"/>
    <m/>
  </r>
  <r>
    <x v="17"/>
    <x v="256"/>
    <s v="Moni Madhab Mahanta"/>
    <n v="0"/>
    <s v="AGP"/>
    <s v="Elephant"/>
    <s v="MALE"/>
    <n v="0"/>
    <n v="41"/>
    <s v="GENERAL"/>
    <s v="Post Graduate"/>
    <n v="2750757"/>
    <n v="0"/>
    <n v="2750757"/>
    <n v="574456"/>
    <n v="1642"/>
    <n v="576098"/>
    <n v="33.205682279999998"/>
    <n v="40.43374661"/>
    <n v="1734938"/>
    <n v="33.205682277983421"/>
    <m/>
  </r>
  <r>
    <x v="17"/>
    <x v="256"/>
    <s v="Sri Jiten Gogoi"/>
    <n v="0"/>
    <s v="IND"/>
    <s v="Cauliflower"/>
    <s v="MALE"/>
    <n v="1"/>
    <n v="57"/>
    <s v="GENERAL"/>
    <s v="8th Pass"/>
    <n v="90303570"/>
    <n v="1100000"/>
    <n v="89203570"/>
    <n v="18253"/>
    <n v="91"/>
    <n v="18344"/>
    <n v="1.05732885"/>
    <n v="1.2874834630000001"/>
    <n v="1734938"/>
    <n v="1.0573288497917503"/>
    <m/>
  </r>
  <r>
    <x v="17"/>
    <x v="256"/>
    <s v="NOTA"/>
    <n v="0"/>
    <s v="NOTA"/>
    <m/>
    <m/>
    <m/>
    <m/>
    <m/>
    <m/>
    <n v="0"/>
    <n v="0"/>
    <n v="0"/>
    <n v="15845"/>
    <n v="68"/>
    <n v="15913"/>
    <n v="0.91720856900000003"/>
    <n v="1.116862426"/>
    <n v="1734938"/>
    <n v="0.91720856883646573"/>
    <m/>
  </r>
  <r>
    <x v="13"/>
    <x v="257"/>
    <s v="Gautham Sigamani Pon"/>
    <n v="1"/>
    <s v="DMK"/>
    <s v="Rising Sun"/>
    <s v="MALE"/>
    <n v="1"/>
    <n v="44"/>
    <s v="GENERAL"/>
    <s v="Post Graduate"/>
    <n v="471186830"/>
    <n v="81131909"/>
    <n v="390054921"/>
    <n v="716961"/>
    <n v="4752"/>
    <n v="721713"/>
    <n v="47.203549129999999"/>
    <n v="59.896425950000001"/>
    <n v="1528938"/>
    <n v="47.203549130180555"/>
    <m/>
  </r>
  <r>
    <x v="13"/>
    <x v="257"/>
    <s v="Sudhish L K"/>
    <n v="0"/>
    <s v="DMDK"/>
    <s v="Nagara"/>
    <s v="MALE"/>
    <n v="5"/>
    <n v="51"/>
    <s v="GENERAL"/>
    <s v="Graduate"/>
    <n v="601747124"/>
    <n v="175246855"/>
    <n v="426500269"/>
    <n v="321004"/>
    <n v="790"/>
    <n v="321794"/>
    <n v="21.0468966"/>
    <n v="26.70633686"/>
    <n v="1528938"/>
    <n v="21.046896604048037"/>
    <m/>
  </r>
  <r>
    <x v="13"/>
    <x v="257"/>
    <s v="Komugi Maniyan M"/>
    <n v="0"/>
    <s v="IND"/>
    <s v="Gift Pack"/>
    <s v="MALE"/>
    <n v="0"/>
    <n v="69"/>
    <s v="GENERAL"/>
    <s v="Graduate Professional"/>
    <n v="10487161"/>
    <n v="400000"/>
    <n v="10087161"/>
    <n v="50097"/>
    <n v="82"/>
    <n v="50179"/>
    <n v="3.2819512629999998"/>
    <n v="4.164457004"/>
    <n v="1528938"/>
    <n v="3.281951262902747"/>
    <m/>
  </r>
  <r>
    <x v="13"/>
    <x v="257"/>
    <s v="Sharfudeen S"/>
    <n v="0"/>
    <s v="NTK"/>
    <s v="Ganna Kisan"/>
    <s v="MALE"/>
    <s v="Not Available"/>
    <n v="40"/>
    <s v="GENERAL"/>
    <s v="Not Available"/>
    <n v="0"/>
    <n v="0"/>
    <n v="0"/>
    <n v="30103"/>
    <n v="143"/>
    <n v="30246"/>
    <n v="1.9782358739999999"/>
    <n v="2.5101768980000001"/>
    <n v="1528938"/>
    <n v="1.9782358735278998"/>
    <m/>
  </r>
  <r>
    <x v="13"/>
    <x v="257"/>
    <s v="Ganesh H"/>
    <n v="0"/>
    <s v="MNM"/>
    <s v="Battery Torch"/>
    <s v="MALE"/>
    <n v="0"/>
    <n v="40"/>
    <s v="GENERAL"/>
    <s v="12th Pass"/>
    <n v="4607825"/>
    <n v="0"/>
    <n v="4607825"/>
    <n v="14514"/>
    <n v="73"/>
    <n v="14587"/>
    <n v="0.95406092300000001"/>
    <n v="1.2106047209999999"/>
    <n v="1528938"/>
    <n v="0.95406092333371273"/>
    <m/>
  </r>
  <r>
    <x v="2"/>
    <x v="258"/>
    <s v="Dr. SHRIKANT EKNATH SHINDE"/>
    <n v="1"/>
    <s v="SHS"/>
    <s v="Bow and Arrow"/>
    <s v="MALE"/>
    <n v="1"/>
    <n v="32"/>
    <s v="GENERAL"/>
    <s v="Post Graduate"/>
    <n v="19616515"/>
    <n v="1241233"/>
    <n v="18375282"/>
    <n v="558023"/>
    <n v="1700"/>
    <n v="559723"/>
    <n v="28.474835120000002"/>
    <n v="62.841363790000003"/>
    <n v="1965676"/>
    <n v="28.474835120335189"/>
    <m/>
  </r>
  <r>
    <x v="2"/>
    <x v="258"/>
    <s v="BABAJI BALARAM PATIL"/>
    <n v="0"/>
    <s v="NCP"/>
    <s v="Clock"/>
    <s v="MALE"/>
    <n v="1"/>
    <n v="52"/>
    <s v="GENERAL"/>
    <s v="10th Pass"/>
    <n v="421863127"/>
    <n v="3587200"/>
    <n v="418275927"/>
    <n v="215014"/>
    <n v="366"/>
    <n v="215380"/>
    <n v="10.9570448"/>
    <n v="24.181198439999999"/>
    <n v="1965676"/>
    <n v="10.957044802907498"/>
    <m/>
  </r>
  <r>
    <x v="2"/>
    <x v="258"/>
    <s v="SANJAY HEDAOO"/>
    <n v="0"/>
    <s v="VBA"/>
    <s v="Cup &amp; Saucer"/>
    <s v="MALE"/>
    <n v="3"/>
    <n v="54"/>
    <s v="GENERAL"/>
    <s v="12th Pass"/>
    <n v="260000"/>
    <n v="814407"/>
    <n v="-554407"/>
    <n v="65362"/>
    <n v="210"/>
    <n v="65572"/>
    <n v="3.3358498550000002"/>
    <n v="7.3619163529999998"/>
    <n v="1965676"/>
    <n v="3.3358498552152032"/>
    <m/>
  </r>
  <r>
    <x v="2"/>
    <x v="258"/>
    <s v="NOTA"/>
    <n v="0"/>
    <s v="NOTA"/>
    <m/>
    <m/>
    <m/>
    <m/>
    <m/>
    <m/>
    <n v="0"/>
    <n v="0"/>
    <n v="0"/>
    <n v="12975"/>
    <n v="37"/>
    <n v="13012"/>
    <n v="0.66196056700000006"/>
    <n v="1.460886592"/>
    <n v="1965676"/>
    <n v="0.66196056725523433"/>
    <m/>
  </r>
  <r>
    <x v="2"/>
    <x v="258"/>
    <s v="RAVINDRA (PINTU) KENE"/>
    <n v="0"/>
    <s v="BSP"/>
    <s v="Elephant"/>
    <s v="MALE"/>
    <n v="1"/>
    <n v="35"/>
    <s v="GENERAL"/>
    <s v="10th Pass"/>
    <n v="8999137"/>
    <n v="905000"/>
    <n v="8094137"/>
    <n v="9604"/>
    <n v="23"/>
    <n v="9627"/>
    <n v="0.48975517800000001"/>
    <n v="1.0808450060000001"/>
    <n v="1965676"/>
    <n v="0.48975517837120663"/>
    <m/>
  </r>
  <r>
    <x v="13"/>
    <x v="259"/>
    <s v="Selvam.G"/>
    <n v="1"/>
    <s v="DMK"/>
    <s v="Rising Sun"/>
    <s v="MALE"/>
    <n v="0"/>
    <n v="44"/>
    <s v="SC"/>
    <s v="Post Graduate"/>
    <n v="48172936"/>
    <n v="0"/>
    <n v="48172936"/>
    <n v="680087"/>
    <n v="3917"/>
    <n v="684004"/>
    <n v="41.606285190000001"/>
    <n v="55.243676489999999"/>
    <n v="1643992"/>
    <n v="41.606285188735711"/>
    <m/>
  </r>
  <r>
    <x v="13"/>
    <x v="259"/>
    <s v="Maragatham K"/>
    <n v="0"/>
    <s v="AIADMK"/>
    <s v="Two Leaves"/>
    <s v="FEMALE"/>
    <n v="0"/>
    <n v="36"/>
    <s v="SC"/>
    <s v="Post Graduate"/>
    <n v="19631546"/>
    <n v="6500000"/>
    <n v="13131546"/>
    <n v="396432"/>
    <n v="940"/>
    <n v="397372"/>
    <n v="24.171163849999999"/>
    <n v="32.093803860000001"/>
    <n v="1643992"/>
    <n v="24.171163849945742"/>
    <m/>
  </r>
  <r>
    <x v="13"/>
    <x v="259"/>
    <s v="Sivaranjani.D"/>
    <n v="0"/>
    <s v="NTK"/>
    <s v="Ganna Kisan"/>
    <s v="FEMALE"/>
    <n v="0"/>
    <n v="26"/>
    <s v="SC"/>
    <s v="Post Graduate"/>
    <n v="15014"/>
    <n v="0"/>
    <n v="15014"/>
    <n v="62607"/>
    <n v="164"/>
    <n v="62771"/>
    <n v="3.8182059279999998"/>
    <n v="5.0697083889999996"/>
    <n v="1643992"/>
    <n v="3.8182059280093821"/>
    <m/>
  </r>
  <r>
    <x v="13"/>
    <x v="259"/>
    <s v="Munusamy A"/>
    <n v="0"/>
    <s v="IND"/>
    <s v="Gift Pack"/>
    <s v="MALE"/>
    <n v="0"/>
    <n v="51"/>
    <s v="SC"/>
    <s v="Post Graduate"/>
    <n v="21615246"/>
    <n v="0"/>
    <n v="21615246"/>
    <n v="55157"/>
    <n v="56"/>
    <n v="55213"/>
    <n v="3.3584713310000001"/>
    <n v="4.4592854869999998"/>
    <n v="1643992"/>
    <n v="3.3584713307607337"/>
    <m/>
  </r>
  <r>
    <x v="13"/>
    <x v="259"/>
    <s v="NOTA"/>
    <n v="0"/>
    <s v="NOTA"/>
    <m/>
    <m/>
    <m/>
    <m/>
    <m/>
    <m/>
    <n v="0"/>
    <n v="0"/>
    <n v="0"/>
    <n v="21591"/>
    <n v="70"/>
    <n v="21661"/>
    <n v="1.3175854870000001"/>
    <n v="1.749453624"/>
    <n v="1643992"/>
    <n v="1.3175854870340002"/>
    <m/>
  </r>
  <r>
    <x v="16"/>
    <x v="260"/>
    <s v="ACHYUTANANDA SAMANTA"/>
    <n v="1"/>
    <s v="BJD"/>
    <s v="Conch"/>
    <s v="MALE"/>
    <n v="0"/>
    <n v="55"/>
    <s v="GENERAL"/>
    <s v="Doctorate"/>
    <n v="1244722"/>
    <n v="0"/>
    <n v="1244722"/>
    <n v="461154"/>
    <n v="525"/>
    <n v="461679"/>
    <n v="35.826117859999997"/>
    <n v="49.008376490000003"/>
    <n v="1288666"/>
    <n v="35.826117861416378"/>
    <m/>
  </r>
  <r>
    <x v="16"/>
    <x v="260"/>
    <s v="Mahameghabahan Aira Kharabela Swain"/>
    <n v="0"/>
    <s v="BJP"/>
    <s v="Lotus"/>
    <s v="MALE"/>
    <n v="0"/>
    <n v="66"/>
    <s v="GENERAL"/>
    <s v="Post Graduate"/>
    <n v="9415000"/>
    <n v="1050000"/>
    <n v="8365000"/>
    <n v="310883"/>
    <n v="1580"/>
    <n v="312463"/>
    <n v="24.24701203"/>
    <n v="33.168726200000002"/>
    <n v="1288666"/>
    <n v="24.247012026390081"/>
    <m/>
  </r>
  <r>
    <x v="16"/>
    <x v="260"/>
    <s v="Manoj Kumar Acharya"/>
    <n v="0"/>
    <s v="INC"/>
    <s v="Hand"/>
    <s v="MALE"/>
    <n v="0"/>
    <n v="37"/>
    <s v="GENERAL"/>
    <s v="Graduate"/>
    <n v="5330945"/>
    <n v="0"/>
    <n v="5330945"/>
    <n v="138647"/>
    <n v="346"/>
    <n v="138993"/>
    <n v="10.785804860000001"/>
    <n v="14.754453359999999"/>
    <n v="1288666"/>
    <n v="10.785804855563816"/>
    <m/>
  </r>
  <r>
    <x v="16"/>
    <x v="260"/>
    <s v="NOTA"/>
    <n v="0"/>
    <s v="NOTA"/>
    <m/>
    <m/>
    <m/>
    <m/>
    <m/>
    <m/>
    <n v="0"/>
    <n v="0"/>
    <n v="0"/>
    <n v="13247"/>
    <n v="6"/>
    <n v="13253"/>
    <n v="1.0284278469999999"/>
    <n v="1.4068389800000001"/>
    <n v="1288666"/>
    <n v="1.0284278470914885"/>
    <m/>
  </r>
  <r>
    <x v="26"/>
    <x v="261"/>
    <s v="Kishan Kapoor"/>
    <n v="1"/>
    <s v="BJP"/>
    <s v="Lotus"/>
    <s v="MALE"/>
    <n v="2"/>
    <n v="67"/>
    <s v="ST"/>
    <s v="12th Pass"/>
    <n v="85841247"/>
    <n v="3605161"/>
    <n v="82236086"/>
    <n v="712133"/>
    <n v="13085"/>
    <n v="725218"/>
    <n v="50.809128600000001"/>
    <n v="71.835341479999997"/>
    <n v="1427338"/>
    <n v="50.809128601634654"/>
    <m/>
  </r>
  <r>
    <x v="26"/>
    <x v="261"/>
    <s v="Pawan Kajal"/>
    <n v="0"/>
    <s v="INC"/>
    <s v="Hand"/>
    <s v="MALE"/>
    <n v="0"/>
    <n v="45"/>
    <s v="GENERAL"/>
    <s v="10th Pass"/>
    <n v="79478472"/>
    <n v="6642582"/>
    <n v="72835890"/>
    <n v="245474"/>
    <n v="2121"/>
    <n v="247595"/>
    <n v="17.346627080000001"/>
    <n v="24.525137780000001"/>
    <n v="1427338"/>
    <n v="17.346627077818987"/>
    <m/>
  </r>
  <r>
    <x v="26"/>
    <x v="261"/>
    <s v="NOTA"/>
    <n v="0"/>
    <s v="NOTA"/>
    <m/>
    <m/>
    <m/>
    <m/>
    <m/>
    <m/>
    <n v="0"/>
    <n v="0"/>
    <n v="0"/>
    <n v="11195"/>
    <n v="132"/>
    <n v="11327"/>
    <n v="0.79357517300000002"/>
    <n v="1.1219783750000001"/>
    <n v="1427338"/>
    <n v="0.79357517280419909"/>
    <m/>
  </r>
  <r>
    <x v="20"/>
    <x v="262"/>
    <s v="MOHAN MANDAVI"/>
    <n v="1"/>
    <s v="BJP"/>
    <s v="Lotus"/>
    <s v="MALE"/>
    <n v="0"/>
    <n v="61"/>
    <s v="ST"/>
    <s v="Post Graduate"/>
    <n v="28675553"/>
    <n v="679000"/>
    <n v="27996553"/>
    <n v="543376"/>
    <n v="2857"/>
    <n v="546233"/>
    <n v="35.038474559999997"/>
    <n v="47.079189450000001"/>
    <n v="1558952"/>
    <n v="35.038474564964154"/>
    <m/>
  </r>
  <r>
    <x v="20"/>
    <x v="262"/>
    <s v="BIRESH THAKUR"/>
    <n v="0"/>
    <s v="INC"/>
    <s v="Hand"/>
    <s v="MALE"/>
    <n v="0"/>
    <n v="52"/>
    <s v="ST"/>
    <s v="Post Graduate"/>
    <n v="6666614"/>
    <n v="0"/>
    <n v="6666614"/>
    <n v="537999"/>
    <n v="1320"/>
    <n v="539319"/>
    <n v="34.594971489999999"/>
    <n v="46.483279799999998"/>
    <n v="1558952"/>
    <n v="34.594971493670108"/>
    <m/>
  </r>
  <r>
    <x v="20"/>
    <x v="262"/>
    <s v="NOTA"/>
    <n v="0"/>
    <s v="NOTA"/>
    <m/>
    <m/>
    <m/>
    <m/>
    <m/>
    <m/>
    <n v="0"/>
    <n v="0"/>
    <n v="0"/>
    <n v="26692"/>
    <n v="21"/>
    <n v="26713"/>
    <n v="1.713522931"/>
    <n v="2.3023625220000001"/>
    <n v="1558952"/>
    <n v="1.7135229307894022"/>
    <m/>
  </r>
  <r>
    <x v="1"/>
    <x v="263"/>
    <s v="SUBRAT PATHAK"/>
    <n v="1"/>
    <s v="BJP"/>
    <s v="Lotus"/>
    <s v="MALE"/>
    <n v="11"/>
    <n v="39"/>
    <s v="GENERAL"/>
    <s v="Graduate"/>
    <n v="54287991"/>
    <n v="28993930"/>
    <n v="25294061"/>
    <n v="561286"/>
    <n v="1801"/>
    <n v="563087"/>
    <n v="30.03412587"/>
    <n v="49.35095553"/>
    <n v="1874824"/>
    <n v="30.034125869948326"/>
    <m/>
  </r>
  <r>
    <x v="1"/>
    <x v="263"/>
    <s v="DIMPLE YADAV"/>
    <n v="0"/>
    <s v="SP"/>
    <s v="Bicycle"/>
    <s v="FEMALE"/>
    <n v="0"/>
    <n v="41"/>
    <s v="GENERAL"/>
    <s v="Graduate"/>
    <n v="377859166"/>
    <n v="2853000"/>
    <n v="375006166"/>
    <n v="549200"/>
    <n v="1534"/>
    <n v="550734"/>
    <n v="29.37523736"/>
    <n v="48.268294500000003"/>
    <n v="1874824"/>
    <n v="29.375237355613116"/>
    <m/>
  </r>
  <r>
    <x v="13"/>
    <x v="264"/>
    <s v="Vasanthakumar. H"/>
    <n v="1"/>
    <s v="INC"/>
    <s v="Hand"/>
    <s v="MALE"/>
    <n v="0"/>
    <n v="68"/>
    <s v="GENERAL"/>
    <s v="Post Graduate"/>
    <n v="4174930444"/>
    <n v="1547511439"/>
    <n v="2627419005"/>
    <n v="624627"/>
    <n v="2608"/>
    <n v="627235"/>
    <n v="41.780849289999999"/>
    <n v="59.769283620000003"/>
    <n v="1501250"/>
    <n v="41.780849292256455"/>
    <m/>
  </r>
  <r>
    <x v="13"/>
    <x v="264"/>
    <s v="RADHAKRISHNAN. P"/>
    <n v="0"/>
    <s v="BJP"/>
    <s v="Lotus"/>
    <s v="MALE"/>
    <n v="0"/>
    <n v="67"/>
    <s v="GENERAL"/>
    <s v="Graduate Professional"/>
    <n v="74996453"/>
    <n v="0"/>
    <n v="74996453"/>
    <n v="364598"/>
    <n v="2704"/>
    <n v="367302"/>
    <n v="24.466411319999999"/>
    <n v="35.000242989999997"/>
    <n v="1501250"/>
    <n v="24.466411323896754"/>
    <m/>
  </r>
  <r>
    <x v="13"/>
    <x v="264"/>
    <s v="JAINTEEN. V"/>
    <n v="0"/>
    <s v="NTK"/>
    <s v="Ganna Kisan"/>
    <s v="MALE"/>
    <n v="0"/>
    <n v="41"/>
    <s v="GENERAL"/>
    <s v="Graduate Professional"/>
    <n v="6208507"/>
    <n v="9000000"/>
    <n v="-2791493"/>
    <n v="16810"/>
    <n v="259"/>
    <n v="17069"/>
    <n v="1.1369858450000001"/>
    <n v="1.6265066560000001"/>
    <n v="1501250"/>
    <n v="1.1369858451290591"/>
    <m/>
  </r>
  <r>
    <x v="13"/>
    <x v="264"/>
    <s v="LEKSHMANAN. E"/>
    <n v="0"/>
    <s v="IND"/>
    <s v="Gift Pack"/>
    <s v="MALE"/>
    <n v="0"/>
    <n v="55"/>
    <s v="GENERAL"/>
    <s v="Post Graduate"/>
    <n v="113416099"/>
    <n v="12551484"/>
    <n v="100864615"/>
    <n v="12326"/>
    <n v="19"/>
    <n v="12345"/>
    <n v="0.82231473799999999"/>
    <n v="1.1763562400000001"/>
    <n v="1501250"/>
    <n v="0.82231473771856789"/>
    <m/>
  </r>
  <r>
    <x v="5"/>
    <x v="265"/>
    <s v="K. SUDHAKARAN"/>
    <n v="1"/>
    <s v="INC"/>
    <s v="Hand"/>
    <s v="MALE"/>
    <n v="3"/>
    <n v="70"/>
    <s v="GENERAL"/>
    <s v="Post Graduate"/>
    <n v="29699206"/>
    <n v="7468633"/>
    <n v="22230573"/>
    <n v="527685"/>
    <n v="2056"/>
    <n v="529741"/>
    <n v="41.82551024"/>
    <n v="50.22450903"/>
    <n v="1266550"/>
    <n v="41.825510244364608"/>
    <m/>
  </r>
  <r>
    <x v="5"/>
    <x v="265"/>
    <s v="P. K. SREEMATHI TEACHER"/>
    <n v="0"/>
    <s v="CPI(M)"/>
    <s v="Hammer, Sickle and Star"/>
    <s v="FEMALE"/>
    <n v="10"/>
    <n v="69"/>
    <s v="GENERAL"/>
    <s v="12th Pass"/>
    <n v="24590760"/>
    <n v="0"/>
    <n v="24590760"/>
    <n v="432282"/>
    <n v="2900"/>
    <n v="435182"/>
    <n v="34.359638390000001"/>
    <n v="41.259412220000002"/>
    <n v="1266550"/>
    <n v="34.359638387746237"/>
    <m/>
  </r>
  <r>
    <x v="5"/>
    <x v="265"/>
    <s v="C. K. PADMANABHAN"/>
    <n v="0"/>
    <s v="BJP"/>
    <s v="Lotus"/>
    <s v="MALE"/>
    <n v="0"/>
    <n v="70"/>
    <s v="GENERAL"/>
    <s v="10th Pass"/>
    <n v="3290900"/>
    <n v="0"/>
    <n v="3290900"/>
    <n v="67620"/>
    <n v="889"/>
    <n v="68509"/>
    <n v="5.4091034699999998"/>
    <n v="6.495307875"/>
    <n v="1266550"/>
    <n v="5.4091034700564524"/>
    <m/>
  </r>
  <r>
    <x v="1"/>
    <x v="266"/>
    <s v="Satyadev Pachauri"/>
    <n v="1"/>
    <s v="BJP"/>
    <s v="Lotus"/>
    <s v="MALE"/>
    <n v="0"/>
    <n v="71"/>
    <s v="GENERAL"/>
    <s v="Post Graduate"/>
    <n v="132382819"/>
    <n v="31052190"/>
    <n v="101330629"/>
    <n v="466442"/>
    <n v="2495"/>
    <n v="468937"/>
    <n v="28.716587990000001"/>
    <n v="55.599530010000002"/>
    <n v="1632983"/>
    <n v="28.716587986525273"/>
    <m/>
  </r>
  <r>
    <x v="1"/>
    <x v="266"/>
    <s v="Sriprakash Jaiswal"/>
    <n v="0"/>
    <s v="INC"/>
    <s v="Hand"/>
    <s v="MALE"/>
    <n v="0"/>
    <n v="74"/>
    <s v="GENERAL"/>
    <s v="12th Pass"/>
    <n v="78641628"/>
    <n v="0"/>
    <n v="78641628"/>
    <n v="311409"/>
    <n v="1594"/>
    <n v="313003"/>
    <n v="19.167560229999999"/>
    <n v="37.111210440000001"/>
    <n v="1632983"/>
    <n v="19.167560225672894"/>
    <m/>
  </r>
  <r>
    <x v="1"/>
    <x v="266"/>
    <s v="Ram Kumar"/>
    <n v="0"/>
    <s v="SP"/>
    <s v="Bicycle"/>
    <s v="MALE"/>
    <n v="1"/>
    <n v="61"/>
    <s v="GENERAL"/>
    <s v="Post Graduate"/>
    <n v="198048000"/>
    <n v="610000"/>
    <n v="197438000"/>
    <n v="47703"/>
    <n v="572"/>
    <n v="48275"/>
    <n v="2.9562463299999999"/>
    <n v="5.7237268779999999"/>
    <n v="1632983"/>
    <n v="2.9562463295698729"/>
    <m/>
  </r>
  <r>
    <x v="6"/>
    <x v="267"/>
    <s v="Adhikari Sisir"/>
    <n v="1"/>
    <s v="AITC"/>
    <s v="Flowers and Grass"/>
    <s v="MALE"/>
    <n v="3"/>
    <n v="77"/>
    <s v="GENERAL"/>
    <s v="12th Pass"/>
    <n v="33979650"/>
    <n v="0"/>
    <n v="33979650"/>
    <n v="711233"/>
    <n v="639"/>
    <n v="711872"/>
    <n v="42.880058210000001"/>
    <n v="49.957121780000001"/>
    <n v="1660147"/>
    <n v="42.88005821171258"/>
    <m/>
  </r>
  <r>
    <x v="6"/>
    <x v="267"/>
    <s v="Dr. Debasis Samanta"/>
    <n v="0"/>
    <s v="BJP"/>
    <s v="Lotus"/>
    <s v="MALE"/>
    <n v="0"/>
    <n v="46"/>
    <s v="GENERAL"/>
    <s v="Post Graduate"/>
    <n v="19292281"/>
    <n v="6000000"/>
    <n v="13292281"/>
    <n v="598616"/>
    <n v="1588"/>
    <n v="600204"/>
    <n v="36.153665910000001"/>
    <n v="42.120583930000002"/>
    <n v="1660147"/>
    <n v="36.153665910307943"/>
    <m/>
  </r>
  <r>
    <x v="6"/>
    <x v="267"/>
    <s v="Paritosh Pattanayak"/>
    <n v="0"/>
    <s v="CPI(M)"/>
    <s v="Hammer, Sickle and Star"/>
    <s v="MALE"/>
    <n v="3"/>
    <n v="38"/>
    <s v="GENERAL"/>
    <s v="Post Graduate"/>
    <n v="888311"/>
    <n v="0"/>
    <n v="888311"/>
    <n v="76002"/>
    <n v="183"/>
    <n v="76185"/>
    <n v="4.5890514509999996"/>
    <n v="5.3464433539999998"/>
    <n v="1660147"/>
    <n v="4.589051451467852"/>
    <m/>
  </r>
  <r>
    <x v="6"/>
    <x v="267"/>
    <s v="Dipak Kumar Das"/>
    <n v="0"/>
    <s v="INC"/>
    <s v="Hand"/>
    <s v="MALE"/>
    <n v="0"/>
    <n v="65"/>
    <s v="GENERAL"/>
    <s v="Post Graduate"/>
    <n v="9444884"/>
    <n v="232960"/>
    <n v="9211924"/>
    <n v="16789"/>
    <n v="62"/>
    <n v="16851"/>
    <n v="1.015030597"/>
    <n v="1.1825545310000001"/>
    <n v="1660147"/>
    <n v="1.0150305966881246"/>
    <m/>
  </r>
  <r>
    <x v="14"/>
    <x v="268"/>
    <s v="MAHABALI SINGH"/>
    <n v="1"/>
    <s v="JD(U)"/>
    <s v="Arrow"/>
    <s v="MALE"/>
    <n v="3"/>
    <n v="64"/>
    <s v="GENERAL"/>
    <s v="8th Pass"/>
    <n v="43442051"/>
    <n v="3000000"/>
    <n v="40442051"/>
    <n v="396282"/>
    <n v="2126"/>
    <n v="398408"/>
    <n v="22.492990840000001"/>
    <n v="45.817932579999997"/>
    <n v="1771254"/>
    <n v="22.492990841516804"/>
    <m/>
  </r>
  <r>
    <x v="14"/>
    <x v="268"/>
    <s v="UPENDRA KUSHWAHA"/>
    <n v="0"/>
    <s v="BLSP"/>
    <s v="Ceiling Fan"/>
    <s v="MALE"/>
    <n v="5"/>
    <n v="56"/>
    <s v="GENERAL"/>
    <s v="Post Graduate"/>
    <n v="31034113"/>
    <n v="1358960"/>
    <n v="29675153"/>
    <n v="312269"/>
    <n v="1597"/>
    <n v="313866"/>
    <n v="17.71998821"/>
    <n v="36.095387709999997"/>
    <n v="1771254"/>
    <n v="17.719988211741512"/>
    <m/>
  </r>
  <r>
    <x v="14"/>
    <x v="268"/>
    <s v="RAJA RAM SINGH"/>
    <n v="0"/>
    <s v="CPI(ML)(L)"/>
    <s v="Flag with Three Stars"/>
    <s v="MALE"/>
    <n v="3"/>
    <n v="63"/>
    <s v="GENERAL"/>
    <s v="Graduate"/>
    <n v="13381190"/>
    <n v="1480000"/>
    <n v="11901190"/>
    <n v="24892"/>
    <n v="40"/>
    <n v="24932"/>
    <n v="1.407590329"/>
    <n v="2.8672433659999998"/>
    <n v="1771254"/>
    <n v="1.4075903286598084"/>
    <m/>
  </r>
  <r>
    <x v="14"/>
    <x v="268"/>
    <s v="NOTA"/>
    <n v="0"/>
    <s v="NOTA"/>
    <m/>
    <m/>
    <m/>
    <m/>
    <m/>
    <m/>
    <n v="0"/>
    <n v="0"/>
    <n v="0"/>
    <n v="22002"/>
    <n v="102"/>
    <n v="22104"/>
    <n v="1.2479294329999999"/>
    <n v="2.542016179"/>
    <n v="1771254"/>
    <n v="1.2479294330457404"/>
    <m/>
  </r>
  <r>
    <x v="14"/>
    <x v="268"/>
    <s v="RAJ NARAYAN TIWARI"/>
    <n v="0"/>
    <s v="BSP"/>
    <s v="Elephant"/>
    <s v="MALE"/>
    <n v="0"/>
    <n v="45"/>
    <s v="GENERAL"/>
    <s v="12th Pass"/>
    <n v="7420911"/>
    <n v="70000"/>
    <n v="7350911"/>
    <n v="21587"/>
    <n v="128"/>
    <n v="21715"/>
    <n v="1.2259675910000001"/>
    <n v="2.4972801900000001"/>
    <n v="1771254"/>
    <n v="1.225967591322306"/>
    <m/>
  </r>
  <r>
    <x v="14"/>
    <x v="268"/>
    <s v="MOHAMMAD ATAHAR HUSAIN"/>
    <n v="0"/>
    <s v="ANC"/>
    <s v="Gramophone"/>
    <s v="MALE"/>
    <n v="0"/>
    <n v="48"/>
    <s v="GENERAL"/>
    <s v="Post Graduate"/>
    <n v="621955"/>
    <n v="299896"/>
    <n v="322059"/>
    <n v="12416"/>
    <n v="15"/>
    <n v="12431"/>
    <n v="0.70181916300000002"/>
    <n v="1.4295965939999999"/>
    <n v="1771254"/>
    <n v="0.70181916314656168"/>
    <m/>
  </r>
  <r>
    <x v="14"/>
    <x v="268"/>
    <s v="MAMTA PANDEY"/>
    <n v="0"/>
    <s v="RSPSR"/>
    <s v="Truck"/>
    <s v="FEMALE"/>
    <n v="0"/>
    <n v="43"/>
    <s v="GENERAL"/>
    <s v="12th Pass"/>
    <n v="3945000"/>
    <n v="50000"/>
    <n v="3895000"/>
    <n v="8821"/>
    <n v="30"/>
    <n v="8851"/>
    <n v="0.49970247099999998"/>
    <n v="1.0178874950000001"/>
    <n v="1771254"/>
    <n v="0.49970247067896528"/>
    <m/>
  </r>
  <r>
    <x v="4"/>
    <x v="269"/>
    <s v="MANOJ RAJORIA"/>
    <n v="1"/>
    <s v="BJP"/>
    <s v="Lotus"/>
    <s v="MALE"/>
    <n v="0"/>
    <n v="49"/>
    <s v="SC"/>
    <s v="Post Graduate"/>
    <n v="64867148"/>
    <n v="22121569"/>
    <n v="42745579"/>
    <n v="523801"/>
    <n v="2642"/>
    <n v="526443"/>
    <n v="29.07602782"/>
    <n v="52.690140419999999"/>
    <n v="1810574"/>
    <n v="29.076027823220702"/>
    <m/>
  </r>
  <r>
    <x v="4"/>
    <x v="269"/>
    <s v="SANJAY KUMAR"/>
    <n v="0"/>
    <s v="INC"/>
    <s v="Hand"/>
    <s v="MALE"/>
    <n v="0"/>
    <n v="31"/>
    <s v="SC"/>
    <s v="Graduate Professional"/>
    <n v="5376898"/>
    <n v="0"/>
    <n v="5376898"/>
    <n v="427847"/>
    <n v="914"/>
    <n v="428761"/>
    <n v="23.680943169999999"/>
    <n v="42.913434690000003"/>
    <n v="1810574"/>
    <n v="23.68094317050836"/>
    <m/>
  </r>
  <r>
    <x v="4"/>
    <x v="269"/>
    <s v="RAMKUMAR"/>
    <n v="0"/>
    <s v="BSP"/>
    <s v="Elephant"/>
    <s v="MALE"/>
    <n v="0"/>
    <n v="44"/>
    <s v="SC"/>
    <s v="Graduate"/>
    <n v="3502000"/>
    <n v="2000000"/>
    <n v="1502000"/>
    <n v="25674"/>
    <n v="44"/>
    <n v="25718"/>
    <n v="1.42043352"/>
    <n v="2.574039414"/>
    <n v="1810574"/>
    <n v="1.4204335199776426"/>
    <m/>
  </r>
  <r>
    <x v="17"/>
    <x v="270"/>
    <s v="KRIPANATH MALLAH"/>
    <n v="1"/>
    <s v="BJP"/>
    <s v="Lotus"/>
    <s v="MALE"/>
    <n v="0"/>
    <n v="46"/>
    <s v="SC"/>
    <s v="Graduate"/>
    <n v="1871040"/>
    <n v="0"/>
    <n v="1871040"/>
    <n v="471946"/>
    <n v="1100"/>
    <n v="473046"/>
    <n v="35.297383250000003"/>
    <n v="44.578197439999997"/>
    <n v="1340173"/>
    <n v="35.297383248282124"/>
    <m/>
  </r>
  <r>
    <x v="17"/>
    <x v="270"/>
    <s v="RADHESHYAM BISWAS"/>
    <n v="0"/>
    <s v="AIUDF"/>
    <s v="Lock and Key"/>
    <s v="MALE"/>
    <n v="0"/>
    <n v="66"/>
    <s v="SC"/>
    <s v="12th Pass"/>
    <n v="12170204"/>
    <n v="0"/>
    <n v="12170204"/>
    <n v="434519"/>
    <n v="138"/>
    <n v="434657"/>
    <n v="32.432902319999997"/>
    <n v="40.9605526"/>
    <n v="1340173"/>
    <n v="32.432902319327425"/>
    <m/>
  </r>
  <r>
    <x v="17"/>
    <x v="270"/>
    <s v="SWARUP DAS"/>
    <n v="0"/>
    <s v="INC"/>
    <s v="Hand"/>
    <s v="MALE"/>
    <n v="1"/>
    <n v="37"/>
    <s v="SC"/>
    <s v="Graduate"/>
    <n v="9106386"/>
    <n v="4782191"/>
    <n v="4324195"/>
    <n v="120293"/>
    <n v="159"/>
    <n v="120452"/>
    <n v="8.9877948589999992"/>
    <n v="11.350974409999999"/>
    <n v="1340173"/>
    <n v="8.9877948593204007"/>
    <m/>
  </r>
  <r>
    <x v="0"/>
    <x v="271"/>
    <s v="BANDI SANJAY KUMAR"/>
    <n v="1"/>
    <s v="BJP"/>
    <s v="Lotus"/>
    <s v="MALE"/>
    <n v="6"/>
    <n v="47"/>
    <s v="GENERAL"/>
    <s v="Post Graduate"/>
    <n v="2270000"/>
    <n v="1341800"/>
    <n v="928200"/>
    <n v="497462"/>
    <n v="814"/>
    <n v="498276"/>
    <n v="30.170331619999999"/>
    <n v="43.396234630000002"/>
    <n v="1651543"/>
    <n v="30.170331623215379"/>
    <m/>
  </r>
  <r>
    <x v="0"/>
    <x v="271"/>
    <s v="BOIANAPALLI VINOD KUMAR"/>
    <n v="0"/>
    <s v="TRS"/>
    <s v="Car"/>
    <s v="MALE"/>
    <n v="0"/>
    <n v="59"/>
    <s v="GENERAL"/>
    <s v="Graduate Professional"/>
    <n v="121487098"/>
    <n v="3045917"/>
    <n v="118441181"/>
    <n v="408560"/>
    <n v="208"/>
    <n v="408768"/>
    <n v="24.750672550000001"/>
    <n v="35.600735409999999"/>
    <n v="1651543"/>
    <n v="24.750672552879337"/>
    <m/>
  </r>
  <r>
    <x v="0"/>
    <x v="271"/>
    <s v="Ponnam Prabhaker"/>
    <n v="0"/>
    <s v="INC"/>
    <s v="Hand"/>
    <s v="MALE"/>
    <n v="3"/>
    <n v="52"/>
    <s v="GENERAL"/>
    <s v="Post Graduate"/>
    <n v="9478606"/>
    <n v="0"/>
    <n v="9478606"/>
    <n v="179140"/>
    <n v="118"/>
    <n v="179258"/>
    <n v="10.853971100000001"/>
    <n v="15.612074890000001"/>
    <n v="1651543"/>
    <n v="10.853971104597338"/>
    <m/>
  </r>
  <r>
    <x v="0"/>
    <x v="271"/>
    <s v="DURVASA REDDY PAKALA"/>
    <n v="0"/>
    <s v="IND"/>
    <s v="Matchbox"/>
    <s v="MALE"/>
    <n v="1"/>
    <n v="38"/>
    <s v="GENERAL"/>
    <s v="Post Graduate"/>
    <n v="5567500"/>
    <n v="950000"/>
    <n v="4617500"/>
    <n v="11635"/>
    <n v="2"/>
    <n v="11637"/>
    <n v="0.70461380699999998"/>
    <n v="1.0134985080000001"/>
    <n v="1651543"/>
    <n v="0.70461380660388506"/>
    <m/>
  </r>
  <r>
    <x v="9"/>
    <x v="272"/>
    <s v="Sanjay Bhatia"/>
    <n v="1"/>
    <s v="BJP"/>
    <s v="Lotus"/>
    <s v="MALE"/>
    <n v="0"/>
    <n v="51"/>
    <s v="GENERAL"/>
    <s v="Graduate"/>
    <n v="2256739"/>
    <n v="500000"/>
    <n v="1756739"/>
    <n v="909432"/>
    <n v="2162"/>
    <n v="911594"/>
    <n v="47.87298346"/>
    <n v="70.043197169999999"/>
    <n v="1904193"/>
    <n v="47.872983463335913"/>
    <m/>
  </r>
  <r>
    <x v="9"/>
    <x v="272"/>
    <s v="Kuldip Sharma"/>
    <n v="0"/>
    <s v="INC"/>
    <s v="Hand"/>
    <s v="MALE"/>
    <n v="0"/>
    <n v="62"/>
    <s v="GENERAL"/>
    <s v="Graduate Professional"/>
    <n v="113355363"/>
    <n v="1011148"/>
    <n v="112344215"/>
    <n v="255163"/>
    <n v="289"/>
    <n v="255452"/>
    <n v="13.415236800000001"/>
    <n v="19.627898829999999"/>
    <n v="1904193"/>
    <n v="13.415236795849999"/>
    <m/>
  </r>
  <r>
    <x v="9"/>
    <x v="272"/>
    <s v="Pankaj"/>
    <n v="0"/>
    <s v="BSP"/>
    <s v="Elephant"/>
    <s v="MALE"/>
    <n v="0"/>
    <n v="31"/>
    <s v="GENERAL"/>
    <s v="10th Pass"/>
    <n v="3462000"/>
    <n v="0"/>
    <n v="3462000"/>
    <n v="67091"/>
    <n v="92"/>
    <n v="67183"/>
    <n v="3.5281612739999999"/>
    <n v="5.1620700839999998"/>
    <n v="1904193"/>
    <n v="3.5281612735683829"/>
    <m/>
  </r>
  <r>
    <x v="9"/>
    <x v="272"/>
    <s v="Krishan Kumar Aggarwal"/>
    <n v="0"/>
    <s v="AAP"/>
    <s v="Broom"/>
    <s v="MALE"/>
    <n v="0"/>
    <n v="41"/>
    <s v="GENERAL"/>
    <s v="Graduate Professional"/>
    <n v="47169776"/>
    <n v="4504699"/>
    <n v="42665077"/>
    <n v="22042"/>
    <n v="42"/>
    <n v="22084"/>
    <n v="1.1597563900000001"/>
    <n v="1.696845269"/>
    <n v="1904193"/>
    <n v="1.1597563902398549"/>
    <m/>
  </r>
  <r>
    <x v="9"/>
    <x v="272"/>
    <s v="Dharmvir Padha"/>
    <n v="0"/>
    <s v="INLD"/>
    <s v="Spectacles"/>
    <s v="MALE"/>
    <n v="0"/>
    <n v="56"/>
    <s v="GENERAL"/>
    <s v="12th Pass"/>
    <n v="124524443"/>
    <n v="5255000"/>
    <n v="119269443"/>
    <n v="15748"/>
    <n v="49"/>
    <n v="15797"/>
    <n v="0.82959027799999996"/>
    <n v="1.2137776090000001"/>
    <n v="1904193"/>
    <n v="0.82959027787624473"/>
    <m/>
  </r>
  <r>
    <x v="13"/>
    <x v="273"/>
    <s v="Jothimani S"/>
    <n v="1"/>
    <s v="INC"/>
    <s v="Hand"/>
    <s v="FEMALE"/>
    <n v="0"/>
    <n v="43"/>
    <s v="GENERAL"/>
    <s v="Post Graduate"/>
    <n v="6046055"/>
    <n v="379000"/>
    <n v="5667055"/>
    <n v="691518"/>
    <n v="4179"/>
    <n v="695697"/>
    <n v="50.14805887"/>
    <n v="63.036302429999999"/>
    <n v="1387286"/>
    <n v="50.148058871782752"/>
    <m/>
  </r>
  <r>
    <x v="13"/>
    <x v="273"/>
    <s v="Thambidurai M"/>
    <n v="0"/>
    <s v="AIADMK"/>
    <s v="Two Leaves"/>
    <s v="MALE"/>
    <n v="2"/>
    <n v="73"/>
    <s v="GENERAL"/>
    <s v="Doctorate"/>
    <n v="255283854"/>
    <n v="83215997"/>
    <n v="172067857"/>
    <n v="274455"/>
    <n v="696"/>
    <n v="275151"/>
    <n v="19.833761750000001"/>
    <n v="24.931114619999999"/>
    <n v="1387286"/>
    <n v="19.833761747757851"/>
    <m/>
  </r>
  <r>
    <x v="13"/>
    <x v="273"/>
    <s v="Karuppaiya R"/>
    <n v="0"/>
    <s v="NTK"/>
    <s v="Ganna Kisan"/>
    <s v="MALE"/>
    <n v="0"/>
    <n v="53"/>
    <s v="GENERAL"/>
    <s v="Post Graduate"/>
    <n v="54164676"/>
    <n v="8906407"/>
    <n v="45258269"/>
    <n v="38399"/>
    <n v="144"/>
    <n v="38543"/>
    <n v="2.7783023830000002"/>
    <n v="3.4923367569999999"/>
    <n v="1387286"/>
    <n v="2.7783023832144202"/>
    <m/>
  </r>
  <r>
    <x v="13"/>
    <x v="273"/>
    <s v="Thangavel P S N"/>
    <n v="0"/>
    <s v="IND"/>
    <s v="Gift Pack"/>
    <s v="MALE"/>
    <n v="0"/>
    <n v="52"/>
    <s v="GENERAL"/>
    <s v="Graduate Professional"/>
    <n v="48731533"/>
    <n v="4769030"/>
    <n v="43962503"/>
    <n v="31099"/>
    <n v="40"/>
    <n v="31139"/>
    <n v="2.2445984459999999"/>
    <n v="2.82146886"/>
    <n v="1387286"/>
    <n v="2.2445984461747615"/>
    <m/>
  </r>
  <r>
    <x v="13"/>
    <x v="273"/>
    <s v="Hariharan Dr R"/>
    <n v="0"/>
    <s v="MNM"/>
    <s v="Battery Torch"/>
    <s v="MALE"/>
    <n v="0"/>
    <n v="42"/>
    <s v="GENERAL"/>
    <s v="Graduate Professional"/>
    <n v="6671252"/>
    <n v="3061250"/>
    <n v="3610002"/>
    <n v="15915"/>
    <n v="52"/>
    <n v="15967"/>
    <n v="1.1509522910000001"/>
    <n v="1.4467514459999999"/>
    <n v="1387286"/>
    <n v="1.1509522910200205"/>
    <m/>
  </r>
  <r>
    <x v="5"/>
    <x v="274"/>
    <s v="Rajmohan Unnithan"/>
    <n v="1"/>
    <s v="INC"/>
    <s v="Hand"/>
    <s v="MALE"/>
    <n v="1"/>
    <n v="65"/>
    <s v="GENERAL"/>
    <s v="Graduate"/>
    <n v="21570257"/>
    <n v="862257"/>
    <n v="20708000"/>
    <n v="473983"/>
    <n v="978"/>
    <n v="474961"/>
    <n v="34.822796070000003"/>
    <n v="43.174387029999998"/>
    <n v="1363937"/>
    <n v="34.822796067560304"/>
    <m/>
  </r>
  <r>
    <x v="5"/>
    <x v="274"/>
    <s v="K. P. Sathishchandran"/>
    <n v="0"/>
    <s v="CPI(M)"/>
    <s v="Hammer, Sickle and Star"/>
    <s v="MALE"/>
    <n v="4"/>
    <n v="61"/>
    <s v="GENERAL"/>
    <s v="Graduate"/>
    <n v="6481669"/>
    <n v="1015342"/>
    <n v="5466327"/>
    <n v="432347"/>
    <n v="2176"/>
    <n v="434523"/>
    <n v="31.857996369999999"/>
    <n v="39.498536039999998"/>
    <n v="1363937"/>
    <n v="31.857996373732806"/>
    <m/>
  </r>
  <r>
    <x v="5"/>
    <x v="274"/>
    <s v="Ravisha Thanthri Kuntar"/>
    <n v="0"/>
    <s v="BJP"/>
    <s v="Lotus"/>
    <s v="MALE"/>
    <n v="1"/>
    <n v="52"/>
    <s v="GENERAL"/>
    <s v="10th Pass"/>
    <n v="6843278"/>
    <n v="1901899"/>
    <n v="4941379"/>
    <n v="175340"/>
    <n v="709"/>
    <n v="176049"/>
    <n v="12.90741435"/>
    <n v="16.003014270000001"/>
    <n v="1363937"/>
    <n v="12.907414345383989"/>
    <m/>
  </r>
  <r>
    <x v="14"/>
    <x v="275"/>
    <s v="DULAL CHANDRA GOSWAMI"/>
    <n v="1"/>
    <s v="JD(U)"/>
    <s v="Arrow"/>
    <s v="MALE"/>
    <n v="1"/>
    <n v="51"/>
    <s v="GENERAL"/>
    <s v="Graduate"/>
    <n v="13302734"/>
    <n v="3130766"/>
    <n v="10171968"/>
    <n v="558984"/>
    <n v="439"/>
    <n v="559423"/>
    <n v="33.835666070000002"/>
    <n v="50.024904120000002"/>
    <n v="1653353"/>
    <n v="33.835666067681856"/>
    <m/>
  </r>
  <r>
    <x v="14"/>
    <x v="275"/>
    <s v="TARIQ ANWAR"/>
    <n v="0"/>
    <s v="INC"/>
    <s v="Hand"/>
    <s v="MALE"/>
    <n v="1"/>
    <n v="68"/>
    <s v="GENERAL"/>
    <s v="Graduate"/>
    <n v="119291973"/>
    <n v="582950"/>
    <n v="118709023"/>
    <n v="502044"/>
    <n v="176"/>
    <n v="502220"/>
    <n v="30.375848349999998"/>
    <n v="44.909678980000002"/>
    <n v="1653353"/>
    <n v="30.375848351803882"/>
    <m/>
  </r>
  <r>
    <x v="14"/>
    <x v="275"/>
    <s v="NOTA"/>
    <n v="0"/>
    <s v="NOTA"/>
    <m/>
    <m/>
    <m/>
    <m/>
    <m/>
    <m/>
    <n v="0"/>
    <n v="0"/>
    <n v="0"/>
    <n v="20572"/>
    <n v="12"/>
    <n v="20584"/>
    <n v="1.244985191"/>
    <n v="1.8406690939999999"/>
    <n v="1653353"/>
    <n v="1.2449851907003526"/>
    <m/>
  </r>
  <r>
    <x v="1"/>
    <x v="276"/>
    <s v="VINOD KUMAR SONKAR"/>
    <n v="1"/>
    <s v="BJP"/>
    <s v="Lotus"/>
    <s v="MALE"/>
    <n v="4"/>
    <n v="49"/>
    <s v="SC"/>
    <s v="Graduate"/>
    <n v="59336113"/>
    <n v="20730086"/>
    <n v="38606027"/>
    <n v="381517"/>
    <n v="1492"/>
    <n v="383009"/>
    <n v="21.43163302"/>
    <n v="39.281483680000001"/>
    <n v="1787120"/>
    <n v="21.431633018487847"/>
    <m/>
  </r>
  <r>
    <x v="1"/>
    <x v="276"/>
    <s v="INDRAJEET SAROJ"/>
    <n v="0"/>
    <s v="SP"/>
    <s v="Bicycle"/>
    <s v="MALE"/>
    <n v="2"/>
    <n v="57"/>
    <s v="SC"/>
    <s v="Graduate"/>
    <n v="110999555"/>
    <n v="20623099"/>
    <n v="90376456"/>
    <n v="343274"/>
    <n v="1013"/>
    <n v="344287"/>
    <n v="19.264906669999998"/>
    <n v="35.310147200000003"/>
    <n v="1787120"/>
    <n v="19.264906665472939"/>
    <m/>
  </r>
  <r>
    <x v="1"/>
    <x v="276"/>
    <s v="SHAILENDRA KUMAR PASI"/>
    <n v="0"/>
    <s v="JDL"/>
    <s v="Football Player"/>
    <s v="MALE"/>
    <n v="3"/>
    <n v="61"/>
    <s v="SC"/>
    <s v="Graduate"/>
    <n v="38557366"/>
    <n v="3268327"/>
    <n v="35289039"/>
    <n v="156269"/>
    <n v="137"/>
    <n v="156406"/>
    <n v="8.7518465459999994"/>
    <n v="16.04103229"/>
    <n v="1787120"/>
    <n v="8.7518465463986761"/>
    <m/>
  </r>
  <r>
    <x v="1"/>
    <x v="276"/>
    <s v="SHAILENDRA KUMAR"/>
    <n v="0"/>
    <s v="IND"/>
    <s v="Football"/>
    <s v="MALE"/>
    <s v="Not Available"/>
    <n v="44"/>
    <s v="SC"/>
    <s v="Not Available"/>
    <n v="0"/>
    <n v="0"/>
    <n v="0"/>
    <n v="26954"/>
    <n v="13"/>
    <n v="26967"/>
    <n v="1.508964143"/>
    <n v="2.7657411980000002"/>
    <n v="1787120"/>
    <n v="1.5089641434262948"/>
    <m/>
  </r>
  <r>
    <x v="1"/>
    <x v="276"/>
    <s v="GIRISH PASI"/>
    <n v="0"/>
    <s v="INC"/>
    <s v="Hand"/>
    <s v="MALE"/>
    <n v="4"/>
    <n v="52"/>
    <s v="SC"/>
    <s v="12th Pass"/>
    <n v="48145467"/>
    <n v="22510000"/>
    <n v="25635467"/>
    <n v="16384"/>
    <n v="58"/>
    <n v="16442"/>
    <n v="0.92002775400000003"/>
    <n v="1.6862949819999999"/>
    <n v="1787120"/>
    <n v="0.9200277541519315"/>
    <m/>
  </r>
  <r>
    <x v="1"/>
    <x v="276"/>
    <s v="NOTA"/>
    <n v="0"/>
    <s v="NOTA"/>
    <m/>
    <m/>
    <m/>
    <m/>
    <m/>
    <m/>
    <n v="0"/>
    <n v="0"/>
    <n v="0"/>
    <n v="14751"/>
    <n v="18"/>
    <n v="14769"/>
    <n v="0.82641344699999997"/>
    <n v="1.5147117489999999"/>
    <n v="1787120"/>
    <n v="0.82641344733425848"/>
    <m/>
  </r>
  <r>
    <x v="16"/>
    <x v="277"/>
    <s v="Anubhav Mohanty"/>
    <n v="1"/>
    <s v="BJD"/>
    <s v="Conch"/>
    <s v="MALE"/>
    <n v="0"/>
    <n v="37"/>
    <s v="GENERAL"/>
    <s v="Graduate"/>
    <n v="22309172"/>
    <n v="4133506"/>
    <n v="18175666"/>
    <n v="629349"/>
    <n v="830"/>
    <n v="630179"/>
    <n v="36.832842759999998"/>
    <n v="50.884574890000003"/>
    <n v="1710916"/>
    <n v="36.832842757914477"/>
    <m/>
  </r>
  <r>
    <x v="16"/>
    <x v="277"/>
    <s v="BAIJAYANT PANDA"/>
    <n v="0"/>
    <s v="BJP"/>
    <s v="Lotus"/>
    <s v="MALE"/>
    <n v="5"/>
    <n v="55"/>
    <s v="GENERAL"/>
    <s v="Graduate Professional"/>
    <n v="574415842"/>
    <n v="600000"/>
    <n v="573815842"/>
    <n v="474294"/>
    <n v="2304"/>
    <n v="476598"/>
    <n v="27.85630621"/>
    <n v="38.48348901"/>
    <n v="1710916"/>
    <n v="27.856306212578524"/>
    <m/>
  </r>
  <r>
    <x v="16"/>
    <x v="277"/>
    <s v="DHARANIDHAR NAYAK"/>
    <n v="0"/>
    <s v="INC"/>
    <s v="Hand"/>
    <s v="MALE"/>
    <n v="0"/>
    <n v="65"/>
    <s v="GENERAL"/>
    <s v="Post Graduate"/>
    <n v="40821148"/>
    <n v="3135045"/>
    <n v="37686103"/>
    <n v="113896"/>
    <n v="193"/>
    <n v="114089"/>
    <n v="6.66829932"/>
    <n v="9.2122559850000005"/>
    <n v="1710916"/>
    <n v="6.6682993203640626"/>
    <m/>
  </r>
  <r>
    <x v="16"/>
    <x v="278"/>
    <s v="Chandrani Murmu"/>
    <n v="0"/>
    <s v="BJD"/>
    <s v="Conch"/>
    <s v="FEMALE"/>
    <n v="0"/>
    <n v="25"/>
    <s v="ST"/>
    <s v="Graduate Professional"/>
    <n v="340580"/>
    <n v="0"/>
    <n v="340580"/>
    <n v="525886"/>
    <n v="473"/>
    <n v="526359"/>
    <n v="34.704500860000003"/>
    <n v="44.740195110000002"/>
    <n v="1516688"/>
    <n v="34.704500859768132"/>
    <m/>
  </r>
  <r>
    <x v="16"/>
    <x v="278"/>
    <s v="Ananta Nayak"/>
    <n v="0"/>
    <s v="BJP"/>
    <s v="Lotus"/>
    <s v="MALE"/>
    <n v="1"/>
    <n v="49"/>
    <s v="ST"/>
    <s v="12th Pass"/>
    <n v="5512006"/>
    <n v="533728"/>
    <n v="4978278"/>
    <n v="458064"/>
    <n v="2092"/>
    <n v="460156"/>
    <n v="30.339529290000002"/>
    <n v="39.11298034"/>
    <n v="1516688"/>
    <n v="30.339529290137456"/>
    <m/>
  </r>
  <r>
    <x v="16"/>
    <x v="278"/>
    <s v="Mohan Kumar Hembram"/>
    <n v="0"/>
    <s v="INC"/>
    <s v="Hand"/>
    <s v="MALE"/>
    <n v="0"/>
    <n v="43"/>
    <s v="ST"/>
    <s v="Post Graduate"/>
    <n v="7233000"/>
    <n v="744762"/>
    <n v="6488238"/>
    <n v="128542"/>
    <n v="174"/>
    <n v="128716"/>
    <n v="8.4866498579999998"/>
    <n v="10.940781769999999"/>
    <n v="1516688"/>
    <n v="8.4866498581118854"/>
    <m/>
  </r>
  <r>
    <x v="16"/>
    <x v="278"/>
    <s v="NOTA"/>
    <n v="0"/>
    <s v="NOTA"/>
    <m/>
    <m/>
    <m/>
    <m/>
    <m/>
    <m/>
    <n v="0"/>
    <n v="0"/>
    <n v="0"/>
    <n v="19204"/>
    <n v="3"/>
    <n v="19207"/>
    <n v="1.2663777919999999"/>
    <n v="1.6325833270000001"/>
    <n v="1516688"/>
    <n v="1.266377791609085"/>
    <m/>
  </r>
  <r>
    <x v="10"/>
    <x v="279"/>
    <s v="JASBIR SINGH GILL (DIMPA)"/>
    <n v="1"/>
    <s v="INC"/>
    <s v="Hand"/>
    <s v="MALE"/>
    <n v="0"/>
    <n v="48"/>
    <s v="GENERAL"/>
    <s v="Others"/>
    <n v="81393500"/>
    <n v="4655000"/>
    <n v="76738500"/>
    <n v="457990"/>
    <n v="1720"/>
    <n v="459710"/>
    <n v="28.050904240000001"/>
    <n v="43.859180459999997"/>
    <n v="1638842"/>
    <n v="28.050904236039838"/>
    <m/>
  </r>
  <r>
    <x v="10"/>
    <x v="279"/>
    <s v="BIBI JAGIR KAUR"/>
    <n v="0"/>
    <s v="SAD"/>
    <s v="Scales"/>
    <s v="FEMALE"/>
    <n v="1"/>
    <n v="65"/>
    <s v="GENERAL"/>
    <s v="Graduate Professional"/>
    <n v="139193710"/>
    <n v="5098845"/>
    <n v="134094865"/>
    <n v="317690"/>
    <n v="1447"/>
    <n v="319137"/>
    <n v="19.473323239999999"/>
    <n v="30.447645850000001"/>
    <n v="1638842"/>
    <n v="19.473323236773282"/>
    <m/>
  </r>
  <r>
    <x v="10"/>
    <x v="279"/>
    <s v="PARAMJIT KAUR KHALRA"/>
    <n v="0"/>
    <s v="PUNEKP"/>
    <s v="Key"/>
    <s v="FEMALE"/>
    <n v="0"/>
    <n v="65"/>
    <s v="GENERAL"/>
    <s v="Post Graduate"/>
    <n v="11310000"/>
    <n v="0"/>
    <n v="11310000"/>
    <n v="213550"/>
    <n v="939"/>
    <n v="214489"/>
    <n v="13.087838850000001"/>
    <n v="20.463578689999999"/>
    <n v="1638842"/>
    <n v="13.087838852067495"/>
    <m/>
  </r>
  <r>
    <x v="10"/>
    <x v="279"/>
    <s v="MANJINDER SINGH SIDHU"/>
    <n v="0"/>
    <s v="AAP"/>
    <s v="Broom"/>
    <s v="MALE"/>
    <n v="2"/>
    <n v="33"/>
    <s v="GENERAL"/>
    <s v="12th Pass"/>
    <n v="4411000"/>
    <n v="0"/>
    <n v="4411000"/>
    <n v="13155"/>
    <n v="501"/>
    <n v="13656"/>
    <n v="0.83327129799999999"/>
    <n v="1.3028669559999999"/>
    <n v="1638842"/>
    <n v="0.83327129766017705"/>
    <m/>
  </r>
  <r>
    <x v="14"/>
    <x v="280"/>
    <s v="Choudhary Mehboob Ali Kaiser"/>
    <n v="1"/>
    <s v="LJP"/>
    <s v="Bungalow"/>
    <s v="MALE"/>
    <n v="1"/>
    <n v="52"/>
    <s v="GENERAL"/>
    <s v="Graduate"/>
    <n v="109788313"/>
    <n v="0"/>
    <n v="109788313"/>
    <n v="509138"/>
    <n v="1055"/>
    <n v="510193"/>
    <n v="30.43286604"/>
    <n v="52.737977960000002"/>
    <n v="1676454"/>
    <n v="30.432866037481492"/>
    <m/>
  </r>
  <r>
    <x v="14"/>
    <x v="280"/>
    <s v="Mukesh Sahani"/>
    <n v="0"/>
    <s v="VSIP"/>
    <s v="Boat with Man and Sail"/>
    <s v="MALE"/>
    <n v="4"/>
    <n v="40"/>
    <s v="GENERAL"/>
    <s v="8th Pass"/>
    <n v="119699803"/>
    <n v="16547563"/>
    <n v="103152240"/>
    <n v="261409"/>
    <n v="214"/>
    <n v="261623"/>
    <n v="15.605736869999999"/>
    <n v="27.043624680000001"/>
    <n v="1676454"/>
    <n v="15.605736870799912"/>
    <m/>
  </r>
  <r>
    <x v="14"/>
    <x v="280"/>
    <s v="Priadarshi Dinkar"/>
    <n v="0"/>
    <s v="IND"/>
    <s v="Auto- Rickshaw"/>
    <s v="MALE"/>
    <n v="0"/>
    <n v="31"/>
    <s v="GENERAL"/>
    <s v="Graduate"/>
    <n v="321000"/>
    <n v="0"/>
    <n v="321000"/>
    <n v="51847"/>
    <n v="0"/>
    <n v="51847"/>
    <n v="3.0926586710000001"/>
    <n v="5.359356054"/>
    <n v="1676454"/>
    <n v="3.0926586712191328"/>
    <m/>
  </r>
  <r>
    <x v="14"/>
    <x v="280"/>
    <s v="Bandan Kumar Singh"/>
    <n v="0"/>
    <s v="IND"/>
    <s v="Air Conditioner"/>
    <s v="MALE"/>
    <n v="0"/>
    <n v="27"/>
    <s v="GENERAL"/>
    <s v="10th Pass"/>
    <n v="603000"/>
    <n v="0"/>
    <n v="603000"/>
    <n v="20445"/>
    <n v="4"/>
    <n v="20449"/>
    <n v="1.219776982"/>
    <n v="2.1137861779999998"/>
    <n v="1676454"/>
    <n v="1.2197769816529414"/>
    <m/>
  </r>
  <r>
    <x v="14"/>
    <x v="280"/>
    <s v="Moni Kumar"/>
    <n v="0"/>
    <s v="BMUP"/>
    <s v="Cot"/>
    <s v="MALE"/>
    <n v="0"/>
    <n v="35"/>
    <s v="SC"/>
    <s v="12th Pass"/>
    <n v="566260"/>
    <n v="50000"/>
    <n v="516260"/>
    <n v="16686"/>
    <n v="6"/>
    <n v="16692"/>
    <n v="0.99567300999999997"/>
    <n v="1.72543004"/>
    <n v="1676454"/>
    <n v="0.99567300981714979"/>
    <m/>
  </r>
  <r>
    <x v="14"/>
    <x v="280"/>
    <s v="Nagendra Singh Tyagi"/>
    <n v="0"/>
    <s v="IND"/>
    <s v="Gas Cylinder"/>
    <s v="MALE"/>
    <n v="4"/>
    <n v="44"/>
    <s v="GENERAL"/>
    <s v="Graduate"/>
    <n v="7051000"/>
    <n v="0"/>
    <n v="7051000"/>
    <n v="16073"/>
    <n v="24"/>
    <n v="16097"/>
    <n v="0.96018143099999997"/>
    <n v="1.6639256739999999"/>
    <n v="1676454"/>
    <n v="0.96018143056713756"/>
    <m/>
  </r>
  <r>
    <x v="14"/>
    <x v="280"/>
    <s v="Dhirendra Chaudhary"/>
    <n v="0"/>
    <s v="AAM"/>
    <s v="CHAPATI ROLLER"/>
    <s v="MALE"/>
    <n v="0"/>
    <n v="38"/>
    <s v="GENERAL"/>
    <s v="8th Pass"/>
    <n v="1519500"/>
    <n v="0"/>
    <n v="1519500"/>
    <n v="10744"/>
    <n v="3"/>
    <n v="10747"/>
    <n v="0.64105546599999996"/>
    <n v="1.1109032249999999"/>
    <n v="1676454"/>
    <n v="0.64105546588215356"/>
    <m/>
  </r>
  <r>
    <x v="19"/>
    <x v="281"/>
    <s v="V.D. SHARMA (VISHNU DATT SHARMA)"/>
    <n v="1"/>
    <s v="BJP"/>
    <s v="Lotus"/>
    <s v="MALE"/>
    <n v="0"/>
    <n v="49"/>
    <s v="GENERAL"/>
    <s v="Post Graduate"/>
    <n v="10589334"/>
    <n v="2507176"/>
    <n v="8082158"/>
    <n v="810410"/>
    <n v="725"/>
    <n v="811135"/>
    <n v="44.03328819"/>
    <n v="64.461947559999999"/>
    <n v="1842095"/>
    <n v="44.033288185462752"/>
    <m/>
  </r>
  <r>
    <x v="19"/>
    <x v="281"/>
    <s v="MAHARANI KAVITA SINGH NATIRAJA"/>
    <n v="0"/>
    <s v="INC"/>
    <s v="Hand"/>
    <s v="FEMALE"/>
    <n v="0"/>
    <n v="39"/>
    <s v="GENERAL"/>
    <s v="Graduate"/>
    <n v="73695721"/>
    <n v="2160104"/>
    <n v="71535617"/>
    <n v="318526"/>
    <n v="227"/>
    <n v="318753"/>
    <n v="17.303830690000002"/>
    <n v="25.331713180000001"/>
    <n v="1842095"/>
    <n v="17.303830692771001"/>
    <m/>
  </r>
  <r>
    <x v="19"/>
    <x v="281"/>
    <s v="VEER SINGH PATEL"/>
    <n v="0"/>
    <s v="SP"/>
    <s v="Bicycle"/>
    <s v="MALE"/>
    <n v="8"/>
    <n v="39"/>
    <s v="GENERAL"/>
    <s v="12th Pass"/>
    <n v="39687180"/>
    <n v="4212532"/>
    <n v="35474648"/>
    <n v="40029"/>
    <n v="48"/>
    <n v="40077"/>
    <n v="2.1756206929999999"/>
    <n v="3.1849710249999998"/>
    <n v="1842095"/>
    <n v="2.1756206927438595"/>
    <m/>
  </r>
  <r>
    <x v="0"/>
    <x v="282"/>
    <s v="NAMA NAGESWR RAO"/>
    <n v="1"/>
    <s v="TRS"/>
    <s v="Car"/>
    <s v="MALE"/>
    <n v="5"/>
    <n v="62"/>
    <s v="GENERAL"/>
    <s v="12th Pass"/>
    <n v="1074671341"/>
    <n v="80721594"/>
    <n v="993949747"/>
    <n v="566621"/>
    <n v="838"/>
    <n v="567459"/>
    <n v="37.485508410000001"/>
    <n v="49.783743100000002"/>
    <n v="1513809"/>
    <n v="37.485508409581392"/>
    <m/>
  </r>
  <r>
    <x v="0"/>
    <x v="282"/>
    <s v="RENUKA CHOWDHURY"/>
    <n v="0"/>
    <s v="INC"/>
    <s v="Hand"/>
    <s v="FEMALE"/>
    <n v="1"/>
    <n v="64"/>
    <s v="GENERAL"/>
    <s v="Post Graduate"/>
    <n v="1131285724"/>
    <n v="116191184"/>
    <n v="1015094540"/>
    <n v="399008"/>
    <n v="389"/>
    <n v="399397"/>
    <n v="26.383579430000001"/>
    <n v="35.039496489999998"/>
    <n v="1513809"/>
    <n v="26.383579434393639"/>
    <m/>
  </r>
  <r>
    <x v="0"/>
    <x v="282"/>
    <s v="Boda Venkat"/>
    <n v="0"/>
    <s v="CPI(M)"/>
    <s v="Hammer, Sickle and Star"/>
    <s v="MALE"/>
    <n v="0"/>
    <n v="54"/>
    <s v="SC"/>
    <s v="Graduate"/>
    <n v="9611087"/>
    <n v="3185000"/>
    <n v="6426087"/>
    <n v="57065"/>
    <n v="37"/>
    <n v="57102"/>
    <n v="3.7720742839999999"/>
    <n v="5.0096153169999997"/>
    <n v="1513809"/>
    <n v="3.7720742841402055"/>
    <m/>
  </r>
  <r>
    <x v="0"/>
    <x v="282"/>
    <s v="DEVAKI VASUDEVA RAO"/>
    <n v="0"/>
    <s v="BJP"/>
    <s v="Lotus"/>
    <s v="MALE"/>
    <n v="0"/>
    <n v="47"/>
    <s v="GENERAL"/>
    <s v="Others"/>
    <n v="26300049"/>
    <n v="4686270"/>
    <n v="21613779"/>
    <n v="20401"/>
    <n v="87"/>
    <n v="20488"/>
    <n v="1.3534071999999999"/>
    <n v="1.79743264"/>
    <n v="1513809"/>
    <n v="1.3534071999836175"/>
    <m/>
  </r>
  <r>
    <x v="0"/>
    <x v="282"/>
    <s v="NARALA SATYANARAYANA"/>
    <n v="0"/>
    <s v="JnP"/>
    <s v="Glass Tumbler"/>
    <s v="MALE"/>
    <n v="0"/>
    <n v="46"/>
    <s v="GENERAL"/>
    <s v="Post Graduate"/>
    <n v="2201365"/>
    <n v="590000"/>
    <n v="1611365"/>
    <n v="19304"/>
    <n v="11"/>
    <n v="19315"/>
    <n v="1.2759205419999999"/>
    <n v="1.6945241820000001"/>
    <n v="1513809"/>
    <n v="1.2759205421555824"/>
    <m/>
  </r>
  <r>
    <x v="0"/>
    <x v="282"/>
    <s v="NOTA"/>
    <n v="0"/>
    <s v="NOTA"/>
    <m/>
    <m/>
    <m/>
    <m/>
    <m/>
    <m/>
    <n v="0"/>
    <n v="0"/>
    <n v="0"/>
    <n v="15802"/>
    <n v="30"/>
    <n v="15832"/>
    <n v="1.045838676"/>
    <n v="1.388957124"/>
    <n v="1513809"/>
    <n v="1.0458386758170946"/>
    <m/>
  </r>
  <r>
    <x v="0"/>
    <x v="282"/>
    <s v="GOKINAPALLI VENKATESWAR RAO"/>
    <n v="0"/>
    <s v="IND"/>
    <s v="Cup &amp; Saucer"/>
    <s v="MALE"/>
    <n v="0"/>
    <n v="61"/>
    <s v="GENERAL"/>
    <s v="5th Pass"/>
    <n v="3968500"/>
    <n v="45000"/>
    <n v="3923500"/>
    <n v="11517"/>
    <n v="3"/>
    <n v="11520"/>
    <n v="0.76099428700000005"/>
    <n v="1.0106610709999999"/>
    <n v="1513809"/>
    <n v="0.76099428659758261"/>
    <m/>
  </r>
  <r>
    <x v="19"/>
    <x v="283"/>
    <s v="NANDKUMAR SINGH CHOUHAN (NANDU BHAIYA)"/>
    <n v="1"/>
    <s v="BJP"/>
    <s v="Lotus"/>
    <s v="MALE"/>
    <n v="0"/>
    <n v="66"/>
    <s v="GENERAL"/>
    <s v="Post Graduate"/>
    <n v="19076515"/>
    <n v="4819099"/>
    <n v="14257416"/>
    <n v="837969"/>
    <n v="940"/>
    <n v="838909"/>
    <n v="43.943678939999998"/>
    <n v="57.140317510000003"/>
    <n v="1909055"/>
    <n v="43.943678940627692"/>
    <m/>
  </r>
  <r>
    <x v="19"/>
    <x v="283"/>
    <s v="ARUN SUBHASH CHANDRA YADAV"/>
    <n v="0"/>
    <s v="INC"/>
    <s v="Hand"/>
    <s v="MALE"/>
    <n v="0"/>
    <n v="45"/>
    <s v="GENERAL"/>
    <s v="Graduate"/>
    <n v="389536712"/>
    <n v="196853975"/>
    <n v="192682737"/>
    <n v="564761"/>
    <n v="805"/>
    <n v="565566"/>
    <n v="29.62544295"/>
    <n v="38.522200640000001"/>
    <n v="1909055"/>
    <n v="29.625442954760338"/>
    <m/>
  </r>
  <r>
    <x v="19"/>
    <x v="283"/>
    <s v="NOTA"/>
    <n v="0"/>
    <s v="NOTA"/>
    <m/>
    <m/>
    <m/>
    <m/>
    <m/>
    <m/>
    <n v="0"/>
    <n v="0"/>
    <n v="0"/>
    <n v="15993"/>
    <n v="12"/>
    <n v="16005"/>
    <n v="0.83837291199999997"/>
    <n v="1.0901430089999999"/>
    <n v="1909055"/>
    <n v="0.83837291225239718"/>
    <m/>
  </r>
  <r>
    <x v="19"/>
    <x v="283"/>
    <s v="DAYARAM KORKU (THAKUR DADA)"/>
    <n v="0"/>
    <s v="BSP"/>
    <s v="Elephant"/>
    <s v="MALE"/>
    <n v="0"/>
    <n v="60"/>
    <s v="ST"/>
    <s v="10th Pass"/>
    <n v="2656005"/>
    <n v="0"/>
    <n v="2656005"/>
    <n v="14852"/>
    <n v="36"/>
    <n v="14888"/>
    <n v="0.77986228800000001"/>
    <n v="1.014061176"/>
    <n v="1909055"/>
    <n v="0.77986228788589118"/>
    <m/>
  </r>
  <r>
    <x v="19"/>
    <x v="284"/>
    <s v="GAJENDRA UMRAO SINGH PATEL"/>
    <n v="1"/>
    <s v="BJP"/>
    <s v="Lotus"/>
    <s v="MALE"/>
    <n v="0"/>
    <n v="43"/>
    <s v="ST"/>
    <s v="Graduate Professional"/>
    <n v="67303990"/>
    <n v="1885020"/>
    <n v="65418970"/>
    <n v="772221"/>
    <n v="1329"/>
    <n v="773550"/>
    <n v="42.169446440000002"/>
    <n v="54.170092199999999"/>
    <n v="1834385"/>
    <n v="42.169446435726414"/>
    <m/>
  </r>
  <r>
    <x v="19"/>
    <x v="284"/>
    <s v="DR. GOVIND SUBHAN MUJALDA"/>
    <n v="0"/>
    <s v="INC"/>
    <s v="Hand"/>
    <s v="MALE"/>
    <n v="0"/>
    <n v="55"/>
    <s v="ST"/>
    <s v="Post Graduate"/>
    <n v="19556340"/>
    <n v="0"/>
    <n v="19556340"/>
    <n v="570106"/>
    <n v="934"/>
    <n v="571040"/>
    <n v="31.129779190000001"/>
    <n v="39.988739510000002"/>
    <n v="1834385"/>
    <n v="31.129779190300837"/>
    <m/>
  </r>
  <r>
    <x v="19"/>
    <x v="284"/>
    <s v="COMRADE JYOTI SUKHLAL GORE"/>
    <n v="0"/>
    <s v="CPI(M)"/>
    <s v="Ears of Corn And Sickle"/>
    <s v="FEMALE"/>
    <n v="0"/>
    <n v="39"/>
    <s v="ST"/>
    <s v="8th Pass"/>
    <n v="4430200"/>
    <n v="0"/>
    <n v="4430200"/>
    <n v="20669"/>
    <n v="4"/>
    <n v="20673"/>
    <n v="1.1269717100000001"/>
    <n v="1.4476870479999999"/>
    <n v="1834385"/>
    <n v="1.1269717098646139"/>
    <m/>
  </r>
  <r>
    <x v="19"/>
    <x v="284"/>
    <s v="AMIT KUMAR BALKE"/>
    <n v="0"/>
    <s v="BSP"/>
    <s v="Elephant"/>
    <s v="MALE"/>
    <n v="0"/>
    <n v="33"/>
    <s v="ST"/>
    <s v="12th Pass"/>
    <n v="286000"/>
    <n v="22000"/>
    <n v="264000"/>
    <n v="18554"/>
    <n v="19"/>
    <n v="18573"/>
    <n v="1.012491925"/>
    <n v="1.3006284299999999"/>
    <n v="1834385"/>
    <n v="1.0124919250866096"/>
    <m/>
  </r>
  <r>
    <x v="19"/>
    <x v="284"/>
    <s v="NOTA"/>
    <n v="0"/>
    <s v="NOTA"/>
    <m/>
    <m/>
    <m/>
    <m/>
    <m/>
    <m/>
    <n v="0"/>
    <n v="0"/>
    <n v="0"/>
    <n v="18408"/>
    <n v="15"/>
    <n v="18423"/>
    <n v="1.004314798"/>
    <n v="1.290124244"/>
    <n v="1834385"/>
    <n v="1.0043147976024662"/>
    <m/>
  </r>
  <r>
    <x v="3"/>
    <x v="285"/>
    <s v="Chauhan Devusinh"/>
    <n v="1"/>
    <s v="BJP"/>
    <s v="Lotus"/>
    <s v="MALE"/>
    <n v="0"/>
    <n v="54"/>
    <s v="GENERAL"/>
    <s v="Others"/>
    <n v="13023202"/>
    <n v="995240"/>
    <n v="12027962"/>
    <n v="711757"/>
    <n v="2815"/>
    <n v="714572"/>
    <n v="39.609806499999998"/>
    <n v="64.891892549999994"/>
    <n v="1804028"/>
    <n v="39.60980649967739"/>
    <m/>
  </r>
  <r>
    <x v="3"/>
    <x v="285"/>
    <s v="Bimal Shah"/>
    <n v="0"/>
    <s v="INC"/>
    <s v="Hand"/>
    <s v="MALE"/>
    <n v="0"/>
    <n v="58"/>
    <s v="GENERAL"/>
    <s v="Graduate"/>
    <n v="86398716"/>
    <n v="25512343"/>
    <n v="60886373"/>
    <n v="345804"/>
    <n v="1623"/>
    <n v="347427"/>
    <n v="19.25840397"/>
    <n v="31.550628280000002"/>
    <n v="1804028"/>
    <n v="19.258403971556984"/>
    <m/>
  </r>
  <r>
    <x v="3"/>
    <x v="285"/>
    <s v="NOTA"/>
    <n v="0"/>
    <s v="NOTA"/>
    <m/>
    <m/>
    <m/>
    <m/>
    <m/>
    <m/>
    <n v="0"/>
    <n v="0"/>
    <n v="0"/>
    <n v="18201"/>
    <n v="76"/>
    <n v="18277"/>
    <n v="1.0131217480000001"/>
    <n v="1.6597755300000001"/>
    <n v="1804028"/>
    <n v="1.0131217475560248"/>
    <m/>
  </r>
  <r>
    <x v="1"/>
    <x v="286"/>
    <s v="Ajay Kumar"/>
    <n v="1"/>
    <s v="BJP"/>
    <s v="Lotus"/>
    <s v="MALE"/>
    <n v="1"/>
    <n v="60"/>
    <s v="GENERAL"/>
    <s v="Graduate Professional"/>
    <n v="45295455"/>
    <n v="0"/>
    <n v="45295455"/>
    <n v="609285"/>
    <n v="304"/>
    <n v="609589"/>
    <n v="34.42646096"/>
    <n v="53.624561479999997"/>
    <n v="1770699"/>
    <n v="34.426460962591612"/>
    <m/>
  </r>
  <r>
    <x v="1"/>
    <x v="286"/>
    <s v="Dr. Purvi Verma"/>
    <n v="0"/>
    <s v="SP"/>
    <s v="Bicycle"/>
    <s v="FEMALE"/>
    <n v="0"/>
    <n v="29"/>
    <s v="GENERAL"/>
    <s v="Post Graduate"/>
    <n v="1579411"/>
    <n v="0"/>
    <n v="1579411"/>
    <n v="390665"/>
    <n v="117"/>
    <n v="390782"/>
    <n v="22.06936357"/>
    <n v="34.37646247"/>
    <n v="1770699"/>
    <n v="22.069363567720995"/>
    <m/>
  </r>
  <r>
    <x v="1"/>
    <x v="286"/>
    <s v="Zafar Ali Naqvi"/>
    <n v="0"/>
    <s v="INC"/>
    <s v="Hand"/>
    <s v="MALE"/>
    <n v="0"/>
    <n v="71"/>
    <s v="GENERAL"/>
    <s v="Graduate Professional"/>
    <n v="8936547"/>
    <n v="1061456"/>
    <n v="7875091"/>
    <n v="92127"/>
    <n v="28"/>
    <n v="92155"/>
    <n v="5.2044418620000004"/>
    <n v="8.1067267669999996"/>
    <n v="1770699"/>
    <n v="5.2044418616602819"/>
    <m/>
  </r>
  <r>
    <x v="1"/>
    <x v="286"/>
    <s v="Vipnesh Shukla"/>
    <n v="0"/>
    <s v="CPI(M)"/>
    <s v="Ears of Corn And Sickle"/>
    <s v="MALE"/>
    <n v="0"/>
    <n v="68"/>
    <s v="GENERAL"/>
    <s v="Graduate Professional"/>
    <n v="9470000"/>
    <n v="0"/>
    <n v="9470000"/>
    <n v="11857"/>
    <n v="0"/>
    <n v="11857"/>
    <n v="0.66962256099999995"/>
    <n v="1.043041173"/>
    <n v="1770699"/>
    <n v="0.66962256148560539"/>
    <m/>
  </r>
  <r>
    <x v="23"/>
    <x v="287"/>
    <s v="ARJUN MUNDA"/>
    <n v="1"/>
    <s v="BJP"/>
    <s v="Lotus"/>
    <s v="MALE"/>
    <n v="0"/>
    <n v="50"/>
    <s v="ST"/>
    <s v="12th Pass"/>
    <n v="91507865"/>
    <n v="27106434"/>
    <n v="64401431"/>
    <n v="381566"/>
    <n v="1072"/>
    <n v="382638"/>
    <n v="31.815868770000002"/>
    <n v="45.944089699999999"/>
    <n v="1202664"/>
    <n v="31.815868771327654"/>
    <m/>
  </r>
  <r>
    <x v="23"/>
    <x v="287"/>
    <s v="KALI CHARAN MUNDA"/>
    <n v="0"/>
    <s v="INC"/>
    <s v="Hand"/>
    <s v="MALE"/>
    <n v="0"/>
    <n v="57"/>
    <s v="ST"/>
    <s v="12th Pass"/>
    <n v="5111665"/>
    <n v="0"/>
    <n v="5111665"/>
    <n v="380468"/>
    <n v="725"/>
    <n v="381193"/>
    <n v="31.695718840000001"/>
    <n v="45.770585730000001"/>
    <n v="1202664"/>
    <n v="31.695718837514054"/>
    <m/>
  </r>
  <r>
    <x v="23"/>
    <x v="287"/>
    <s v="NOTA"/>
    <n v="0"/>
    <s v="NOTA"/>
    <m/>
    <m/>
    <m/>
    <m/>
    <m/>
    <m/>
    <n v="0"/>
    <n v="0"/>
    <n v="0"/>
    <n v="21236"/>
    <n v="9"/>
    <n v="21245"/>
    <n v="1.7664950479999999"/>
    <n v="2.5509285159999999"/>
    <n v="1202664"/>
    <n v="1.7664950476608594"/>
    <m/>
  </r>
  <r>
    <x v="23"/>
    <x v="287"/>
    <s v="MEENAKSHI MUNDA"/>
    <n v="0"/>
    <s v="IND"/>
    <s v="Pot"/>
    <s v="FEMALE"/>
    <n v="0"/>
    <n v="40"/>
    <s v="ST"/>
    <s v="Doctorate"/>
    <n v="13477647"/>
    <n v="851103"/>
    <n v="12626544"/>
    <n v="10976"/>
    <n v="13"/>
    <n v="10989"/>
    <n v="0.913721538"/>
    <n v="1.3194706270000001"/>
    <n v="1202664"/>
    <n v="0.91372153818522883"/>
    <m/>
  </r>
  <r>
    <x v="23"/>
    <x v="287"/>
    <s v="AJAY TOPNO"/>
    <n v="0"/>
    <s v="JKP"/>
    <s v="Basket containing Fruits"/>
    <s v="MALE"/>
    <n v="0"/>
    <n v="50"/>
    <s v="ST"/>
    <s v="Graduate"/>
    <n v="8191682"/>
    <n v="0"/>
    <n v="8191682"/>
    <n v="8770"/>
    <n v="68"/>
    <n v="8838"/>
    <n v="0.73486859199999999"/>
    <n v="1.0611958690000001"/>
    <n v="1202664"/>
    <n v="0.73486859172636743"/>
    <m/>
  </r>
  <r>
    <x v="14"/>
    <x v="288"/>
    <s v="Dr. Mohammad Jawed"/>
    <n v="1"/>
    <s v="INC"/>
    <s v="Hand"/>
    <s v="MALE"/>
    <n v="1"/>
    <n v="54"/>
    <s v="GENERAL"/>
    <s v="Graduate Professional"/>
    <n v="90973803"/>
    <n v="5383958"/>
    <n v="85589845"/>
    <n v="366820"/>
    <n v="197"/>
    <n v="367017"/>
    <n v="22.11410712"/>
    <n v="33.315027559999997"/>
    <n v="1659651"/>
    <n v="22.114107122521542"/>
    <m/>
  </r>
  <r>
    <x v="14"/>
    <x v="288"/>
    <s v="Syed Mahmood Ashraf"/>
    <n v="0"/>
    <s v="JD(U)"/>
    <s v="Arrow"/>
    <s v="MALE"/>
    <n v="4"/>
    <n v="54"/>
    <s v="GENERAL"/>
    <s v="12th Pass"/>
    <n v="19854930"/>
    <n v="3598799"/>
    <n v="16256131"/>
    <n v="332325"/>
    <n v="226"/>
    <n v="332551"/>
    <n v="20.037405450000001"/>
    <n v="30.186464740000002"/>
    <n v="1659651"/>
    <n v="20.037405454520258"/>
    <m/>
  </r>
  <r>
    <x v="14"/>
    <x v="288"/>
    <s v="Akhtarul Iman"/>
    <n v="0"/>
    <s v="AIMIM"/>
    <s v="Kite"/>
    <s v="MALE"/>
    <n v="4"/>
    <n v="55"/>
    <s v="GENERAL"/>
    <s v="Post Graduate"/>
    <n v="7262890"/>
    <n v="1908918"/>
    <n v="5353972"/>
    <n v="294859"/>
    <n v="170"/>
    <n v="295029"/>
    <n v="17.776568690000001"/>
    <n v="26.780501350000002"/>
    <n v="1659651"/>
    <n v="17.77656868823626"/>
    <m/>
  </r>
  <r>
    <x v="14"/>
    <x v="288"/>
    <s v="NOTA"/>
    <n v="0"/>
    <s v="NOTA"/>
    <m/>
    <m/>
    <m/>
    <m/>
    <m/>
    <m/>
    <n v="0"/>
    <n v="0"/>
    <n v="0"/>
    <n v="19719"/>
    <n v="3"/>
    <n v="19722"/>
    <n v="1.1883221230000001"/>
    <n v="1.7902140049999999"/>
    <n v="1659651"/>
    <n v="1.1883221231451673"/>
    <m/>
  </r>
  <r>
    <x v="14"/>
    <x v="288"/>
    <s v="Rajesh Kumar Dubey"/>
    <n v="0"/>
    <s v="IND"/>
    <s v="Helicopter"/>
    <s v="MALE"/>
    <n v="0"/>
    <n v="42"/>
    <s v="GENERAL"/>
    <s v="Graduate"/>
    <n v="507291"/>
    <n v="0"/>
    <n v="507291"/>
    <n v="15182"/>
    <n v="2"/>
    <n v="15184"/>
    <n v="0.91489114299999996"/>
    <n v="1.378288685"/>
    <n v="1659651"/>
    <n v="0.91489114277640304"/>
    <m/>
  </r>
  <r>
    <x v="23"/>
    <x v="289"/>
    <s v="ANNPURNA DEVI"/>
    <n v="1"/>
    <s v="BJP"/>
    <s v="Lotus"/>
    <s v="FEMALE"/>
    <n v="0"/>
    <n v="50"/>
    <s v="GENERAL"/>
    <s v="Post Graduate"/>
    <n v="97636939"/>
    <n v="3189066"/>
    <n v="94447873"/>
    <n v="751996"/>
    <n v="1020"/>
    <n v="753016"/>
    <n v="41.508495830000001"/>
    <n v="62.250167609999998"/>
    <n v="1814125"/>
    <n v="41.508495831323636"/>
    <m/>
  </r>
  <r>
    <x v="23"/>
    <x v="289"/>
    <s v="BABU LAL MARANDI"/>
    <n v="0"/>
    <s v="JVM"/>
    <s v="Comb"/>
    <s v="MALE"/>
    <n v="10"/>
    <n v="61"/>
    <s v="ST"/>
    <s v="Graduate"/>
    <n v="10951372"/>
    <n v="0"/>
    <n v="10951372"/>
    <n v="297232"/>
    <n v="184"/>
    <n v="297416"/>
    <n v="16.39446014"/>
    <n v="24.586723060000001"/>
    <n v="1814125"/>
    <n v="16.394460139185558"/>
    <m/>
  </r>
  <r>
    <x v="23"/>
    <x v="289"/>
    <s v="RAJ KUMAR YADAV"/>
    <n v="0"/>
    <s v="CPI(ML)(L)"/>
    <s v="Flag with Three Stars"/>
    <s v="MALE"/>
    <n v="4"/>
    <n v="46"/>
    <s v="GENERAL"/>
    <s v="10th Pass"/>
    <n v="14941593"/>
    <n v="3514000"/>
    <n v="11427593"/>
    <n v="68184"/>
    <n v="23"/>
    <n v="68207"/>
    <n v="3.7597739959999998"/>
    <n v="5.6385218669999997"/>
    <n v="1814125"/>
    <n v="3.7597739957279677"/>
    <m/>
  </r>
  <r>
    <x v="23"/>
    <x v="289"/>
    <s v="NOTA"/>
    <n v="0"/>
    <s v="NOTA"/>
    <m/>
    <m/>
    <m/>
    <m/>
    <m/>
    <m/>
    <n v="0"/>
    <n v="0"/>
    <n v="0"/>
    <n v="31156"/>
    <n v="8"/>
    <n v="31164"/>
    <n v="1.717852959"/>
    <n v="2.5762589679999999"/>
    <n v="1814125"/>
    <n v="1.7178529594156962"/>
    <m/>
  </r>
  <r>
    <x v="23"/>
    <x v="289"/>
    <s v="KANCHAN KUMARI"/>
    <n v="0"/>
    <s v="AITC"/>
    <s v="Flowers and Grass"/>
    <s v="FEMALE"/>
    <n v="0"/>
    <n v="28"/>
    <s v="GENERAL"/>
    <s v="Graduate"/>
    <n v="5290000"/>
    <n v="1200000"/>
    <n v="4090000"/>
    <n v="14082"/>
    <n v="37"/>
    <n v="14119"/>
    <n v="0.77828154100000002"/>
    <n v="1.167186509"/>
    <n v="1814125"/>
    <n v="0.77828154068765931"/>
    <m/>
  </r>
  <r>
    <x v="17"/>
    <x v="290"/>
    <s v="Naba Kumar Sarania"/>
    <n v="1"/>
    <s v="IND"/>
    <s v="Battery Torch"/>
    <s v="MALE"/>
    <n v="5"/>
    <n v="50"/>
    <s v="ST"/>
    <s v="12th Pass"/>
    <n v="13013994"/>
    <n v="175069"/>
    <n v="12838925"/>
    <n v="482556"/>
    <n v="2004"/>
    <n v="484560"/>
    <n v="27.27828512"/>
    <n v="32.746204749999997"/>
    <n v="1776358"/>
    <n v="27.278285120454321"/>
    <m/>
  </r>
  <r>
    <x v="17"/>
    <x v="290"/>
    <s v="Pramila Rani Brahma"/>
    <n v="0"/>
    <s v="BOPF"/>
    <s v="Nangol"/>
    <s v="FEMALE"/>
    <n v="0"/>
    <n v="69"/>
    <s v="ST"/>
    <s v="Graduate"/>
    <n v="44714985"/>
    <n v="0"/>
    <n v="44714985"/>
    <n v="443410"/>
    <n v="3364"/>
    <n v="446774"/>
    <n v="25.151123819999999"/>
    <n v="30.192654950000001"/>
    <n v="1776358"/>
    <n v="25.151123816257758"/>
    <m/>
  </r>
  <r>
    <x v="17"/>
    <x v="290"/>
    <s v="Urkhao Gwra Brahma"/>
    <n v="0"/>
    <s v="UPPL"/>
    <s v="Tractor Chalata Kisan"/>
    <s v="MALE"/>
    <n v="0"/>
    <n v="56"/>
    <s v="ST"/>
    <s v="Graduate"/>
    <n v="15108266"/>
    <n v="0"/>
    <n v="15108266"/>
    <n v="309736"/>
    <n v="2699"/>
    <n v="312435"/>
    <n v="17.58851538"/>
    <n v="21.11412515"/>
    <n v="1776358"/>
    <n v="17.588515378093831"/>
    <m/>
  </r>
  <r>
    <x v="17"/>
    <x v="290"/>
    <s v="Sabda Ram Rabha"/>
    <n v="0"/>
    <s v="INC"/>
    <s v="Hand"/>
    <s v="MALE"/>
    <n v="0"/>
    <n v="50"/>
    <s v="ST"/>
    <s v="Graduate Professional"/>
    <n v="5327404"/>
    <n v="200000"/>
    <n v="5127404"/>
    <n v="146251"/>
    <n v="867"/>
    <n v="147118"/>
    <n v="8.2820017139999997"/>
    <n v="9.9421251240000004"/>
    <n v="1776358"/>
    <n v="8.2820017136185395"/>
    <m/>
  </r>
  <r>
    <x v="17"/>
    <x v="290"/>
    <s v="Biraj Deka"/>
    <n v="0"/>
    <s v="CPI(M)"/>
    <s v="Hammer, Sickle and Star"/>
    <s v="MALE"/>
    <n v="0"/>
    <n v="26"/>
    <s v="ST"/>
    <s v="Post Graduate"/>
    <n v="1533900"/>
    <n v="248000"/>
    <n v="1285900"/>
    <n v="27804"/>
    <n v="324"/>
    <n v="28128"/>
    <n v="1.5834645940000001"/>
    <n v="1.9008693400000001"/>
    <n v="1776358"/>
    <n v="1.5834645944117118"/>
    <m/>
  </r>
  <r>
    <x v="17"/>
    <x v="290"/>
    <s v="NOTA"/>
    <n v="0"/>
    <s v="NOTA"/>
    <m/>
    <m/>
    <m/>
    <m/>
    <m/>
    <m/>
    <n v="0"/>
    <n v="0"/>
    <n v="0"/>
    <n v="15867"/>
    <n v="121"/>
    <n v="15988"/>
    <n v="0.90004379700000003"/>
    <n v="1.0804571599999999"/>
    <n v="1776358"/>
    <n v="0.90004379747776075"/>
    <m/>
  </r>
  <r>
    <x v="18"/>
    <x v="291"/>
    <s v="S. MUNISWAMY"/>
    <n v="1"/>
    <s v="BJP"/>
    <s v="Lotus"/>
    <s v="MALE"/>
    <n v="2"/>
    <n v="44"/>
    <s v="SC"/>
    <s v="12th Pass"/>
    <n v="174557500"/>
    <n v="19865690"/>
    <n v="154691810"/>
    <n v="707930"/>
    <n v="1235"/>
    <n v="709165"/>
    <n v="43.508096209999998"/>
    <n v="56.32348047"/>
    <n v="1629961"/>
    <n v="43.508096205982845"/>
    <m/>
  </r>
  <r>
    <x v="18"/>
    <x v="291"/>
    <s v="K.H. MUNIYAPPA"/>
    <n v="0"/>
    <s v="INC"/>
    <s v="Hand"/>
    <s v="MALE"/>
    <n v="1"/>
    <n v="71"/>
    <s v="SC"/>
    <s v="Graduate Professional"/>
    <n v="329443821"/>
    <n v="143795090"/>
    <n v="185648731"/>
    <n v="498259"/>
    <n v="885"/>
    <n v="499144"/>
    <n v="30.623063989999999"/>
    <n v="39.643139939999998"/>
    <n v="1629961"/>
    <n v="30.623063987420558"/>
    <m/>
  </r>
  <r>
    <x v="18"/>
    <x v="291"/>
    <s v="NOTA"/>
    <n v="0"/>
    <s v="NOTA"/>
    <m/>
    <m/>
    <m/>
    <m/>
    <m/>
    <m/>
    <n v="0"/>
    <n v="0"/>
    <n v="0"/>
    <n v="13873"/>
    <n v="16"/>
    <n v="13889"/>
    <n v="0.85210627699999997"/>
    <n v="1.1030956409999999"/>
    <n v="1629961"/>
    <n v="0.85210627738945899"/>
    <m/>
  </r>
  <r>
    <x v="2"/>
    <x v="292"/>
    <s v="Sanjay Sadashivrao Mandlik"/>
    <n v="1"/>
    <s v="SHS"/>
    <s v="Bow and Arrow"/>
    <s v="MALE"/>
    <n v="0"/>
    <n v="54"/>
    <s v="GENERAL"/>
    <s v="Post Graduate"/>
    <n v="95171892"/>
    <n v="10580414"/>
    <n v="84591478"/>
    <n v="745675"/>
    <n v="3410"/>
    <n v="749085"/>
    <n v="39.834437299999998"/>
    <n v="56.216341559999996"/>
    <n v="1880496"/>
    <n v="39.834437297393876"/>
    <m/>
  </r>
  <r>
    <x v="2"/>
    <x v="292"/>
    <s v="Dhananjay Mahadik"/>
    <n v="0"/>
    <s v="NCP"/>
    <s v="Clock"/>
    <s v="MALE"/>
    <n v="4"/>
    <n v="47"/>
    <s v="GENERAL"/>
    <s v="Graduate"/>
    <n v="663140000"/>
    <n v="135455000"/>
    <n v="527685000"/>
    <n v="476820"/>
    <n v="1697"/>
    <n v="478517"/>
    <n v="25.446318420000001"/>
    <n v="35.91111171"/>
    <n v="1880496"/>
    <n v="25.446318418119475"/>
    <m/>
  </r>
  <r>
    <x v="2"/>
    <x v="292"/>
    <s v="Dr. Aruna Mohan Mali"/>
    <n v="0"/>
    <s v="VBA"/>
    <s v="Cup &amp; Saucer"/>
    <s v="FEMALE"/>
    <n v="1"/>
    <n v="37"/>
    <s v="GENERAL"/>
    <s v="Doctorate"/>
    <n v="964227"/>
    <n v="0"/>
    <n v="964227"/>
    <n v="63251"/>
    <n v="188"/>
    <n v="63439"/>
    <n v="3.373524857"/>
    <n v="4.7608862710000004"/>
    <n v="1880496"/>
    <n v="3.3735248572716987"/>
    <m/>
  </r>
  <r>
    <x v="6"/>
    <x v="293"/>
    <s v="Mala Roy"/>
    <n v="1"/>
    <s v="AITC"/>
    <s v="Flowers and Grass"/>
    <s v="FEMALE"/>
    <n v="3"/>
    <n v="61"/>
    <s v="GENERAL"/>
    <s v="Graduate"/>
    <n v="10308401"/>
    <n v="0"/>
    <n v="10308401"/>
    <n v="572188"/>
    <n v="931"/>
    <n v="573119"/>
    <n v="33.150283049999999"/>
    <n v="47.47994327"/>
    <n v="1728851"/>
    <n v="33.1502830492622"/>
    <m/>
  </r>
  <r>
    <x v="6"/>
    <x v="293"/>
    <s v="Chandra Kumar Bose"/>
    <n v="0"/>
    <s v="BJP"/>
    <s v="Lotus"/>
    <s v="MALE"/>
    <n v="1"/>
    <n v="58"/>
    <s v="GENERAL"/>
    <s v="Post Graduate"/>
    <n v="13591332"/>
    <n v="831824"/>
    <n v="12759508"/>
    <n v="417086"/>
    <n v="841"/>
    <n v="417927"/>
    <n v="24.173685299999999"/>
    <n v="34.623089180000001"/>
    <n v="1728851"/>
    <n v="24.173685297344885"/>
    <m/>
  </r>
  <r>
    <x v="6"/>
    <x v="293"/>
    <s v="Nandini Mukherjee"/>
    <n v="0"/>
    <s v="CPI(M)"/>
    <s v="Hammer, Sickle and Star"/>
    <s v="FEMALE"/>
    <n v="0"/>
    <n v="53"/>
    <s v="GENERAL"/>
    <s v="Graduate Professional"/>
    <n v="12530997"/>
    <n v="3862405"/>
    <n v="8668592"/>
    <n v="139770"/>
    <n v="505"/>
    <n v="140275"/>
    <n v="8.1137703600000002"/>
    <n v="11.62105783"/>
    <n v="1728851"/>
    <n v="8.1137703596203501"/>
    <m/>
  </r>
  <r>
    <x v="6"/>
    <x v="293"/>
    <s v="Mita Chakraborty"/>
    <n v="0"/>
    <s v="INC"/>
    <s v="Hand"/>
    <s v="FEMALE"/>
    <n v="0"/>
    <n v="44"/>
    <s v="GENERAL"/>
    <s v="Graduate Professional"/>
    <n v="447511958"/>
    <n v="187853701"/>
    <n v="259658257"/>
    <n v="42536"/>
    <n v="82"/>
    <n v="42618"/>
    <n v="2.4651054370000001"/>
    <n v="3.5306807519999999"/>
    <n v="1728851"/>
    <n v="2.4651054370793086"/>
    <m/>
  </r>
  <r>
    <x v="6"/>
    <x v="293"/>
    <s v="NOTA"/>
    <n v="0"/>
    <s v="NOTA"/>
    <m/>
    <m/>
    <m/>
    <m/>
    <m/>
    <m/>
    <n v="0"/>
    <n v="0"/>
    <n v="0"/>
    <n v="14780"/>
    <n v="44"/>
    <n v="14824"/>
    <n v="0.85744809700000002"/>
    <n v="1.228091686"/>
    <n v="1728851"/>
    <n v="0.85744809703091829"/>
    <m/>
  </r>
  <r>
    <x v="6"/>
    <x v="294"/>
    <s v="BANDYOPADHYAY SUDIP"/>
    <n v="1"/>
    <s v="AITC"/>
    <s v="Flowers and Grass"/>
    <s v="MALE"/>
    <n v="2"/>
    <n v="70"/>
    <s v="GENERAL"/>
    <s v="Graduate Professional"/>
    <n v="61176355"/>
    <n v="0"/>
    <n v="61176355"/>
    <n v="474490"/>
    <n v="401"/>
    <n v="474891"/>
    <n v="32.885320919999998"/>
    <n v="49.954925060000001"/>
    <n v="1444082"/>
    <n v="32.885320916679248"/>
    <m/>
  </r>
  <r>
    <x v="6"/>
    <x v="294"/>
    <s v="RAHUL (BISWAJIT) SINHA"/>
    <n v="0"/>
    <s v="BJP"/>
    <s v="Lotus"/>
    <s v="MALE"/>
    <n v="7"/>
    <n v="55"/>
    <s v="GENERAL"/>
    <s v="Graduate"/>
    <n v="24520871"/>
    <n v="2057496"/>
    <n v="22463375"/>
    <n v="347307"/>
    <n v="489"/>
    <n v="347796"/>
    <n v="24.084227899999998"/>
    <n v="36.5854967"/>
    <n v="1444082"/>
    <n v="24.084227903955593"/>
    <m/>
  </r>
  <r>
    <x v="6"/>
    <x v="294"/>
    <s v="KANINIKA BOSE (GHOSH)"/>
    <n v="0"/>
    <s v="CPI(M)"/>
    <s v="Hammer, Sickle and Star"/>
    <s v="FEMALE"/>
    <n v="1"/>
    <n v="50"/>
    <s v="GENERAL"/>
    <s v="Post Graduate"/>
    <n v="7477775"/>
    <n v="1200000"/>
    <n v="6277775"/>
    <n v="70848"/>
    <n v="232"/>
    <n v="71080"/>
    <n v="4.9221581600000004"/>
    <n v="7.4770759460000003"/>
    <n v="1444082"/>
    <n v="4.9221581599936846"/>
    <m/>
  </r>
  <r>
    <x v="6"/>
    <x v="294"/>
    <s v="SYED SHAHID IMAM"/>
    <n v="0"/>
    <s v="INC"/>
    <s v="Hand"/>
    <s v="MALE"/>
    <n v="0"/>
    <n v="57"/>
    <s v="GENERAL"/>
    <s v="Graduate Professional"/>
    <n v="75691151"/>
    <n v="0"/>
    <n v="75691151"/>
    <n v="26072"/>
    <n v="21"/>
    <n v="26093"/>
    <n v="1.8068918519999999"/>
    <n v="2.7447853499999999"/>
    <n v="1444082"/>
    <n v="1.8068918524017332"/>
    <m/>
  </r>
  <r>
    <x v="5"/>
    <x v="295"/>
    <s v="N.K.Premachandran"/>
    <n v="1"/>
    <s v="RSP"/>
    <s v="Spade &amp; Stoker"/>
    <s v="MALE"/>
    <n v="5"/>
    <n v="58"/>
    <s v="GENERAL"/>
    <s v="Graduate Professional"/>
    <n v="17500650"/>
    <n v="3270587"/>
    <n v="14230063"/>
    <n v="497264"/>
    <n v="2413"/>
    <n v="499677"/>
    <n v="38.533916339999998"/>
    <n v="51.565349210000001"/>
    <n v="1296720"/>
    <n v="38.533916342772535"/>
    <m/>
  </r>
  <r>
    <x v="5"/>
    <x v="295"/>
    <s v="K.N.Balagopal"/>
    <n v="0"/>
    <s v="CPI(M)"/>
    <s v="Hammer, Sickle and Star"/>
    <s v="MALE"/>
    <n v="1"/>
    <n v="55"/>
    <s v="GENERAL"/>
    <s v="Post Graduate"/>
    <n v="9463866"/>
    <n v="2800000"/>
    <n v="6663866"/>
    <n v="347492"/>
    <n v="3329"/>
    <n v="350821"/>
    <n v="27.054491330000001"/>
    <n v="36.203802410000002"/>
    <n v="1296720"/>
    <n v="27.05449133197606"/>
    <m/>
  </r>
  <r>
    <x v="5"/>
    <x v="295"/>
    <s v="Adv.K.V.Sabu"/>
    <n v="0"/>
    <s v="BJP"/>
    <s v="Lotus"/>
    <s v="MALE"/>
    <n v="0"/>
    <n v="57"/>
    <s v="GENERAL"/>
    <s v="Post Graduate"/>
    <n v="26550000"/>
    <n v="6400000"/>
    <n v="20150000"/>
    <n v="102319"/>
    <n v="1020"/>
    <n v="103339"/>
    <n v="7.9692609040000004"/>
    <n v="10.664312389999999"/>
    <n v="1296720"/>
    <n v="7.9692609044358074"/>
    <m/>
  </r>
  <r>
    <x v="18"/>
    <x v="296"/>
    <s v="KARADI SANGANNA AMARAPPA"/>
    <n v="1"/>
    <s v="BJP"/>
    <s v="Lotus"/>
    <s v="MALE"/>
    <n v="1"/>
    <n v="64"/>
    <s v="GENERAL"/>
    <s v="10th Pass"/>
    <n v="28725791"/>
    <n v="22475333"/>
    <n v="6250458"/>
    <n v="584997"/>
    <n v="1786"/>
    <n v="586783"/>
    <n v="33.787376350000002"/>
    <n v="49.283528760000003"/>
    <n v="1736693"/>
    <n v="33.787376352642639"/>
    <m/>
  </r>
  <r>
    <x v="18"/>
    <x v="296"/>
    <s v="K.RAJASHEKAR BASAVARAJ HITNAL"/>
    <n v="0"/>
    <s v="INC"/>
    <s v="Hand"/>
    <s v="MALE"/>
    <n v="0"/>
    <n v="38"/>
    <s v="GENERAL"/>
    <s v="12th Pass"/>
    <n v="84922164"/>
    <n v="38412374"/>
    <n v="46509790"/>
    <n v="547573"/>
    <n v="813"/>
    <n v="548386"/>
    <n v="31.576450179999998"/>
    <n v="46.058589300000001"/>
    <n v="1736693"/>
    <n v="31.576450184344612"/>
    <m/>
  </r>
  <r>
    <x v="16"/>
    <x v="297"/>
    <s v="SAPTAGIRI SANKAR ULAKA"/>
    <n v="1"/>
    <s v="INC"/>
    <s v="Hand"/>
    <s v="MALE"/>
    <n v="0"/>
    <n v="40"/>
    <s v="ST"/>
    <s v="Graduate Professional"/>
    <n v="37587560"/>
    <n v="1217963"/>
    <n v="36369597"/>
    <n v="370434"/>
    <n v="695"/>
    <n v="371129"/>
    <n v="25.873754869999999"/>
    <n v="34.342523010000001"/>
    <n v="1434384"/>
    <n v="25.873754866200404"/>
    <m/>
  </r>
  <r>
    <x v="16"/>
    <x v="297"/>
    <s v="KAUSALYA HIKAKA"/>
    <n v="0"/>
    <s v="BJD"/>
    <s v="Conch"/>
    <s v="FEMALE"/>
    <n v="0"/>
    <n v="33"/>
    <s v="ST"/>
    <s v="12th Pass"/>
    <n v="40617427"/>
    <n v="0"/>
    <n v="40617427"/>
    <n v="366812"/>
    <n v="704"/>
    <n v="367516"/>
    <n v="25.621869740000001"/>
    <n v="34.008193069999997"/>
    <n v="1434384"/>
    <n v="25.621869736416471"/>
    <m/>
  </r>
  <r>
    <x v="16"/>
    <x v="297"/>
    <s v="JAYARAM PANGI"/>
    <n v="0"/>
    <s v="BJP"/>
    <s v="Lotus"/>
    <s v="MALE"/>
    <n v="0"/>
    <n v="63"/>
    <s v="ST"/>
    <s v="10th Pass"/>
    <n v="41944825"/>
    <n v="4200000"/>
    <n v="37744825"/>
    <n v="206153"/>
    <n v="2245"/>
    <n v="208398"/>
    <n v="14.52874544"/>
    <n v="19.284165640000001"/>
    <n v="1434384"/>
    <n v="14.528745440551486"/>
    <m/>
  </r>
  <r>
    <x v="16"/>
    <x v="297"/>
    <s v="NOTA"/>
    <n v="0"/>
    <s v="NOTA"/>
    <m/>
    <m/>
    <m/>
    <m/>
    <m/>
    <m/>
    <n v="0"/>
    <n v="0"/>
    <n v="0"/>
    <n v="36525"/>
    <n v="36"/>
    <n v="36561"/>
    <n v="2.5488990399999998"/>
    <n v="3.383182084"/>
    <n v="1434384"/>
    <n v="2.5488990395877256"/>
    <m/>
  </r>
  <r>
    <x v="16"/>
    <x v="297"/>
    <s v="BHASKAR MUTUKA"/>
    <n v="0"/>
    <s v="BSP"/>
    <s v="Elephant"/>
    <s v="MALE"/>
    <n v="0"/>
    <n v="61"/>
    <s v="ST"/>
    <s v="Graduate Professional"/>
    <n v="316000"/>
    <n v="0"/>
    <n v="316000"/>
    <n v="35668"/>
    <n v="96"/>
    <n v="35764"/>
    <n v="2.4933351180000001"/>
    <n v="3.3094314730000001"/>
    <n v="1434384"/>
    <n v="2.4933351180715904"/>
    <m/>
  </r>
  <r>
    <x v="16"/>
    <x v="297"/>
    <s v="DAMODARA SABAR"/>
    <n v="0"/>
    <s v="CPI(ML)(L)"/>
    <s v="Flag with Three Stars"/>
    <s v="MALE"/>
    <n v="0"/>
    <n v="67"/>
    <s v="ST"/>
    <s v="8th Pass"/>
    <n v="15000"/>
    <n v="0"/>
    <n v="15000"/>
    <n v="26112"/>
    <n v="5"/>
    <n v="26117"/>
    <n v="1.820781604"/>
    <n v="2.4167437020000002"/>
    <n v="1434384"/>
    <n v="1.8207816038104161"/>
    <m/>
  </r>
  <r>
    <x v="16"/>
    <x v="297"/>
    <s v="BANAMALI MAJHI"/>
    <n v="0"/>
    <s v="APoI"/>
    <s v="Coat"/>
    <s v="MALE"/>
    <n v="0"/>
    <n v="45"/>
    <s v="ST"/>
    <s v="Post Graduate"/>
    <n v="170000"/>
    <n v="0"/>
    <n v="170000"/>
    <n v="18842"/>
    <n v="7"/>
    <n v="18849"/>
    <n v="1.3140832579999999"/>
    <n v="1.744197344"/>
    <n v="1434384"/>
    <n v="1.3140832580396882"/>
    <m/>
  </r>
  <r>
    <x v="16"/>
    <x v="297"/>
    <s v="RAJENDRA KENDRUKA"/>
    <n v="0"/>
    <s v="CPIM"/>
    <s v="Saw"/>
    <s v="MALE"/>
    <n v="1"/>
    <n v="27"/>
    <s v="ST"/>
    <s v="5th Pass"/>
    <n v="565"/>
    <n v="0"/>
    <n v="565"/>
    <n v="15826"/>
    <n v="1"/>
    <n v="15827"/>
    <n v="1.103400484"/>
    <n v="1.4645557520000001"/>
    <n v="1434384"/>
    <n v="1.1034004841102523"/>
    <m/>
  </r>
  <r>
    <x v="20"/>
    <x v="298"/>
    <s v="JYOTSNA CHARANDAS MAHANT"/>
    <n v="1"/>
    <s v="INC"/>
    <s v="Hand"/>
    <s v="FEMALE"/>
    <n v="0"/>
    <n v="65"/>
    <s v="GENERAL"/>
    <s v="Post Graduate"/>
    <n v="150639697"/>
    <n v="0"/>
    <n v="150639697"/>
    <n v="522671"/>
    <n v="639"/>
    <n v="523310"/>
    <n v="34.682935239999999"/>
    <n v="46.008389139999998"/>
    <n v="1508840"/>
    <n v="34.68293523501498"/>
    <m/>
  </r>
  <r>
    <x v="20"/>
    <x v="298"/>
    <s v="JYOTI NAND DUBEY"/>
    <n v="0"/>
    <s v="BJP"/>
    <s v="Lotus"/>
    <s v="MALE"/>
    <n v="0"/>
    <n v="52"/>
    <s v="GENERAL"/>
    <s v="10th Pass"/>
    <n v="17097616"/>
    <n v="295672"/>
    <n v="16801944"/>
    <n v="495960"/>
    <n v="1101"/>
    <n v="497061"/>
    <n v="32.943254420000002"/>
    <n v="43.700628530000003"/>
    <n v="1508840"/>
    <n v="32.943254420614508"/>
    <m/>
  </r>
  <r>
    <x v="20"/>
    <x v="298"/>
    <s v="TULESHWAR HIRASINGH MARKAM"/>
    <n v="0"/>
    <s v="GGP"/>
    <s v="Saw"/>
    <s v="MALE"/>
    <n v="0"/>
    <n v="45"/>
    <s v="ST"/>
    <s v="Graduate Professional"/>
    <n v="2713663"/>
    <n v="0"/>
    <n v="2713663"/>
    <n v="37371"/>
    <n v="46"/>
    <n v="37417"/>
    <n v="2.4798520719999999"/>
    <n v="3.2896292759999999"/>
    <n v="1508840"/>
    <n v="2.4798520717902495"/>
    <m/>
  </r>
  <r>
    <x v="20"/>
    <x v="298"/>
    <s v="NOTA"/>
    <n v="0"/>
    <s v="NOTA"/>
    <m/>
    <m/>
    <m/>
    <m/>
    <m/>
    <m/>
    <n v="0"/>
    <n v="0"/>
    <n v="0"/>
    <n v="19292"/>
    <n v="13"/>
    <n v="19305"/>
    <n v="1.2794597169999999"/>
    <n v="1.697257748"/>
    <n v="1508840"/>
    <n v="1.2794597173987965"/>
    <m/>
  </r>
  <r>
    <x v="20"/>
    <x v="298"/>
    <s v="PARMIT SINGH"/>
    <n v="0"/>
    <s v="BSP"/>
    <s v="Elephant"/>
    <s v="MALE"/>
    <n v="1"/>
    <n v="45"/>
    <s v="GENERAL"/>
    <s v="12th Pass"/>
    <n v="6504950"/>
    <n v="840000"/>
    <n v="5664950"/>
    <n v="15841"/>
    <n v="39"/>
    <n v="15880"/>
    <n v="1.0524641450000001"/>
    <n v="1.3961384640000001"/>
    <n v="1508840"/>
    <n v="1.0524641446409162"/>
    <m/>
  </r>
  <r>
    <x v="20"/>
    <x v="298"/>
    <s v="LAKHAN LAL DEWANGAN"/>
    <n v="0"/>
    <s v="IND"/>
    <s v="Cauliflower"/>
    <s v="MALE"/>
    <n v="0"/>
    <n v="44"/>
    <s v="GENERAL"/>
    <s v="10th Pass"/>
    <n v="1874834"/>
    <n v="0"/>
    <n v="1874834"/>
    <n v="13694"/>
    <n v="1"/>
    <n v="13695"/>
    <n v="0.90765091099999995"/>
    <n v="1.2040375480000001"/>
    <n v="1508840"/>
    <n v="0.90765091063333414"/>
    <m/>
  </r>
  <r>
    <x v="4"/>
    <x v="299"/>
    <s v="OM BIRLA"/>
    <n v="1"/>
    <s v="BJP"/>
    <s v="Lotus"/>
    <s v="MALE"/>
    <n v="1"/>
    <n v="56"/>
    <s v="GENERAL"/>
    <s v="Post Graduate"/>
    <n v="48347737"/>
    <n v="0"/>
    <n v="48347737"/>
    <n v="796071"/>
    <n v="3980"/>
    <n v="800051"/>
    <n v="41.070169040000003"/>
    <n v="58.486338459999999"/>
    <n v="1948010"/>
    <n v="41.070169044306752"/>
    <m/>
  </r>
  <r>
    <x v="4"/>
    <x v="299"/>
    <s v="RAMNARAIN MEENA"/>
    <n v="0"/>
    <s v="INC"/>
    <s v="Hand"/>
    <s v="MALE"/>
    <n v="0"/>
    <n v="75"/>
    <s v="ST"/>
    <s v="Graduate Professional"/>
    <n v="80157459"/>
    <n v="13137155"/>
    <n v="67020304"/>
    <n v="517559"/>
    <n v="2815"/>
    <n v="520374"/>
    <n v="26.713107220000001"/>
    <n v="38.041037250000002"/>
    <n v="1948010"/>
    <n v="26.71310722224219"/>
    <m/>
  </r>
  <r>
    <x v="5"/>
    <x v="300"/>
    <s v="Thomas Chazhikadan"/>
    <n v="1"/>
    <s v="KEC(M)"/>
    <s v="Two Leaves"/>
    <s v="MALE"/>
    <n v="0"/>
    <n v="66"/>
    <s v="GENERAL"/>
    <s v="Graduate Professional"/>
    <n v="26027478"/>
    <n v="495778"/>
    <n v="25531700"/>
    <n v="420294"/>
    <n v="752"/>
    <n v="421046"/>
    <n v="34.892408869999997"/>
    <n v="46.235867210000002"/>
    <n v="1206698"/>
    <n v="34.892408871150863"/>
    <m/>
  </r>
  <r>
    <x v="5"/>
    <x v="300"/>
    <s v="V.N. Vasavan"/>
    <n v="0"/>
    <s v="CPI(M)"/>
    <s v="Hammer, Sickle and Star"/>
    <s v="MALE"/>
    <n v="0"/>
    <n v="64"/>
    <s v="GENERAL"/>
    <s v="10th Pass"/>
    <n v="7361071"/>
    <n v="637399"/>
    <n v="6723672"/>
    <n v="313492"/>
    <n v="1295"/>
    <n v="314787"/>
    <n v="26.086643049999999"/>
    <n v="34.567363020000002"/>
    <n v="1206698"/>
    <n v="26.086643054020143"/>
    <m/>
  </r>
  <r>
    <x v="5"/>
    <x v="300"/>
    <s v="Adv. P.C Thomas"/>
    <n v="0"/>
    <s v="KEC"/>
    <s v="Television"/>
    <s v="MALE"/>
    <n v="3"/>
    <n v="68"/>
    <s v="GENERAL"/>
    <s v="Graduate Professional"/>
    <n v="27643705"/>
    <n v="4036712"/>
    <n v="23606993"/>
    <n v="154658"/>
    <n v="477"/>
    <n v="155135"/>
    <n v="12.85615788"/>
    <n v="17.035671300000001"/>
    <n v="1206698"/>
    <n v="12.856157878773313"/>
    <m/>
  </r>
  <r>
    <x v="5"/>
    <x v="301"/>
    <s v="M.K.RAGHAVAN"/>
    <n v="1"/>
    <s v="INC"/>
    <s v="Hand"/>
    <s v="MALE"/>
    <n v="1"/>
    <n v="66"/>
    <s v="GENERAL"/>
    <s v="Graduate"/>
    <n v="12502009"/>
    <n v="3174805"/>
    <n v="9327204"/>
    <n v="491835"/>
    <n v="1609"/>
    <n v="493444"/>
    <n v="37.438165009999999"/>
    <n v="45.821547760000001"/>
    <n v="1318024"/>
    <n v="37.438165010652305"/>
    <m/>
  </r>
  <r>
    <x v="5"/>
    <x v="301"/>
    <s v="A.PRADEEP KUMAR"/>
    <n v="0"/>
    <s v="CPI(M)"/>
    <s v="Hammer, Sickle and Star"/>
    <s v="MALE"/>
    <n v="1"/>
    <n v="55"/>
    <s v="GENERAL"/>
    <s v="12th Pass"/>
    <n v="11915342"/>
    <n v="2079872"/>
    <n v="9835470"/>
    <n v="406075"/>
    <n v="2144"/>
    <n v="408219"/>
    <n v="30.972046030000001"/>
    <n v="37.907495900000001"/>
    <n v="1318024"/>
    <n v="30.972046032545691"/>
    <m/>
  </r>
  <r>
    <x v="5"/>
    <x v="301"/>
    <s v="Adv.PRAKASH BABU"/>
    <n v="0"/>
    <s v="BJP"/>
    <s v="Lotus"/>
    <s v="MALE"/>
    <n v="22"/>
    <n v="39"/>
    <s v="GENERAL"/>
    <s v="Post Graduate"/>
    <n v="3524377"/>
    <n v="343064"/>
    <n v="3181313"/>
    <n v="160352"/>
    <n v="864"/>
    <n v="161216"/>
    <n v="12.23164373"/>
    <n v="14.970628169999999"/>
    <n v="1318024"/>
    <n v="12.231643733346283"/>
    <m/>
  </r>
  <r>
    <x v="13"/>
    <x v="302"/>
    <s v="Dr.A.CHELLAKUMAR"/>
    <n v="1"/>
    <s v="INC"/>
    <s v="Hand"/>
    <s v="MALE"/>
    <n v="5"/>
    <n v="58"/>
    <s v="GENERAL"/>
    <s v="Post Graduate"/>
    <n v="121087979"/>
    <n v="66817959"/>
    <n v="54270020"/>
    <n v="609396"/>
    <n v="1902"/>
    <n v="611298"/>
    <n v="39.943570459999997"/>
    <n v="52.595044369999997"/>
    <n v="1530404"/>
    <n v="39.943570455905764"/>
    <m/>
  </r>
  <r>
    <x v="13"/>
    <x v="302"/>
    <s v="K.P.MUNUSAMY"/>
    <n v="0"/>
    <s v="AIADMK"/>
    <s v="Two Leaves"/>
    <s v="MALE"/>
    <n v="0"/>
    <n v="67"/>
    <s v="GENERAL"/>
    <s v="Graduate Professional"/>
    <n v="115619769"/>
    <n v="0"/>
    <n v="115619769"/>
    <n v="453388"/>
    <n v="1145"/>
    <n v="454533"/>
    <n v="29.700196810000001"/>
    <n v="39.107249330000002"/>
    <n v="1530404"/>
    <n v="29.700196810776763"/>
    <m/>
  </r>
  <r>
    <x v="13"/>
    <x v="302"/>
    <s v="MADHUSOODHANAN.N"/>
    <n v="0"/>
    <s v="NTK"/>
    <s v="Ganna Kisan"/>
    <s v="MALE"/>
    <n v="0"/>
    <n v="37"/>
    <s v="GENERAL"/>
    <s v="Post Graduate"/>
    <n v="10336958"/>
    <n v="1400000"/>
    <n v="8936958"/>
    <n v="27757"/>
    <n v="243"/>
    <n v="28000"/>
    <n v="1.829582254"/>
    <n v="2.4090725669999999"/>
    <n v="1530404"/>
    <n v="1.8295822540976108"/>
    <m/>
  </r>
  <r>
    <x v="13"/>
    <x v="302"/>
    <s v="NOTA"/>
    <n v="0"/>
    <s v="NOTA"/>
    <m/>
    <m/>
    <m/>
    <m/>
    <m/>
    <m/>
    <n v="0"/>
    <n v="0"/>
    <n v="0"/>
    <n v="19731"/>
    <n v="94"/>
    <n v="19825"/>
    <n v="1.2954095779999999"/>
    <n v="1.7057094159999999"/>
    <n v="1530404"/>
    <n v="1.295409578124469"/>
    <m/>
  </r>
  <r>
    <x v="13"/>
    <x v="302"/>
    <s v="SRI KARUNYA SUBRAHMANYAM"/>
    <n v="0"/>
    <s v="MNM"/>
    <s v="Battery Torch"/>
    <s v="MALE"/>
    <n v="0"/>
    <n v="50"/>
    <s v="GENERAL"/>
    <s v="Graduate"/>
    <n v="1300000"/>
    <n v="0"/>
    <n v="1300000"/>
    <n v="16895"/>
    <n v="100"/>
    <n v="16995"/>
    <n v="1.1104910859999999"/>
    <n v="1.4622210099999999"/>
    <n v="1530404"/>
    <n v="1.1104910860138892"/>
    <m/>
  </r>
  <r>
    <x v="6"/>
    <x v="303"/>
    <s v="MAHUA MOITRA"/>
    <n v="1"/>
    <s v="AITC"/>
    <s v="Flowers and Grass"/>
    <s v="FEMALE"/>
    <n v="0"/>
    <n v="44"/>
    <s v="GENERAL"/>
    <s v="Graduate"/>
    <n v="26495250"/>
    <n v="671138"/>
    <n v="25824112"/>
    <n v="613652"/>
    <n v="1220"/>
    <n v="614872"/>
    <n v="37.682953589999997"/>
    <n v="44.992795999999998"/>
    <n v="1631698"/>
    <n v="37.682953585773838"/>
    <m/>
  </r>
  <r>
    <x v="6"/>
    <x v="303"/>
    <s v="KALYAN CHAUBEY"/>
    <n v="0"/>
    <s v="BJP"/>
    <s v="Lotus"/>
    <s v="MALE"/>
    <n v="0"/>
    <n v="40"/>
    <s v="GENERAL"/>
    <s v="10th Pass"/>
    <n v="22072625"/>
    <n v="1603339"/>
    <n v="20469286"/>
    <n v="548248"/>
    <n v="3406"/>
    <n v="551654"/>
    <n v="33.808584680000003"/>
    <n v="40.36686641"/>
    <n v="1631698"/>
    <n v="33.808584676821326"/>
    <m/>
  </r>
  <r>
    <x v="6"/>
    <x v="303"/>
    <s v="JHA SHANTANU"/>
    <n v="0"/>
    <s v="CPI(M)"/>
    <s v="Hammer, Sickle and Star"/>
    <s v="MALE"/>
    <n v="1"/>
    <n v="57"/>
    <s v="GENERAL"/>
    <s v="Doctorate"/>
    <n v="14839130"/>
    <n v="290686"/>
    <n v="14548444"/>
    <n v="120016"/>
    <n v="206"/>
    <n v="120222"/>
    <n v="7.3679075420000002"/>
    <n v="8.7971544000000002"/>
    <n v="1631698"/>
    <n v="7.3679075417142137"/>
    <m/>
  </r>
  <r>
    <x v="6"/>
    <x v="303"/>
    <s v="INTAJ ALI SHAH"/>
    <n v="0"/>
    <s v="INC"/>
    <s v="Hand"/>
    <s v="MALE"/>
    <n v="0"/>
    <n v="70"/>
    <s v="GENERAL"/>
    <s v="Post Graduate"/>
    <n v="10054478"/>
    <n v="0"/>
    <n v="10054478"/>
    <n v="38116"/>
    <n v="189"/>
    <n v="38305"/>
    <n v="2.3475545109999998"/>
    <n v="2.8029395560000001"/>
    <n v="1631698"/>
    <n v="2.3475545106998967"/>
    <m/>
  </r>
  <r>
    <x v="8"/>
    <x v="304"/>
    <s v="AYUSHMAN DOCTOR SANJEEV KUMAR"/>
    <n v="1"/>
    <s v="YSRCP"/>
    <s v="Ceiling Fan"/>
    <s v="MALE"/>
    <n v="0"/>
    <n v="52"/>
    <s v="GENERAL"/>
    <s v="Post Graduate"/>
    <n v="325914387"/>
    <n v="62070621"/>
    <n v="263843766"/>
    <n v="603098"/>
    <n v="2364"/>
    <n v="605462"/>
    <n v="38.490688859999999"/>
    <n v="50.850444119999999"/>
    <n v="1573009"/>
    <n v="38.490688864462953"/>
    <m/>
  </r>
  <r>
    <x v="8"/>
    <x v="304"/>
    <s v="KOTLA JAYA SURYA PRAKASH REDDY"/>
    <n v="0"/>
    <s v="TDP"/>
    <s v="Bicycle"/>
    <s v="MALE"/>
    <n v="0"/>
    <n v="67"/>
    <s v="GENERAL"/>
    <s v="Graduate"/>
    <n v="174762674"/>
    <n v="1450000"/>
    <n v="173312674"/>
    <n v="453071"/>
    <n v="3324"/>
    <n v="456395"/>
    <n v="29.014137869999999"/>
    <n v="38.330875339999999"/>
    <n v="1573009"/>
    <n v="29.014137872065575"/>
    <m/>
  </r>
  <r>
    <x v="8"/>
    <x v="304"/>
    <s v="AHMED ALI KHAN"/>
    <n v="0"/>
    <s v="INC"/>
    <s v="Hand"/>
    <s v="MALE"/>
    <n v="0"/>
    <n v="42"/>
    <s v="GENERAL"/>
    <s v="12th Pass"/>
    <n v="158831414"/>
    <n v="0"/>
    <n v="158831414"/>
    <n v="36411"/>
    <n v="89"/>
    <n v="36500"/>
    <n v="2.3203935900000001"/>
    <n v="3.0654957870000001"/>
    <n v="1573009"/>
    <n v="2.3203935896107395"/>
    <m/>
  </r>
  <r>
    <x v="8"/>
    <x v="304"/>
    <s v="Dr. PARTHASARATHI VALMIKI"/>
    <n v="0"/>
    <s v="BJP"/>
    <s v="Lotus"/>
    <s v="MALE"/>
    <n v="0"/>
    <n v="48"/>
    <s v="GENERAL"/>
    <s v="Post Graduate"/>
    <n v="297510890"/>
    <n v="62328052"/>
    <n v="235182838"/>
    <n v="24177"/>
    <n v="241"/>
    <n v="24418"/>
    <n v="1.5523115249999999"/>
    <n v="2.0507746889999998"/>
    <n v="1573009"/>
    <n v="1.5523115252360287"/>
    <m/>
  </r>
  <r>
    <x v="8"/>
    <x v="304"/>
    <s v="K. PRABHAKARA REDDY"/>
    <n v="0"/>
    <s v="CPI(M)"/>
    <s v="Hammer, Sickle and Star"/>
    <s v="MALE"/>
    <n v="1"/>
    <n v="58"/>
    <s v="GENERAL"/>
    <s v="Graduate Professional"/>
    <n v="1659077"/>
    <n v="85000"/>
    <n v="1574077"/>
    <n v="18964"/>
    <n v="101"/>
    <n v="19065"/>
    <n v="1.2120083230000001"/>
    <n v="1.601196635"/>
    <n v="1573009"/>
    <n v="1.2120083229021577"/>
    <m/>
  </r>
  <r>
    <x v="9"/>
    <x v="305"/>
    <s v="NAYAB SINGH"/>
    <n v="1"/>
    <s v="BJP"/>
    <s v="Lotus"/>
    <s v="MALE"/>
    <n v="0"/>
    <n v="49"/>
    <s v="GENERAL"/>
    <s v="Graduate Professional"/>
    <n v="35785621"/>
    <n v="5720000"/>
    <n v="30065621"/>
    <n v="686588"/>
    <n v="2041"/>
    <n v="688629"/>
    <n v="41.550380580000002"/>
    <n v="55.933120260000003"/>
    <n v="1657335"/>
    <n v="41.5503805808723"/>
    <m/>
  </r>
  <r>
    <x v="9"/>
    <x v="305"/>
    <s v="NIRMAL SINGH"/>
    <n v="0"/>
    <s v="INC"/>
    <s v="Hand"/>
    <s v="MALE"/>
    <n v="1"/>
    <n v="66"/>
    <s v="GENERAL"/>
    <s v="Graduate"/>
    <n v="126385687"/>
    <n v="704496"/>
    <n v="125681191"/>
    <n v="303722"/>
    <n v="316"/>
    <n v="304038"/>
    <n v="18.34499362"/>
    <n v="24.695146470000001"/>
    <n v="1657335"/>
    <n v="18.344993619274316"/>
    <m/>
  </r>
  <r>
    <x v="9"/>
    <x v="305"/>
    <s v="SHASHI"/>
    <n v="0"/>
    <s v="BSP"/>
    <s v="Elephant"/>
    <s v="FEMALE"/>
    <n v="0"/>
    <n v="59"/>
    <s v="GENERAL"/>
    <s v="Graduate Professional"/>
    <n v="54861000"/>
    <n v="0"/>
    <n v="54861000"/>
    <n v="75533"/>
    <n v="92"/>
    <n v="75625"/>
    <n v="4.5630485089999997"/>
    <n v="6.1425560340000001"/>
    <n v="1657335"/>
    <n v="4.5630485085996497"/>
    <m/>
  </r>
  <r>
    <x v="9"/>
    <x v="305"/>
    <s v="JAI BHAGWAN SHARMA (DD)"/>
    <n v="0"/>
    <s v="JNJP"/>
    <s v="Chappals"/>
    <s v="MALE"/>
    <n v="0"/>
    <n v="57"/>
    <s v="GENERAL"/>
    <s v="Graduate"/>
    <n v="134293739"/>
    <n v="4373215"/>
    <n v="129920524"/>
    <n v="68437"/>
    <n v="76"/>
    <n v="68513"/>
    <n v="4.1339258509999999"/>
    <n v="5.5648917889999998"/>
    <n v="1657335"/>
    <n v="4.133925850838847"/>
    <m/>
  </r>
  <r>
    <x v="9"/>
    <x v="305"/>
    <s v="ARJUN SINGH CHAUTALA"/>
    <n v="0"/>
    <s v="INLD"/>
    <s v="Spectacles"/>
    <s v="MALE"/>
    <n v="0"/>
    <n v="26"/>
    <s v="GENERAL"/>
    <s v="12th Pass"/>
    <n v="63059996"/>
    <n v="1748226"/>
    <n v="61311770"/>
    <n v="60574"/>
    <n v="105"/>
    <n v="60679"/>
    <n v="3.6612392790000001"/>
    <n v="4.9285839019999997"/>
    <n v="1657335"/>
    <n v="3.661239278721562"/>
    <m/>
  </r>
  <r>
    <x v="1"/>
    <x v="306"/>
    <s v="VIJAY KUMAR DUBEY"/>
    <n v="1"/>
    <s v="BJP"/>
    <s v="Lotus"/>
    <s v="MALE"/>
    <n v="2"/>
    <n v="50"/>
    <s v="GENERAL"/>
    <s v="12th Pass"/>
    <n v="21860780"/>
    <n v="316847"/>
    <n v="21543933"/>
    <n v="595508"/>
    <n v="1531"/>
    <n v="597039"/>
    <n v="33.892552299999998"/>
    <n v="56.682227150000003"/>
    <n v="1761564"/>
    <n v="33.892552300115128"/>
    <m/>
  </r>
  <r>
    <x v="1"/>
    <x v="306"/>
    <s v="N.P. KUSHWAHA ALIAS NATHUNI PRASAD KUSHWAHA"/>
    <n v="0"/>
    <s v="SP"/>
    <s v="Bicycle"/>
    <s v="MALE"/>
    <n v="0"/>
    <n v="65"/>
    <s v="GENERAL"/>
    <s v="Post Graduate"/>
    <n v="37474062"/>
    <n v="4000000"/>
    <n v="33474062"/>
    <n v="257776"/>
    <n v="1703"/>
    <n v="259479"/>
    <n v="14.73003535"/>
    <n v="24.63465137"/>
    <n v="1761564"/>
    <n v="14.730035354945944"/>
    <m/>
  </r>
  <r>
    <x v="1"/>
    <x v="306"/>
    <s v="KUNWER RATANJIT PRATAP NARAYAN SINGH"/>
    <n v="0"/>
    <s v="INC"/>
    <s v="Hand"/>
    <s v="MALE"/>
    <n v="0"/>
    <n v="55"/>
    <s v="GENERAL"/>
    <s v="Graduate"/>
    <n v="295474005"/>
    <n v="0"/>
    <n v="295474005"/>
    <n v="145495"/>
    <n v="656"/>
    <n v="146151"/>
    <n v="8.2966613759999994"/>
    <n v="13.875415479999999"/>
    <n v="1761564"/>
    <n v="8.2966613759136756"/>
    <m/>
  </r>
  <r>
    <x v="11"/>
    <x v="307"/>
    <s v="Jamyang Tsering Namgyal"/>
    <n v="1"/>
    <s v="BJP"/>
    <s v="Lotus"/>
    <s v="MALE"/>
    <n v="1"/>
    <n v="33"/>
    <s v="ST"/>
    <s v="Graduate"/>
    <n v="981904"/>
    <n v="0"/>
    <n v="981904"/>
    <n v="41315"/>
    <n v="1599"/>
    <n v="42914"/>
    <n v="23.943269059999999"/>
    <n v="33.697683550000001"/>
    <n v="179232"/>
    <n v="23.94326905909659"/>
    <m/>
  </r>
  <r>
    <x v="11"/>
    <x v="307"/>
    <s v="Sajjad Hussain"/>
    <n v="0"/>
    <s v="IND"/>
    <s v="Battery torch"/>
    <s v="MALE"/>
    <n v="0"/>
    <n v="37"/>
    <s v="ST"/>
    <s v="Post Graduate"/>
    <n v="109000"/>
    <n v="0"/>
    <n v="109000"/>
    <n v="31552"/>
    <n v="432"/>
    <n v="31984"/>
    <n v="17.84502767"/>
    <n v="25.115037300000001"/>
    <n v="179232"/>
    <n v="17.845027673629708"/>
    <m/>
  </r>
  <r>
    <x v="11"/>
    <x v="307"/>
    <s v="Asgar Ali Karbalai"/>
    <n v="0"/>
    <s v="IND"/>
    <s v="Cup &amp; Saucer"/>
    <s v="MALE"/>
    <n v="0"/>
    <n v="54"/>
    <s v="ST"/>
    <s v="10th Pass"/>
    <n v="2729608"/>
    <n v="0"/>
    <n v="2729608"/>
    <n v="29069"/>
    <n v="296"/>
    <n v="29365"/>
    <n v="16.383793069999999"/>
    <n v="23.058500200000001"/>
    <n v="179232"/>
    <n v="16.383793072665593"/>
    <m/>
  </r>
  <r>
    <x v="11"/>
    <x v="307"/>
    <s v="Rigzin Spalbar"/>
    <n v="0"/>
    <s v="INC"/>
    <s v="Hand"/>
    <s v="MALE"/>
    <n v="0"/>
    <n v="61"/>
    <s v="ST"/>
    <s v="Graduate"/>
    <n v="58318908"/>
    <n v="8765000"/>
    <n v="49553908"/>
    <n v="20447"/>
    <n v="794"/>
    <n v="21241"/>
    <n v="11.85112034"/>
    <n v="16.67923047"/>
    <n v="179232"/>
    <n v="11.851120335654347"/>
    <m/>
  </r>
  <r>
    <x v="17"/>
    <x v="308"/>
    <s v="PRADAN BARUAH"/>
    <n v="1"/>
    <s v="BJP"/>
    <s v="Lotus"/>
    <s v="MALE"/>
    <n v="0"/>
    <n v="53"/>
    <s v="ST"/>
    <s v="12th Pass"/>
    <n v="14307978"/>
    <n v="5839285"/>
    <n v="8468693"/>
    <n v="774017"/>
    <n v="2389"/>
    <n v="776406"/>
    <n v="45.456679780000002"/>
    <n v="60.470111760000002"/>
    <n v="1708013"/>
    <n v="45.456679779369367"/>
    <m/>
  </r>
  <r>
    <x v="17"/>
    <x v="308"/>
    <s v="ANIL BORGOHAIN"/>
    <n v="0"/>
    <s v="INC"/>
    <s v="Hand"/>
    <s v="MALE"/>
    <n v="0"/>
    <n v="51"/>
    <s v="GENERAL"/>
    <s v="10th Pass"/>
    <n v="51185000"/>
    <n v="0"/>
    <n v="51185000"/>
    <n v="425002"/>
    <n v="853"/>
    <n v="425855"/>
    <n v="24.932772759999999"/>
    <n v="33.16756883"/>
    <n v="1708013"/>
    <n v="24.932772759926301"/>
    <m/>
  </r>
  <r>
    <x v="17"/>
    <x v="308"/>
    <s v="NOTA"/>
    <n v="0"/>
    <s v="NOTA"/>
    <m/>
    <m/>
    <m/>
    <m/>
    <m/>
    <m/>
    <n v="0"/>
    <n v="0"/>
    <n v="0"/>
    <n v="15187"/>
    <n v="33"/>
    <n v="15220"/>
    <n v="0.89109391999999998"/>
    <n v="1.1854044159999999"/>
    <n v="1708013"/>
    <n v="0.89109392024533762"/>
    <m/>
  </r>
  <r>
    <x v="17"/>
    <x v="308"/>
    <s v="ARUP KALITA"/>
    <n v="0"/>
    <s v="CPI(M)"/>
    <s v="Ears of Corn And Sickle"/>
    <s v="MALE"/>
    <n v="0"/>
    <n v="51"/>
    <s v="GENERAL"/>
    <s v="Graduate Professional"/>
    <n v="2519069"/>
    <n v="0"/>
    <n v="2519069"/>
    <n v="13357"/>
    <n v="21"/>
    <n v="13378"/>
    <n v="0.78324930800000003"/>
    <n v="1.0419408859999999"/>
    <n v="1708013"/>
    <n v="0.78324930782142765"/>
    <m/>
  </r>
  <r>
    <x v="28"/>
    <x v="309"/>
    <s v="MOHAMMED FAIZAL PP"/>
    <n v="1"/>
    <s v="NCP"/>
    <s v="Clock"/>
    <s v="MALE"/>
    <n v="2"/>
    <n v="43"/>
    <s v="ST"/>
    <s v="Post Graduate"/>
    <n v="938641"/>
    <n v="0"/>
    <n v="938641"/>
    <n v="22796"/>
    <n v="55"/>
    <n v="22851"/>
    <n v="41.404990120000001"/>
    <n v="48.592268109999999"/>
    <n v="55189"/>
    <n v="41.404990124843721"/>
    <m/>
  </r>
  <r>
    <x v="28"/>
    <x v="309"/>
    <s v="HAMDULLAH SAYEED"/>
    <n v="0"/>
    <s v="INC"/>
    <s v="Hand"/>
    <s v="MALE"/>
    <n v="0"/>
    <n v="36"/>
    <s v="ST"/>
    <s v="Graduate Professional"/>
    <n v="95047817"/>
    <n v="445771"/>
    <n v="94602046"/>
    <n v="21980"/>
    <n v="48"/>
    <n v="22028"/>
    <n v="39.913750929999999"/>
    <n v="46.842172419999997"/>
    <n v="55189"/>
    <n v="39.913750928627081"/>
    <m/>
  </r>
  <r>
    <x v="28"/>
    <x v="309"/>
    <s v="DR. MOHAMMED SADIQUE KP"/>
    <n v="0"/>
    <s v="JD(U)"/>
    <s v="Arrow"/>
    <s v="MALE"/>
    <n v="0"/>
    <n v="64"/>
    <s v="ST"/>
    <s v="Post Graduate"/>
    <n v="49783111"/>
    <n v="2887460"/>
    <n v="46895651"/>
    <n v="1339"/>
    <n v="3"/>
    <n v="1342"/>
    <n v="2.4316439870000002"/>
    <n v="2.8537404839999998"/>
    <n v="55189"/>
    <n v="2.4316439870264004"/>
    <m/>
  </r>
  <r>
    <x v="1"/>
    <x v="310"/>
    <s v="Sangeeta Azad"/>
    <n v="1"/>
    <s v="BSP"/>
    <s v="Elephant"/>
    <s v="FEMALE"/>
    <n v="0"/>
    <n v="44"/>
    <s v="SC"/>
    <s v="Graduate Professional"/>
    <n v="88451770"/>
    <n v="0"/>
    <n v="88451770"/>
    <n v="517545"/>
    <n v="1275"/>
    <n v="518820"/>
    <n v="29.61335175"/>
    <n v="53.983917820000002"/>
    <n v="1751980"/>
    <n v="29.613351750590759"/>
    <m/>
  </r>
  <r>
    <x v="1"/>
    <x v="310"/>
    <s v="Neelam Sonker"/>
    <n v="0"/>
    <s v="BJP"/>
    <s v="Lotus"/>
    <s v="FEMALE"/>
    <n v="1"/>
    <n v="43"/>
    <s v="SC"/>
    <s v="Post Graduate"/>
    <n v="46688371"/>
    <n v="4550000"/>
    <n v="42138371"/>
    <n v="356328"/>
    <n v="895"/>
    <n v="357223"/>
    <n v="20.3896734"/>
    <n v="37.169532930000003"/>
    <n v="1751980"/>
    <n v="20.38967339809815"/>
    <m/>
  </r>
  <r>
    <x v="1"/>
    <x v="310"/>
    <s v="Dr. Deelip Kumar Saroj"/>
    <n v="0"/>
    <s v="SBSP"/>
    <s v="Walking Stick"/>
    <s v="MALE"/>
    <n v="0"/>
    <n v="45"/>
    <s v="SC"/>
    <s v="Doctorate"/>
    <n v="177000"/>
    <n v="570570"/>
    <n v="-393570"/>
    <n v="17924"/>
    <n v="3"/>
    <n v="17927"/>
    <n v="1.023242274"/>
    <n v="1.865328428"/>
    <n v="1751980"/>
    <n v="1.0232422744551879"/>
    <m/>
  </r>
  <r>
    <x v="1"/>
    <x v="310"/>
    <s v="Pankaj Mohan Sonkar"/>
    <n v="0"/>
    <s v="INC"/>
    <s v="Hand"/>
    <s v="MALE"/>
    <n v="3"/>
    <n v="29"/>
    <s v="SC"/>
    <s v="Graduate"/>
    <n v="4615570"/>
    <n v="1743219"/>
    <n v="2872351"/>
    <n v="17603"/>
    <n v="27"/>
    <n v="17630"/>
    <n v="1.0062900260000001"/>
    <n v="1.8344251789999999"/>
    <n v="1751980"/>
    <n v="1.006290026141851"/>
    <m/>
  </r>
  <r>
    <x v="2"/>
    <x v="311"/>
    <s v="Sudhakar Tukaram Shrangare"/>
    <n v="1"/>
    <s v="BJP"/>
    <s v="Lotus"/>
    <s v="MALE"/>
    <n v="0"/>
    <n v="57"/>
    <s v="SC"/>
    <s v="10th Pass"/>
    <n v="286478302"/>
    <n v="100250602"/>
    <n v="186227700"/>
    <n v="657590"/>
    <n v="3905"/>
    <n v="661495"/>
    <n v="35.061752079999998"/>
    <n v="56.149832480000001"/>
    <n v="1886657"/>
    <n v="35.06175208318205"/>
    <m/>
  </r>
  <r>
    <x v="2"/>
    <x v="311"/>
    <s v="Kamant Machhindra Gunwantrao"/>
    <n v="0"/>
    <s v="INC"/>
    <s v="Hand"/>
    <s v="MALE"/>
    <n v="0"/>
    <n v="59"/>
    <s v="SC"/>
    <s v="Post Graduate"/>
    <n v="125045318"/>
    <n v="19268169"/>
    <n v="105777149"/>
    <n v="370835"/>
    <n v="1549"/>
    <n v="372384"/>
    <n v="19.737768970000001"/>
    <n v="31.609156859999999"/>
    <n v="1886657"/>
    <n v="19.737768974434676"/>
    <m/>
  </r>
  <r>
    <x v="2"/>
    <x v="311"/>
    <s v="Ram Garkar"/>
    <n v="0"/>
    <s v="VBA"/>
    <s v="Whistle"/>
    <s v="MALE"/>
    <n v="0"/>
    <n v="59"/>
    <s v="SC"/>
    <s v="Post Graduate"/>
    <n v="14323873"/>
    <n v="540000"/>
    <n v="13783873"/>
    <n v="111780"/>
    <n v="475"/>
    <n v="112255"/>
    <n v="5.9499421459999997"/>
    <n v="9.5285670269999994"/>
    <n v="1886657"/>
    <n v="5.9499421463466859"/>
    <m/>
  </r>
  <r>
    <x v="23"/>
    <x v="312"/>
    <s v="SUDARSHAN BHAGAT"/>
    <n v="1"/>
    <s v="BJP"/>
    <s v="Lotus"/>
    <s v="MALE"/>
    <n v="0"/>
    <n v="52"/>
    <s v="ST"/>
    <s v="Graduate"/>
    <n v="12947303"/>
    <n v="525000"/>
    <n v="12422303"/>
    <n v="369527"/>
    <n v="2068"/>
    <n v="371595"/>
    <n v="30.106069420000001"/>
    <n v="45.406889569999997"/>
    <n v="1234286"/>
    <n v="30.106069419891341"/>
    <m/>
  </r>
  <r>
    <x v="23"/>
    <x v="312"/>
    <s v="SUKHDEO BHAGAT"/>
    <n v="0"/>
    <s v="INC"/>
    <s v="Hand"/>
    <s v="MALE"/>
    <n v="1"/>
    <n v="57"/>
    <s v="ST"/>
    <s v="Post Graduate"/>
    <n v="21094142"/>
    <n v="3935029"/>
    <n v="17159113"/>
    <n v="360068"/>
    <n v="1164"/>
    <n v="361232"/>
    <n v="29.266474710000001"/>
    <n v="44.140587289999999"/>
    <n v="1234286"/>
    <n v="29.266474706834561"/>
    <m/>
  </r>
  <r>
    <x v="23"/>
    <x v="312"/>
    <s v="DEOKUMAR DHAN"/>
    <n v="0"/>
    <s v="JKP"/>
    <s v="Basket containing Fruits"/>
    <s v="MALE"/>
    <n v="1"/>
    <n v="53"/>
    <s v="ST"/>
    <s v="Graduate"/>
    <n v="22679920"/>
    <n v="2400000"/>
    <n v="20279920"/>
    <n v="19397"/>
    <n v="149"/>
    <n v="19546"/>
    <n v="1.5835875960000001"/>
    <n v="2.3884149780000001"/>
    <n v="1234286"/>
    <n v="1.5835875963917601"/>
    <m/>
  </r>
  <r>
    <x v="23"/>
    <x v="312"/>
    <s v="NOTA"/>
    <n v="0"/>
    <s v="NOTA"/>
    <m/>
    <m/>
    <m/>
    <m/>
    <m/>
    <m/>
    <n v="0"/>
    <n v="0"/>
    <n v="0"/>
    <n v="10770"/>
    <n v="13"/>
    <n v="10783"/>
    <n v="0.87362248300000001"/>
    <n v="1.3176239999999999"/>
    <n v="1234286"/>
    <n v="0.87362248295775857"/>
    <m/>
  </r>
  <r>
    <x v="23"/>
    <x v="312"/>
    <s v="SANJAY ORAON"/>
    <n v="0"/>
    <s v="IND"/>
    <s v="Air Conditioner"/>
    <s v="MALE"/>
    <n v="0"/>
    <n v="41"/>
    <s v="ST"/>
    <s v="8th Pass"/>
    <n v="1352000"/>
    <n v="0"/>
    <n v="1352000"/>
    <n v="10658"/>
    <n v="5"/>
    <n v="10663"/>
    <n v="0.863900263"/>
    <n v="1.3029606520000001"/>
    <n v="1234286"/>
    <n v="0.86390026298605016"/>
    <m/>
  </r>
  <r>
    <x v="23"/>
    <x v="312"/>
    <s v="DINESH ORAON"/>
    <n v="0"/>
    <s v="AITC"/>
    <s v="Flowers and Grass"/>
    <s v="MALE"/>
    <n v="0"/>
    <n v="26"/>
    <s v="ST"/>
    <s v="12th Pass"/>
    <n v="9232000"/>
    <n v="800000"/>
    <n v="8432000"/>
    <n v="9500"/>
    <n v="143"/>
    <n v="9643"/>
    <n v="0.78126139299999997"/>
    <n v="1.178322195"/>
    <n v="1234286"/>
    <n v="0.78126139322652943"/>
    <m/>
  </r>
  <r>
    <x v="23"/>
    <x v="312"/>
    <s v="RAGHUNATH MAHLI"/>
    <n v="0"/>
    <s v="IND"/>
    <s v="Tractor Chalata Kisan"/>
    <s v="MALE"/>
    <n v="0"/>
    <n v="47"/>
    <s v="ST"/>
    <s v="8th Pass"/>
    <n v="1804321"/>
    <n v="250000"/>
    <n v="1554321"/>
    <n v="8948"/>
    <n v="2"/>
    <n v="8950"/>
    <n v="0.72511557299999996"/>
    <n v="1.093641361"/>
    <n v="1234286"/>
    <n v="0.72511557288991368"/>
    <m/>
  </r>
  <r>
    <x v="1"/>
    <x v="313"/>
    <s v="Rajnath Singh"/>
    <n v="1"/>
    <s v="BJP"/>
    <s v="Lotus"/>
    <s v="MALE"/>
    <n v="0"/>
    <n v="67"/>
    <s v="GENERAL"/>
    <s v="Post Graduate"/>
    <n v="51492709"/>
    <n v="0"/>
    <n v="51492709"/>
    <n v="627881"/>
    <n v="5145"/>
    <n v="633026"/>
    <n v="31.025104800000001"/>
    <n v="56.640032929999997"/>
    <n v="2040367"/>
    <n v="31.025104797323227"/>
    <m/>
  </r>
  <r>
    <x v="1"/>
    <x v="313"/>
    <s v="Poonam Shatrughan Sinha"/>
    <n v="0"/>
    <s v="SP"/>
    <s v="Bicycle"/>
    <s v="FEMALE"/>
    <n v="1"/>
    <n v="68"/>
    <s v="GENERAL"/>
    <s v="Graduate"/>
    <n v="1935459756"/>
    <n v="284863762"/>
    <n v="1650595994"/>
    <n v="282858"/>
    <n v="2866"/>
    <n v="285724"/>
    <n v="14.00355916"/>
    <n v="25.565169149999999"/>
    <n v="2040367"/>
    <n v="14.003559163621054"/>
    <m/>
  </r>
  <r>
    <x v="1"/>
    <x v="313"/>
    <s v="Acharya Pramod Krishnam"/>
    <n v="0"/>
    <s v="INC"/>
    <s v="Hand"/>
    <s v="MALE"/>
    <n v="0"/>
    <n v="56"/>
    <s v="GENERAL"/>
    <s v="Post Graduate"/>
    <n v="49765383"/>
    <n v="0"/>
    <n v="49765383"/>
    <n v="178904"/>
    <n v="1107"/>
    <n v="180011"/>
    <n v="8.8224814459999994"/>
    <n v="16.106493199999999"/>
    <n v="2040367"/>
    <n v="8.8224814457399088"/>
    <m/>
  </r>
  <r>
    <x v="10"/>
    <x v="314"/>
    <s v="RAVNEET SINGH BITTU"/>
    <n v="1"/>
    <s v="INC"/>
    <s v="Hand"/>
    <s v="MALE"/>
    <n v="3"/>
    <n v="43"/>
    <s v="GENERAL"/>
    <s v="12th Pass"/>
    <n v="54281096"/>
    <n v="3331266"/>
    <n v="50949830"/>
    <n v="383284"/>
    <n v="511"/>
    <n v="383795"/>
    <n v="22.799815840000001"/>
    <n v="36.655762760000002"/>
    <n v="1683325"/>
    <n v="22.79981584067248"/>
    <m/>
  </r>
  <r>
    <x v="10"/>
    <x v="314"/>
    <s v="SIMARJEET SINGH BAINS"/>
    <n v="0"/>
    <s v="LIP"/>
    <s v="Letter Box"/>
    <s v="MALE"/>
    <n v="8"/>
    <n v="48"/>
    <s v="GENERAL"/>
    <s v="Graduate"/>
    <n v="123412923"/>
    <n v="12443000"/>
    <n v="110969923"/>
    <n v="306786"/>
    <n v="637"/>
    <n v="307423"/>
    <n v="18.262842890000002"/>
    <n v="29.361572070000001"/>
    <n v="1683325"/>
    <n v="18.262842885360818"/>
    <m/>
  </r>
  <r>
    <x v="10"/>
    <x v="314"/>
    <s v="MAHESHINDER SINGH GREWAL"/>
    <n v="0"/>
    <s v="SAD"/>
    <s v="Scales"/>
    <s v="MALE"/>
    <n v="0"/>
    <n v="69"/>
    <s v="GENERAL"/>
    <s v="Graduate Professional"/>
    <n v="41621765"/>
    <n v="0"/>
    <n v="41621765"/>
    <n v="298963"/>
    <n v="472"/>
    <n v="299435"/>
    <n v="17.788305879999999"/>
    <n v="28.59864855"/>
    <n v="1683325"/>
    <n v="17.788305882702389"/>
    <m/>
  </r>
  <r>
    <x v="10"/>
    <x v="314"/>
    <s v="PROF. TEJ PAL SINGH GILL"/>
    <n v="0"/>
    <s v="AAP"/>
    <s v="Broom"/>
    <s v="MALE"/>
    <n v="0"/>
    <n v="32"/>
    <s v="GENERAL"/>
    <s v="Doctorate"/>
    <n v="1902817"/>
    <n v="0"/>
    <n v="1902817"/>
    <n v="15794"/>
    <n v="151"/>
    <n v="15945"/>
    <n v="0.94723241199999997"/>
    <n v="1.5228862729999999"/>
    <n v="1683325"/>
    <n v="0.94723241204164377"/>
    <m/>
  </r>
  <r>
    <x v="10"/>
    <x v="314"/>
    <s v="NOTA"/>
    <n v="0"/>
    <s v="NOTA"/>
    <m/>
    <m/>
    <m/>
    <m/>
    <m/>
    <m/>
    <n v="0"/>
    <n v="0"/>
    <n v="0"/>
    <n v="10458"/>
    <n v="80"/>
    <n v="10538"/>
    <n v="0.62602290100000002"/>
    <n v="1.0064707150000001"/>
    <n v="1683325"/>
    <n v="0.62602290110347081"/>
    <m/>
  </r>
  <r>
    <x v="1"/>
    <x v="315"/>
    <s v="Bholanath (B.P. Saroj)"/>
    <n v="1"/>
    <s v="BJP"/>
    <s v="Lotus"/>
    <s v="MALE"/>
    <n v="0"/>
    <n v="58"/>
    <s v="SC"/>
    <s v="Graduate"/>
    <n v="259027394"/>
    <n v="11194163"/>
    <n v="247833231"/>
    <n v="487093"/>
    <n v="1304"/>
    <n v="488397"/>
    <n v="26.424033680000001"/>
    <n v="47.169430470000002"/>
    <n v="1848306"/>
    <n v="26.424033682734354"/>
    <m/>
  </r>
  <r>
    <x v="1"/>
    <x v="315"/>
    <s v="Tribhuvan Ram (T.Ram)"/>
    <n v="0"/>
    <s v="BSP"/>
    <s v="Elephant"/>
    <s v="MALE"/>
    <n v="1"/>
    <n v="70"/>
    <s v="SC"/>
    <s v="Graduate"/>
    <n v="102095537"/>
    <n v="11700000"/>
    <n v="90395537"/>
    <n v="486763"/>
    <n v="1453"/>
    <n v="488216"/>
    <n v="26.414240929999998"/>
    <n v="47.151949469999998"/>
    <n v="1848306"/>
    <n v="26.414240931966894"/>
    <m/>
  </r>
  <r>
    <x v="1"/>
    <x v="315"/>
    <s v="Raj Nath"/>
    <n v="0"/>
    <s v="SBSP"/>
    <s v="Walking Stick"/>
    <s v="MALE"/>
    <n v="0"/>
    <n v="70"/>
    <s v="SC"/>
    <s v="Post Graduate"/>
    <n v="4441330"/>
    <n v="0"/>
    <n v="4441330"/>
    <n v="11212"/>
    <n v="11"/>
    <n v="11223"/>
    <n v="0.60720465099999998"/>
    <n v="1.0839184479999999"/>
    <n v="1848306"/>
    <n v="0.60720465117788935"/>
    <m/>
  </r>
  <r>
    <x v="1"/>
    <x v="315"/>
    <s v="NOTA"/>
    <n v="0"/>
    <s v="NOTA"/>
    <m/>
    <m/>
    <m/>
    <m/>
    <m/>
    <m/>
    <n v="0"/>
    <n v="0"/>
    <n v="0"/>
    <n v="10812"/>
    <n v="18"/>
    <n v="10830"/>
    <n v="0.58594193800000005"/>
    <n v="1.045962469"/>
    <n v="1848306"/>
    <n v="0.58594193818556017"/>
    <m/>
  </r>
  <r>
    <x v="8"/>
    <x v="316"/>
    <s v="BALASHOWRY VALLABHANENI"/>
    <n v="1"/>
    <s v="YSRCP"/>
    <s v="Ceiling Fan"/>
    <s v="MALE"/>
    <n v="2"/>
    <n v="50"/>
    <s v="GENERAL"/>
    <s v="Post Graduate"/>
    <n v="990575840"/>
    <n v="746310844"/>
    <n v="244264996"/>
    <n v="567592"/>
    <n v="5258"/>
    <n v="572850"/>
    <n v="38.880861060000001"/>
    <n v="45.991656710000001"/>
    <n v="1473347"/>
    <n v="38.880861059886094"/>
    <m/>
  </r>
  <r>
    <x v="8"/>
    <x v="316"/>
    <s v="KONAKALLA NARAYANA RAO"/>
    <n v="0"/>
    <s v="TDP"/>
    <s v="Bicycle"/>
    <s v="MALE"/>
    <n v="0"/>
    <n v="68"/>
    <s v="GENERAL"/>
    <s v="12th Pass"/>
    <n v="58649214"/>
    <n v="16809408"/>
    <n v="41839806"/>
    <n v="509887"/>
    <n v="2725"/>
    <n v="512612"/>
    <n v="34.792346950000002"/>
    <n v="41.155407400000001"/>
    <n v="1473347"/>
    <n v="34.792346948817901"/>
    <m/>
  </r>
  <r>
    <x v="8"/>
    <x v="316"/>
    <s v="BANDREDDI RAMAKRISHNA"/>
    <n v="0"/>
    <s v="JnP"/>
    <s v="Glass Tumbler"/>
    <s v="MALE"/>
    <n v="0"/>
    <n v="44"/>
    <s v="GENERAL"/>
    <s v="Post Graduate"/>
    <n v="100800000"/>
    <n v="37600000"/>
    <n v="63200000"/>
    <n v="112566"/>
    <n v="876"/>
    <n v="113442"/>
    <n v="7.6996118359999999"/>
    <n v="9.1077690859999993"/>
    <n v="1473347"/>
    <n v="7.6996118361798001"/>
    <m/>
  </r>
  <r>
    <x v="8"/>
    <x v="316"/>
    <s v="NOTA"/>
    <n v="0"/>
    <s v="NOTA"/>
    <m/>
    <m/>
    <m/>
    <m/>
    <m/>
    <m/>
    <n v="0"/>
    <n v="0"/>
    <n v="0"/>
    <n v="14067"/>
    <n v="34"/>
    <n v="14101"/>
    <n v="0.95707257000000001"/>
    <n v="1.132108495"/>
    <n v="1473347"/>
    <n v="0.95707257014131764"/>
    <m/>
  </r>
  <r>
    <x v="2"/>
    <x v="317"/>
    <s v="Ranjeetsinha Hindurao Naik- Nimbalkar"/>
    <n v="1"/>
    <s v="BJP"/>
    <s v="Lotus"/>
    <s v="MALE"/>
    <n v="2"/>
    <n v="42"/>
    <s v="GENERAL"/>
    <s v="12th Pass"/>
    <n v="1275160578"/>
    <n v="896315287"/>
    <n v="378845291"/>
    <n v="583191"/>
    <n v="3123"/>
    <n v="586314"/>
    <n v="30.703916159999999"/>
    <n v="48.144434779999997"/>
    <n v="1909574"/>
    <n v="30.70391616140563"/>
    <m/>
  </r>
  <r>
    <x v="2"/>
    <x v="317"/>
    <s v="Sanjaymama Vitthalrao Shinde"/>
    <n v="0"/>
    <s v="NCP"/>
    <s v="Clock"/>
    <s v="MALE"/>
    <n v="1"/>
    <n v="50"/>
    <s v="GENERAL"/>
    <s v="Graduate"/>
    <n v="493306415"/>
    <n v="112417440"/>
    <n v="380888975"/>
    <n v="498441"/>
    <n v="2109"/>
    <n v="500550"/>
    <n v="26.21265266"/>
    <n v="41.10203207"/>
    <n v="1909574"/>
    <n v="26.212652664939927"/>
    <m/>
  </r>
  <r>
    <x v="2"/>
    <x v="317"/>
    <s v="Adv. Vijayrao More"/>
    <n v="0"/>
    <s v="VBA"/>
    <s v="Key"/>
    <s v="MALE"/>
    <n v="1"/>
    <n v="78"/>
    <s v="GENERAL"/>
    <s v="Graduate Professional"/>
    <n v="19159126"/>
    <n v="1606630"/>
    <n v="17552496"/>
    <n v="51349"/>
    <n v="183"/>
    <n v="51532"/>
    <n v="2.6986123609999999"/>
    <n v="4.2314851989999998"/>
    <n v="1909574"/>
    <n v="2.69861236066264"/>
    <m/>
  </r>
  <r>
    <x v="2"/>
    <x v="317"/>
    <s v="Daulat Umaji Shitole"/>
    <n v="0"/>
    <s v="IND"/>
    <s v="Tent"/>
    <s v="MALE"/>
    <n v="0"/>
    <n v="43"/>
    <s v="GENERAL"/>
    <s v="Literate"/>
    <n v="62512874"/>
    <n v="112981121"/>
    <n v="-50468247"/>
    <n v="12859"/>
    <n v="10"/>
    <n v="12869"/>
    <n v="0.67391994200000005"/>
    <n v="1.056721708"/>
    <n v="1909574"/>
    <n v="0.67391994235363484"/>
    <m/>
  </r>
  <r>
    <x v="14"/>
    <x v="318"/>
    <s v="Dinesh Chandra Yadav"/>
    <n v="1"/>
    <s v="JD(U)"/>
    <s v="Arrow"/>
    <s v="MALE"/>
    <n v="1"/>
    <n v="67"/>
    <s v="GENERAL"/>
    <s v="Graduate Professional"/>
    <n v="37420953"/>
    <n v="700000"/>
    <n v="36720953"/>
    <n v="623460"/>
    <n v="874"/>
    <n v="624334"/>
    <n v="33.123223029999998"/>
    <n v="54.400985660000003"/>
    <n v="1884883"/>
    <n v="33.123223032941567"/>
    <m/>
  </r>
  <r>
    <x v="14"/>
    <x v="318"/>
    <s v="Sharad Yadav"/>
    <n v="0"/>
    <s v="RJD"/>
    <s v="Hurricane Lamp"/>
    <s v="MALE"/>
    <n v="3"/>
    <n v="71"/>
    <s v="GENERAL"/>
    <s v="Graduate Professional"/>
    <n v="81533690"/>
    <n v="0"/>
    <n v="81533690"/>
    <n v="322410"/>
    <n v="397"/>
    <n v="322807"/>
    <n v="17.126102790000001"/>
    <n v="28.127603140000002"/>
    <n v="1884883"/>
    <n v="17.126102787281759"/>
    <m/>
  </r>
  <r>
    <x v="14"/>
    <x v="318"/>
    <s v="Rajesh Ranjan @ Pappu Yadav"/>
    <n v="0"/>
    <s v="JAPL"/>
    <s v="HOCKEY &amp; BALL"/>
    <s v="MALE"/>
    <n v="31"/>
    <n v="51"/>
    <s v="GENERAL"/>
    <s v="Graduate"/>
    <n v="119543561"/>
    <n v="17695194"/>
    <n v="101848367"/>
    <n v="97466"/>
    <n v="165"/>
    <n v="97631"/>
    <n v="5.1796848930000001"/>
    <n v="8.5070212919999992"/>
    <n v="1884883"/>
    <n v="5.1796848929084724"/>
    <m/>
  </r>
  <r>
    <x v="14"/>
    <x v="318"/>
    <s v="NOTA"/>
    <n v="0"/>
    <s v="NOTA"/>
    <m/>
    <m/>
    <m/>
    <m/>
    <m/>
    <m/>
    <n v="0"/>
    <n v="0"/>
    <n v="0"/>
    <n v="38429"/>
    <n v="21"/>
    <n v="38450"/>
    <n v="2.0399144140000001"/>
    <n v="3.3503187379999999"/>
    <n v="1884883"/>
    <n v="2.0399144137858953"/>
    <m/>
  </r>
  <r>
    <x v="14"/>
    <x v="318"/>
    <s v="Suman Kumar Jha"/>
    <n v="0"/>
    <s v="IND"/>
    <s v="COCONUT FARM"/>
    <s v="MALE"/>
    <n v="0"/>
    <n v="57"/>
    <s v="GENERAL"/>
    <s v="Post Graduate"/>
    <n v="11276322"/>
    <n v="0"/>
    <n v="11276322"/>
    <n v="17573"/>
    <n v="11"/>
    <n v="17584"/>
    <n v="0.93289610000000001"/>
    <n v="1.532171773"/>
    <n v="1884883"/>
    <n v="0.93289610018234548"/>
    <m/>
  </r>
  <r>
    <x v="14"/>
    <x v="319"/>
    <s v="ASHOK KUMAR YADAV"/>
    <n v="1"/>
    <s v="BJP"/>
    <s v="Lotus"/>
    <s v="MALE"/>
    <n v="1"/>
    <n v="49"/>
    <s v="GENERAL"/>
    <s v="Doctorate"/>
    <n v="46699125"/>
    <n v="7892847"/>
    <n v="38806278"/>
    <n v="594811"/>
    <n v="1032"/>
    <n v="595843"/>
    <n v="33.235367289999999"/>
    <n v="61.764205879999999"/>
    <n v="1792798"/>
    <n v="33.235367286219642"/>
    <m/>
  </r>
  <r>
    <x v="14"/>
    <x v="319"/>
    <s v="BADRI KUMAR PURBEY"/>
    <n v="0"/>
    <s v="VSIP"/>
    <s v="Boat with Man and Sail"/>
    <s v="MALE"/>
    <s v="Not Available"/>
    <n v="46"/>
    <s v="GENERAL"/>
    <s v="Not Available"/>
    <n v="0"/>
    <n v="0"/>
    <n v="0"/>
    <n v="140705"/>
    <n v="198"/>
    <n v="140903"/>
    <n v="7.8593907400000003"/>
    <n v="14.605797000000001"/>
    <n v="1792798"/>
    <n v="7.8593907400610661"/>
    <m/>
  </r>
  <r>
    <x v="14"/>
    <x v="319"/>
    <s v="DR. SHAKEEL AHMAD"/>
    <n v="0"/>
    <s v="IND"/>
    <s v="Helicopter"/>
    <s v="MALE"/>
    <n v="1"/>
    <n v="63"/>
    <s v="GENERAL"/>
    <s v="Graduate Professional"/>
    <n v="26802196"/>
    <n v="0"/>
    <n v="26802196"/>
    <n v="131416"/>
    <n v="114"/>
    <n v="131530"/>
    <n v="7.3365766810000004"/>
    <n v="13.63420565"/>
    <n v="1792798"/>
    <n v="7.3365766806968766"/>
    <m/>
  </r>
  <r>
    <x v="14"/>
    <x v="319"/>
    <s v="HEMA JHA"/>
    <n v="0"/>
    <s v="IND"/>
    <s v="Bat"/>
    <s v="FEMALE"/>
    <n v="0"/>
    <n v="57"/>
    <s v="GENERAL"/>
    <s v="10th Pass"/>
    <n v="10874083"/>
    <n v="0"/>
    <n v="10874083"/>
    <n v="14254"/>
    <n v="0"/>
    <n v="14254"/>
    <n v="0.795070053"/>
    <n v="1.4775486"/>
    <n v="1792798"/>
    <n v="0.79507005251009866"/>
    <m/>
  </r>
  <r>
    <x v="14"/>
    <x v="319"/>
    <s v="ABUBAKAR RAHMANI"/>
    <n v="0"/>
    <s v="IND"/>
    <s v="Almirah"/>
    <s v="MALE"/>
    <n v="0"/>
    <n v="30"/>
    <s v="GENERAL"/>
    <s v="Post Graduate"/>
    <n v="757606"/>
    <n v="0"/>
    <n v="757606"/>
    <n v="12491"/>
    <n v="1"/>
    <n v="12492"/>
    <n v="0.69678792599999995"/>
    <n v="1.2949022809999999"/>
    <n v="1792798"/>
    <n v="0.69678792591245631"/>
    <m/>
  </r>
  <r>
    <x v="14"/>
    <x v="319"/>
    <s v="ANAND KUMAR JHA"/>
    <n v="0"/>
    <s v="AKBMP"/>
    <s v="DIAMOND"/>
    <s v="MALE"/>
    <n v="0"/>
    <n v="39"/>
    <s v="GENERAL"/>
    <s v="Post Graduate"/>
    <n v="189200"/>
    <n v="0"/>
    <n v="189200"/>
    <n v="10109"/>
    <n v="18"/>
    <n v="10127"/>
    <n v="0.56487122400000001"/>
    <n v="1.049749872"/>
    <n v="1792798"/>
    <n v="0.56487122364036546"/>
    <m/>
  </r>
  <r>
    <x v="13"/>
    <x v="320"/>
    <s v="VENKATESAN S"/>
    <n v="1"/>
    <s v="CPI(M)"/>
    <s v="Hammer, Sickle and Star"/>
    <s v="MALE"/>
    <n v="0"/>
    <n v="49"/>
    <s v="GENERAL"/>
    <s v="12th Pass"/>
    <n v="1811456"/>
    <n v="0"/>
    <n v="1811456"/>
    <n v="444152"/>
    <n v="2923"/>
    <n v="447075"/>
    <n v="29.04921684"/>
    <n v="43.954904130000003"/>
    <n v="1539026"/>
    <n v="29.049216842340549"/>
    <m/>
  </r>
  <r>
    <x v="13"/>
    <x v="320"/>
    <s v="RAJ SATYEN V.V.R"/>
    <n v="0"/>
    <s v="AIADMK"/>
    <s v="Two Leaves"/>
    <s v="MALE"/>
    <n v="0"/>
    <n v="36"/>
    <s v="GENERAL"/>
    <s v="Post Graduate"/>
    <n v="32239213"/>
    <n v="8700000"/>
    <n v="23539213"/>
    <n v="307033"/>
    <n v="647"/>
    <n v="307680"/>
    <n v="19.991864979999999"/>
    <n v="30.250058500000002"/>
    <n v="1539026"/>
    <n v="19.991864984737102"/>
    <m/>
  </r>
  <r>
    <x v="13"/>
    <x v="320"/>
    <s v="DAVID ANNADURAI K"/>
    <n v="0"/>
    <s v="IND"/>
    <s v="Gift Pack"/>
    <s v="MALE"/>
    <n v="3"/>
    <n v="42"/>
    <s v="GENERAL"/>
    <s v="Graduate Professional"/>
    <n v="28787054"/>
    <n v="330000"/>
    <n v="28457054"/>
    <n v="85318"/>
    <n v="429"/>
    <n v="85747"/>
    <n v="5.5715108129999997"/>
    <n v="8.4303554540000007"/>
    <n v="1539026"/>
    <n v="5.5715108126828268"/>
    <m/>
  </r>
  <r>
    <x v="13"/>
    <x v="320"/>
    <s v="ALAGAR M"/>
    <n v="0"/>
    <s v="MNM"/>
    <s v="Battery Torch"/>
    <s v="MALE"/>
    <n v="0"/>
    <n v="52"/>
    <s v="GENERAL"/>
    <s v="Graduate Professional"/>
    <n v="6297227"/>
    <n v="4676374"/>
    <n v="1620853"/>
    <n v="84842"/>
    <n v="206"/>
    <n v="85048"/>
    <n v="5.5260924769999997"/>
    <n v="8.3616321350000007"/>
    <n v="1539026"/>
    <n v="5.5260924766703097"/>
    <m/>
  </r>
  <r>
    <x v="13"/>
    <x v="320"/>
    <s v="PANDIAMMAL J"/>
    <n v="0"/>
    <s v="NTK"/>
    <s v="Ganna Kisan"/>
    <s v="FEMALE"/>
    <n v="0"/>
    <n v="38"/>
    <s v="GENERAL"/>
    <s v="Post Graduate"/>
    <n v="175000"/>
    <n v="0"/>
    <n v="175000"/>
    <n v="42721"/>
    <n v="180"/>
    <n v="42901"/>
    <n v="2.7875422510000001"/>
    <n v="4.2178814339999997"/>
    <n v="1539026"/>
    <n v="2.7875422507482006"/>
    <m/>
  </r>
  <r>
    <x v="13"/>
    <x v="320"/>
    <s v="NOTA"/>
    <n v="0"/>
    <s v="NOTA"/>
    <m/>
    <m/>
    <m/>
    <m/>
    <m/>
    <m/>
    <n v="0"/>
    <n v="0"/>
    <n v="0"/>
    <n v="16111"/>
    <n v="76"/>
    <n v="16187"/>
    <n v="1.0517691060000001"/>
    <n v="1.5914511730000001"/>
    <n v="1539026"/>
    <n v="1.0517691059150398"/>
    <m/>
  </r>
  <r>
    <x v="0"/>
    <x v="321"/>
    <s v="Kavitha Malothu"/>
    <n v="1"/>
    <s v="TRS"/>
    <s v="Car"/>
    <s v="FEMALE"/>
    <n v="1"/>
    <n v="39"/>
    <s v="ST"/>
    <s v="Graduate"/>
    <n v="19731269"/>
    <n v="1252068"/>
    <n v="18479201"/>
    <n v="461824"/>
    <n v="285"/>
    <n v="462109"/>
    <n v="32.442703340000001"/>
    <n v="46.97628461"/>
    <n v="1424385"/>
    <n v="32.442703342144149"/>
    <m/>
  </r>
  <r>
    <x v="0"/>
    <x v="321"/>
    <s v="Balaram Naik Porika"/>
    <n v="0"/>
    <s v="INC"/>
    <s v="Hand"/>
    <s v="MALE"/>
    <n v="1"/>
    <n v="55"/>
    <s v="ST"/>
    <s v="10th Pass"/>
    <n v="43570110"/>
    <n v="33600000"/>
    <n v="9970110"/>
    <n v="315262"/>
    <n v="184"/>
    <n v="315446"/>
    <n v="22.146119200000001"/>
    <n v="32.067068749999997"/>
    <n v="1424385"/>
    <n v="22.146119202322406"/>
    <m/>
  </r>
  <r>
    <x v="0"/>
    <x v="321"/>
    <s v="Arun Kumar Mypathi"/>
    <n v="0"/>
    <s v="TJS"/>
    <s v="BOX"/>
    <s v="MALE"/>
    <n v="1"/>
    <n v="33"/>
    <s v="ST"/>
    <s v="Post Graduate"/>
    <n v="0"/>
    <n v="0"/>
    <n v="0"/>
    <n v="56969"/>
    <n v="104"/>
    <n v="57073"/>
    <n v="4.0068520799999998"/>
    <n v="5.8018292029999996"/>
    <n v="1424385"/>
    <n v="4.0068520800204999"/>
    <m/>
  </r>
  <r>
    <x v="0"/>
    <x v="321"/>
    <s v="Kalluri. Venkateswara Rao."/>
    <n v="0"/>
    <s v="CPI(M)"/>
    <s v="Ears of Corn And Sickle"/>
    <s v="MALE"/>
    <n v="0"/>
    <n v="45"/>
    <s v="ST"/>
    <s v="10th Pass"/>
    <n v="676200"/>
    <n v="0"/>
    <n v="676200"/>
    <n v="45694"/>
    <n v="25"/>
    <n v="45719"/>
    <n v="3.2097361320000002"/>
    <n v="4.6476237329999996"/>
    <n v="1424385"/>
    <n v="3.2097361317340463"/>
    <m/>
  </r>
  <r>
    <x v="0"/>
    <x v="321"/>
    <s v="Jatothu Hussain"/>
    <n v="0"/>
    <s v="BJP"/>
    <s v="Lotus"/>
    <s v="MALE"/>
    <n v="0"/>
    <n v="37"/>
    <s v="ST"/>
    <s v="Graduate"/>
    <n v="29043582"/>
    <n v="9000000"/>
    <n v="20043582"/>
    <n v="25333"/>
    <n v="154"/>
    <n v="25487"/>
    <n v="1.7893336419999999"/>
    <n v="2.5909137580000001"/>
    <n v="1424385"/>
    <n v="1.7893336422385802"/>
    <m/>
  </r>
  <r>
    <x v="0"/>
    <x v="321"/>
    <s v="Balu Nayak Bhukya"/>
    <n v="0"/>
    <s v="IND"/>
    <s v="Camera"/>
    <s v="MALE"/>
    <n v="0"/>
    <n v="38"/>
    <s v="ST"/>
    <s v="Post Graduate"/>
    <n v="2750000"/>
    <n v="1025000"/>
    <n v="1725000"/>
    <n v="14865"/>
    <n v="1"/>
    <n v="14866"/>
    <n v="1.0436785"/>
    <n v="1.511222346"/>
    <n v="1424385"/>
    <n v="1.0436784998437922"/>
    <m/>
  </r>
  <r>
    <x v="0"/>
    <x v="321"/>
    <s v="NOTA"/>
    <n v="0"/>
    <s v="NOTA"/>
    <m/>
    <m/>
    <m/>
    <m/>
    <m/>
    <m/>
    <n v="0"/>
    <n v="0"/>
    <n v="0"/>
    <n v="14073"/>
    <n v="9"/>
    <n v="14082"/>
    <n v="0.98863720099999997"/>
    <n v="1.4315238180000001"/>
    <n v="1424385"/>
    <n v="0.98863720131846389"/>
    <m/>
  </r>
  <r>
    <x v="0"/>
    <x v="321"/>
    <s v="Uke Kousalya"/>
    <n v="0"/>
    <s v="IND"/>
    <s v="Scissors"/>
    <s v="FEMALE"/>
    <n v="0"/>
    <n v="49"/>
    <s v="ST"/>
    <s v="5th Pass"/>
    <n v="596000"/>
    <n v="0"/>
    <n v="596000"/>
    <n v="11054"/>
    <n v="4"/>
    <n v="11058"/>
    <n v="0.77633505000000003"/>
    <n v="1.1241152089999999"/>
    <n v="1424385"/>
    <n v="0.77633504986362534"/>
    <m/>
  </r>
  <r>
    <x v="1"/>
    <x v="322"/>
    <s v="PANKAJ CHOUDHARY"/>
    <n v="1"/>
    <s v="BJP"/>
    <s v="Lotus"/>
    <s v="MALE"/>
    <n v="5"/>
    <n v="54"/>
    <s v="GENERAL"/>
    <s v="12th Pass"/>
    <n v="371827109"/>
    <n v="4483048"/>
    <n v="367344061"/>
    <n v="725557"/>
    <n v="792"/>
    <n v="726349"/>
    <n v="37.92137237"/>
    <n v="59.186342510000003"/>
    <n v="1915408"/>
    <n v="37.921372365574328"/>
    <m/>
  </r>
  <r>
    <x v="14"/>
    <x v="322"/>
    <s v="Janardan Singh 'Sigriwal&quot;"/>
    <n v="1"/>
    <s v="BJP"/>
    <s v="Lotus"/>
    <s v="MALE"/>
    <n v="5"/>
    <n v="55"/>
    <s v="GENERAL"/>
    <s v="Graduate"/>
    <n v="10451986"/>
    <n v="376000"/>
    <n v="10075986"/>
    <n v="543523"/>
    <n v="2829"/>
    <n v="546352"/>
    <n v="30.22246217"/>
    <n v="56.151919499999998"/>
    <n v="1807768"/>
    <n v="30.222462174349808"/>
    <m/>
  </r>
  <r>
    <x v="14"/>
    <x v="322"/>
    <s v="Randhir Kumar Singh"/>
    <n v="0"/>
    <s v="RJD"/>
    <s v="Hurricane Lamp"/>
    <s v="MALE"/>
    <n v="3"/>
    <n v="36"/>
    <s v="GENERAL"/>
    <s v="12th Pass"/>
    <n v="39112311"/>
    <n v="6266511"/>
    <n v="32845800"/>
    <n v="314803"/>
    <n v="777"/>
    <n v="315580"/>
    <n v="17.456886059999999"/>
    <n v="32.434076849999997"/>
    <n v="1807768"/>
    <n v="17.456886060600695"/>
    <m/>
  </r>
  <r>
    <x v="1"/>
    <x v="322"/>
    <s v="AKHILESH"/>
    <n v="0"/>
    <s v="SP"/>
    <s v="Bicycle"/>
    <s v="MALE"/>
    <n v="4"/>
    <n v="55"/>
    <s v="GENERAL"/>
    <s v="Graduate"/>
    <n v="82263380"/>
    <n v="0"/>
    <n v="82263380"/>
    <n v="385592"/>
    <n v="333"/>
    <n v="385925"/>
    <n v="20.14844879"/>
    <n v="31.446989299999998"/>
    <n v="1915408"/>
    <n v="20.148448790022805"/>
    <m/>
  </r>
  <r>
    <x v="1"/>
    <x v="322"/>
    <s v="SUPRIYA SHRINATE"/>
    <n v="0"/>
    <s v="INC"/>
    <s v="Hand"/>
    <s v="FEMALE"/>
    <n v="0"/>
    <n v="41"/>
    <s v="GENERAL"/>
    <s v="Post Graduate"/>
    <n v="85042997"/>
    <n v="7395000"/>
    <n v="77647997"/>
    <n v="72449"/>
    <n v="67"/>
    <n v="72516"/>
    <n v="3.7859296819999999"/>
    <n v="5.908945718"/>
    <n v="1915408"/>
    <n v="3.7859296818223589"/>
    <m/>
  </r>
  <r>
    <x v="14"/>
    <x v="322"/>
    <s v="Anirudh Prasad alias Sadhu Yadav"/>
    <n v="0"/>
    <s v="BSP"/>
    <s v="Elephant"/>
    <s v="MALE"/>
    <n v="5"/>
    <n v="51"/>
    <s v="GENERAL"/>
    <s v="Graduate"/>
    <n v="79825395"/>
    <n v="22404267"/>
    <n v="57421128"/>
    <n v="24913"/>
    <n v="126"/>
    <n v="25039"/>
    <n v="1.385078174"/>
    <n v="2.5734103880000001"/>
    <n v="1807768"/>
    <n v="1.3850781737479587"/>
    <m/>
  </r>
  <r>
    <x v="14"/>
    <x v="322"/>
    <s v="NOTA"/>
    <n v="0"/>
    <s v="NOTA"/>
    <m/>
    <m/>
    <m/>
    <m/>
    <m/>
    <m/>
    <n v="0"/>
    <n v="0"/>
    <n v="0"/>
    <n v="22149"/>
    <n v="19"/>
    <n v="22168"/>
    <n v="1.2262635470000001"/>
    <n v="2.2783402480000001"/>
    <n v="1807768"/>
    <n v="1.226263547092326"/>
    <m/>
  </r>
  <r>
    <x v="14"/>
    <x v="322"/>
    <s v="M.K. Singh Rathour"/>
    <n v="0"/>
    <s v="IND"/>
    <s v="Cauliflower"/>
    <s v="MALE"/>
    <n v="0"/>
    <n v="47"/>
    <s v="GENERAL"/>
    <s v="Graduate Professional"/>
    <n v="35623127"/>
    <n v="1547000"/>
    <n v="34076127"/>
    <n v="20495"/>
    <n v="2"/>
    <n v="20497"/>
    <n v="1.1338291199999999"/>
    <n v="2.1066014110000002"/>
    <n v="1807768"/>
    <n v="1.1338291196657979"/>
    <m/>
  </r>
  <r>
    <x v="14"/>
    <x v="322"/>
    <s v="Dr. Shree Bhagwan Singh"/>
    <n v="0"/>
    <s v="IND"/>
    <s v="Whistle"/>
    <s v="MALE"/>
    <n v="1"/>
    <n v="67"/>
    <s v="GENERAL"/>
    <s v="Graduate Professional"/>
    <n v="13459000"/>
    <n v="950000"/>
    <n v="12509000"/>
    <n v="13135"/>
    <n v="2"/>
    <n v="13137"/>
    <n v="0.72669723100000005"/>
    <n v="1.3501694259999999"/>
    <n v="1807768"/>
    <n v="0.72669723106062278"/>
    <m/>
  </r>
  <r>
    <x v="20"/>
    <x v="323"/>
    <s v="CHUNNI LAL SAHU"/>
    <n v="1"/>
    <s v="BJP"/>
    <s v="Lotus"/>
    <s v="MALE"/>
    <n v="0"/>
    <n v="51"/>
    <s v="GENERAL"/>
    <s v="Graduate"/>
    <n v="17591683"/>
    <n v="1383014"/>
    <n v="16208669"/>
    <n v="614924"/>
    <n v="1656"/>
    <n v="616580"/>
    <n v="37.643372730000003"/>
    <n v="50.424978760000002"/>
    <n v="1637951"/>
    <n v="37.643372726046138"/>
    <m/>
  </r>
  <r>
    <x v="20"/>
    <x v="323"/>
    <s v="DHANENDRA SAHU"/>
    <n v="0"/>
    <s v="INC"/>
    <s v="Hand"/>
    <s v="MALE"/>
    <n v="0"/>
    <n v="66"/>
    <s v="GENERAL"/>
    <s v="12th Pass"/>
    <n v="92123717"/>
    <n v="106791"/>
    <n v="92016926"/>
    <n v="525229"/>
    <n v="840"/>
    <n v="526069"/>
    <n v="32.117505350000002"/>
    <n v="43.022832639999997"/>
    <n v="1637951"/>
    <n v="32.117505346619041"/>
    <m/>
  </r>
  <r>
    <x v="20"/>
    <x v="323"/>
    <s v="NOTA"/>
    <n v="0"/>
    <s v="NOTA"/>
    <m/>
    <m/>
    <m/>
    <m/>
    <m/>
    <m/>
    <n v="0"/>
    <n v="0"/>
    <n v="0"/>
    <n v="21218"/>
    <n v="23"/>
    <n v="21241"/>
    <n v="1.29680314"/>
    <n v="1.737125716"/>
    <n v="1637951"/>
    <n v="1.2968031400206721"/>
    <m/>
  </r>
  <r>
    <x v="20"/>
    <x v="323"/>
    <s v="DEVENDAR SINGH THAKUR (RAJPUT)"/>
    <n v="0"/>
    <s v="IND"/>
    <s v="Glass Tumbler"/>
    <s v="MALE"/>
    <n v="1"/>
    <n v="33"/>
    <s v="GENERAL"/>
    <s v="12th Pass"/>
    <n v="3775400"/>
    <n v="0"/>
    <n v="3775400"/>
    <n v="15488"/>
    <n v="3"/>
    <n v="15491"/>
    <n v="0.94575478800000001"/>
    <n v="1.2668807710000001"/>
    <n v="1637951"/>
    <n v="0.94575478753637943"/>
    <m/>
  </r>
  <r>
    <x v="0"/>
    <x v="324"/>
    <s v="MANNE SRINIVAS REDDY"/>
    <n v="1"/>
    <s v="TRS"/>
    <s v="Car"/>
    <s v="MALE"/>
    <n v="0"/>
    <n v="60"/>
    <s v="GENERAL"/>
    <s v="12th Pass"/>
    <n v="63353123"/>
    <n v="4569251"/>
    <n v="58783872"/>
    <n v="411241"/>
    <n v="161"/>
    <n v="411402"/>
    <n v="27.315679809999999"/>
    <n v="41.776582679999997"/>
    <n v="1506102"/>
    <n v="27.315679814514553"/>
    <m/>
  </r>
  <r>
    <x v="0"/>
    <x v="324"/>
    <s v="ARUNA D.K"/>
    <n v="0"/>
    <s v="BJP"/>
    <s v="Lotus"/>
    <s v="FEMALE"/>
    <n v="2"/>
    <n v="59"/>
    <s v="GENERAL"/>
    <s v="10th Pass"/>
    <n v="788398644"/>
    <n v="51670191"/>
    <n v="736728453"/>
    <n v="333121"/>
    <n v="452"/>
    <n v="333573"/>
    <n v="22.148101520000001"/>
    <n v="33.873291850000001"/>
    <n v="1506102"/>
    <n v="22.148101523004417"/>
    <m/>
  </r>
  <r>
    <x v="0"/>
    <x v="324"/>
    <s v="CHALLA VAMSHI CHAND REDDY"/>
    <n v="0"/>
    <s v="INC"/>
    <s v="Hand"/>
    <s v="MALE"/>
    <n v="4"/>
    <n v="38"/>
    <s v="GENERAL"/>
    <s v="12th Pass"/>
    <n v="15759063"/>
    <n v="1722846"/>
    <n v="14036217"/>
    <n v="193513"/>
    <n v="118"/>
    <n v="193631"/>
    <n v="12.85643336"/>
    <n v="19.662620700000002"/>
    <n v="1506102"/>
    <n v="12.856433362415029"/>
    <m/>
  </r>
  <r>
    <x v="0"/>
    <x v="324"/>
    <s v="NOTA"/>
    <n v="0"/>
    <s v="NOTA"/>
    <m/>
    <m/>
    <m/>
    <m/>
    <m/>
    <m/>
    <n v="0"/>
    <n v="0"/>
    <n v="0"/>
    <n v="10599"/>
    <n v="1"/>
    <n v="10600"/>
    <n v="0.70380359400000003"/>
    <n v="1.076396752"/>
    <n v="1506102"/>
    <n v="0.70380359364770784"/>
    <m/>
  </r>
  <r>
    <x v="3"/>
    <x v="325"/>
    <s v="SHARDABEN ANILBHAI PATEL"/>
    <n v="1"/>
    <s v="BJP"/>
    <s v="Lotus"/>
    <s v="FEMALE"/>
    <n v="0"/>
    <n v="71"/>
    <s v="GENERAL"/>
    <s v="12th Pass"/>
    <n v="440308300"/>
    <n v="7477793"/>
    <n v="432830507"/>
    <n v="656686"/>
    <n v="2839"/>
    <n v="659525"/>
    <n v="39.998629360000002"/>
    <n v="60.803815329999999"/>
    <n v="1648869"/>
    <n v="39.998629363521296"/>
    <m/>
  </r>
  <r>
    <x v="3"/>
    <x v="325"/>
    <s v="A. J. Patel"/>
    <n v="0"/>
    <s v="INC"/>
    <s v="Hand"/>
    <s v="MALE"/>
    <n v="0"/>
    <n v="73"/>
    <s v="GENERAL"/>
    <s v="Graduate Professional"/>
    <n v="698773712"/>
    <n v="96220673"/>
    <n v="602553039"/>
    <n v="376193"/>
    <n v="1813"/>
    <n v="378006"/>
    <n v="22.925168710000001"/>
    <n v="34.849637270000002"/>
    <n v="1648869"/>
    <n v="22.925168706549762"/>
    <m/>
  </r>
  <r>
    <x v="3"/>
    <x v="325"/>
    <s v="NOTA"/>
    <n v="0"/>
    <s v="NOTA"/>
    <m/>
    <m/>
    <m/>
    <m/>
    <m/>
    <m/>
    <n v="0"/>
    <n v="0"/>
    <n v="0"/>
    <n v="11979"/>
    <n v="88"/>
    <n v="12067"/>
    <n v="0.731834973"/>
    <n v="1.1124970839999999"/>
    <n v="1648869"/>
    <n v="0.73183497294205913"/>
    <m/>
  </r>
  <r>
    <x v="1"/>
    <x v="326"/>
    <s v="MULAYAM SINGH YADAV"/>
    <n v="1"/>
    <s v="SP"/>
    <s v="Bicycle"/>
    <s v="MALE"/>
    <n v="1"/>
    <n v="79"/>
    <s v="GENERAL"/>
    <s v="Post Graduate"/>
    <n v="205604593"/>
    <n v="22055657"/>
    <n v="183548936"/>
    <n v="523145"/>
    <n v="1781"/>
    <n v="524926"/>
    <n v="30.461643089999999"/>
    <n v="53.659095069999999"/>
    <n v="1723236"/>
    <n v="30.46164309473572"/>
    <m/>
  </r>
  <r>
    <x v="1"/>
    <x v="326"/>
    <s v="PREM SINGH SHAKYA"/>
    <n v="0"/>
    <s v="BJP"/>
    <s v="Lotus"/>
    <s v="MALE"/>
    <n v="0"/>
    <n v="60"/>
    <s v="GENERAL"/>
    <s v="Others"/>
    <n v="26146972"/>
    <n v="0"/>
    <n v="26146972"/>
    <n v="428559"/>
    <n v="1978"/>
    <n v="430537"/>
    <n v="24.98421574"/>
    <n v="44.010443019999997"/>
    <n v="1723236"/>
    <n v="24.984215742939448"/>
    <m/>
  </r>
  <r>
    <x v="5"/>
    <x v="327"/>
    <s v="P.K. Kunhalikutty"/>
    <n v="1"/>
    <s v="IUML"/>
    <s v="Ladder"/>
    <s v="MALE"/>
    <n v="2"/>
    <n v="67"/>
    <s v="GENERAL"/>
    <s v="Graduate"/>
    <n v="52932535"/>
    <n v="0"/>
    <n v="52932535"/>
    <n v="589153"/>
    <n v="720"/>
    <n v="589873"/>
    <n v="43.039333290000002"/>
    <n v="57.003630659999999"/>
    <n v="1370544"/>
    <n v="43.039333286636548"/>
    <m/>
  </r>
  <r>
    <x v="5"/>
    <x v="327"/>
    <s v="V.P. Sanu"/>
    <n v="0"/>
    <s v="CPI(M)"/>
    <s v="Hammer, Sickle and Star"/>
    <s v="MALE"/>
    <n v="9"/>
    <n v="30"/>
    <s v="GENERAL"/>
    <s v="Post Graduate"/>
    <n v="5438969"/>
    <n v="0"/>
    <n v="5438969"/>
    <n v="329103"/>
    <n v="617"/>
    <n v="329720"/>
    <n v="24.057600489999999"/>
    <n v="31.86319276"/>
    <n v="1370544"/>
    <n v="24.057600485646574"/>
    <m/>
  </r>
  <r>
    <x v="5"/>
    <x v="327"/>
    <s v="Unnikrishnan"/>
    <n v="0"/>
    <s v="BJP"/>
    <s v="Lotus"/>
    <s v="MALE"/>
    <n v="0"/>
    <n v="54"/>
    <s v="GENERAL"/>
    <s v="Graduate Professional"/>
    <n v="12100000"/>
    <n v="0"/>
    <n v="12100000"/>
    <n v="82087"/>
    <n v="245"/>
    <n v="82332"/>
    <n v="6.0072496759999998"/>
    <n v="7.9563277509999999"/>
    <n v="1370544"/>
    <n v="6.007249676041047"/>
    <m/>
  </r>
  <r>
    <x v="5"/>
    <x v="327"/>
    <s v="Abdul Majeed Faizy"/>
    <n v="0"/>
    <s v="SDPI"/>
    <s v="Auto- Rickshaw"/>
    <s v="MALE"/>
    <n v="2"/>
    <n v="48"/>
    <s v="GENERAL"/>
    <s v="10th Pass"/>
    <n v="1203908"/>
    <n v="0"/>
    <n v="1203908"/>
    <n v="19095"/>
    <n v="11"/>
    <n v="19106"/>
    <n v="1.394044992"/>
    <n v="1.8463489040000001"/>
    <n v="1370544"/>
    <n v="1.3940449923534013"/>
    <m/>
  </r>
  <r>
    <x v="6"/>
    <x v="328"/>
    <s v="ABU HASEM KHAN CHOWDHURY (DALU)"/>
    <n v="1"/>
    <s v="INC"/>
    <s v="Hand"/>
    <s v="MALE"/>
    <n v="0"/>
    <n v="72"/>
    <s v="GENERAL"/>
    <s v="Doctorate"/>
    <n v="270959520"/>
    <n v="728107"/>
    <n v="270231413"/>
    <n v="443540"/>
    <n v="730"/>
    <n v="444270"/>
    <n v="28.19705634"/>
    <n v="34.709217430000002"/>
    <n v="1575590"/>
    <n v="28.197056340799321"/>
    <m/>
  </r>
  <r>
    <x v="6"/>
    <x v="328"/>
    <s v="SREERUPA MITRA CHAUDHURY"/>
    <n v="0"/>
    <s v="BJP"/>
    <s v="Lotus"/>
    <s v="FEMALE"/>
    <n v="1"/>
    <n v="54"/>
    <s v="GENERAL"/>
    <s v="Post Graduate"/>
    <n v="10132939"/>
    <n v="2840000"/>
    <n v="7292939"/>
    <n v="434003"/>
    <n v="2045"/>
    <n v="436048"/>
    <n v="27.675220079999999"/>
    <n v="34.066862139999998"/>
    <n v="1575590"/>
    <n v="27.67522007628888"/>
    <m/>
  </r>
  <r>
    <x v="6"/>
    <x v="328"/>
    <s v="MD. MOAZZEM HOSSAIN"/>
    <n v="0"/>
    <s v="AITC"/>
    <s v="Flowers and Grass"/>
    <s v="MALE"/>
    <n v="0"/>
    <n v="63"/>
    <s v="GENERAL"/>
    <s v="Graduate Professional"/>
    <n v="13573609"/>
    <n v="0"/>
    <n v="13573609"/>
    <n v="350374"/>
    <n v="979"/>
    <n v="351353"/>
    <n v="22.299773420000001"/>
    <n v="27.449946369999999"/>
    <n v="1575590"/>
    <n v="22.29977341821159"/>
    <m/>
  </r>
  <r>
    <x v="6"/>
    <x v="329"/>
    <s v="KHAGEN MURMU"/>
    <n v="1"/>
    <s v="BJP"/>
    <s v="Lotus"/>
    <s v="MALE"/>
    <n v="4"/>
    <n v="59"/>
    <s v="ST"/>
    <s v="Graduate"/>
    <n v="10232439"/>
    <n v="1070914"/>
    <n v="9161525"/>
    <n v="507798"/>
    <n v="1726"/>
    <n v="509524"/>
    <n v="30.221684450000001"/>
    <n v="37.593065199999998"/>
    <n v="1685955"/>
    <n v="30.221684445907513"/>
    <m/>
  </r>
  <r>
    <x v="6"/>
    <x v="329"/>
    <s v="MAUSAM NOOR"/>
    <n v="0"/>
    <s v="AITC"/>
    <s v="Flowers and Grass"/>
    <s v="FEMALE"/>
    <n v="2"/>
    <n v="39"/>
    <s v="GENERAL"/>
    <s v="Graduate Professional"/>
    <n v="14786683"/>
    <n v="386896"/>
    <n v="14399787"/>
    <n v="424517"/>
    <n v="719"/>
    <n v="425236"/>
    <n v="25.222262749999999"/>
    <n v="31.374232960000001"/>
    <n v="1685955"/>
    <n v="25.222262753157704"/>
    <m/>
  </r>
  <r>
    <x v="6"/>
    <x v="329"/>
    <s v="ISHA KHAN CHOUDHURY"/>
    <n v="0"/>
    <s v="INC"/>
    <s v="Hand"/>
    <s v="MALE"/>
    <n v="0"/>
    <n v="47"/>
    <s v="GENERAL"/>
    <s v="Graduate"/>
    <n v="8613504"/>
    <n v="354254"/>
    <n v="8259250"/>
    <n v="304964"/>
    <n v="306"/>
    <n v="305270"/>
    <n v="18.106651719999999"/>
    <n v="22.523050949999998"/>
    <n v="1685955"/>
    <n v="18.106651719648507"/>
    <m/>
  </r>
  <r>
    <x v="6"/>
    <x v="329"/>
    <s v="BISWANATH GHOSH"/>
    <n v="0"/>
    <s v="CPI(M)"/>
    <s v="Hammer, Sickle and Star"/>
    <s v="MALE"/>
    <n v="1"/>
    <n v="69"/>
    <s v="GENERAL"/>
    <s v="Graduate"/>
    <n v="10978779"/>
    <n v="0"/>
    <n v="10978779"/>
    <n v="50315"/>
    <n v="86"/>
    <n v="50401"/>
    <n v="2.9894629450000001"/>
    <n v="3.7186238120000001"/>
    <n v="1685955"/>
    <n v="2.9894629453336536"/>
    <m/>
  </r>
  <r>
    <x v="0"/>
    <x v="330"/>
    <s v="ANUMULA REVANTH REDDY"/>
    <n v="1"/>
    <s v="INC"/>
    <s v="Hand"/>
    <s v="MALE"/>
    <n v="42"/>
    <n v="51"/>
    <s v="GENERAL"/>
    <s v="Graduate"/>
    <n v="245357182"/>
    <n v="27807304"/>
    <n v="217549878"/>
    <n v="602907"/>
    <n v="841"/>
    <n v="603748"/>
    <n v="19.164698869999999"/>
    <n v="38.61155274"/>
    <n v="3150313"/>
    <n v="19.164698872778672"/>
    <m/>
  </r>
  <r>
    <x v="0"/>
    <x v="330"/>
    <s v="RAJASHEKAR REDDY MARRI"/>
    <n v="0"/>
    <s v="TRS"/>
    <s v="Car"/>
    <s v="MALE"/>
    <n v="0"/>
    <n v="50"/>
    <s v="GENERAL"/>
    <s v="12th Pass"/>
    <n v="567940114"/>
    <n v="91408506"/>
    <n v="476531608"/>
    <n v="592485"/>
    <n v="344"/>
    <n v="592829"/>
    <n v="18.818098389999999"/>
    <n v="37.91324891"/>
    <n v="3150313"/>
    <n v="18.818098392128022"/>
    <m/>
  </r>
  <r>
    <x v="0"/>
    <x v="330"/>
    <s v="RAMCHANDER RAO NARAPARAJU"/>
    <n v="0"/>
    <s v="BJP"/>
    <s v="Lotus"/>
    <s v="MALE"/>
    <n v="1"/>
    <n v="59"/>
    <s v="GENERAL"/>
    <s v="Post Graduate"/>
    <n v="25940000"/>
    <n v="6100000"/>
    <n v="19840000"/>
    <n v="303851"/>
    <n v="431"/>
    <n v="304282"/>
    <n v="9.6587862859999998"/>
    <n v="19.45977542"/>
    <n v="3150313"/>
    <n v="9.6587862856801845"/>
    <m/>
  </r>
  <r>
    <x v="0"/>
    <x v="330"/>
    <s v="MAHENDER REDDY BONGUNOORI"/>
    <n v="0"/>
    <s v="JnP"/>
    <s v="Glass Tumbler"/>
    <s v="MALE"/>
    <n v="0"/>
    <n v="43"/>
    <s v="GENERAL"/>
    <s v="10th Pass"/>
    <n v="139714395"/>
    <n v="40743724"/>
    <n v="98970671"/>
    <n v="28413"/>
    <n v="7"/>
    <n v="28420"/>
    <n v="0.90213258200000002"/>
    <n v="1.817546938"/>
    <n v="3150313"/>
    <n v="0.90213258174663913"/>
    <m/>
  </r>
  <r>
    <x v="0"/>
    <x v="330"/>
    <s v="NOTA"/>
    <n v="0"/>
    <s v="NOTA"/>
    <m/>
    <m/>
    <m/>
    <m/>
    <m/>
    <m/>
    <n v="0"/>
    <n v="0"/>
    <n v="0"/>
    <n v="17867"/>
    <n v="28"/>
    <n v="17895"/>
    <n v="0.56803879499999999"/>
    <n v="1.144440621"/>
    <n v="3150313"/>
    <n v="0.56803879487530284"/>
    <m/>
  </r>
  <r>
    <x v="26"/>
    <x v="331"/>
    <s v="RAM SWAROOP SHARMA"/>
    <n v="1"/>
    <s v="BJP"/>
    <s v="Lotus"/>
    <s v="MALE"/>
    <n v="0"/>
    <n v="60"/>
    <s v="GENERAL"/>
    <s v="10th Pass"/>
    <n v="15724337"/>
    <n v="783963"/>
    <n v="14940374"/>
    <n v="638441"/>
    <n v="8748"/>
    <n v="647189"/>
    <n v="50.503955640000001"/>
    <n v="68.620089320000005"/>
    <n v="1281462"/>
    <n v="50.503955638169529"/>
    <m/>
  </r>
  <r>
    <x v="26"/>
    <x v="331"/>
    <s v="AASHRAY SHARMA"/>
    <n v="0"/>
    <s v="INC"/>
    <s v="Hand"/>
    <s v="MALE"/>
    <n v="0"/>
    <n v="32"/>
    <s v="GENERAL"/>
    <s v="Others"/>
    <n v="48523665"/>
    <n v="16286033"/>
    <n v="32237632"/>
    <n v="240184"/>
    <n v="1546"/>
    <n v="241730"/>
    <n v="18.863610470000001"/>
    <n v="25.6301238"/>
    <n v="1281462"/>
    <n v="18.863610469916392"/>
    <m/>
  </r>
  <r>
    <x v="26"/>
    <x v="331"/>
    <s v="DALEEP SINGH KAITH"/>
    <n v="0"/>
    <s v="CPI(M)"/>
    <s v="Hammer, Sickle and Star"/>
    <s v="MALE"/>
    <n v="1"/>
    <n v="48"/>
    <s v="GENERAL"/>
    <s v="Post Graduate"/>
    <n v="4303590"/>
    <n v="934823"/>
    <n v="3368767"/>
    <n v="14742"/>
    <n v="96"/>
    <n v="14838"/>
    <n v="1.1578962150000001"/>
    <n v="1.573241951"/>
    <n v="1281462"/>
    <n v="1.157896215416454"/>
    <m/>
  </r>
  <r>
    <x v="19"/>
    <x v="332"/>
    <s v="FAGGAN SINGH KULASTE"/>
    <n v="1"/>
    <s v="BJP"/>
    <s v="Lotus"/>
    <s v="MALE"/>
    <n v="0"/>
    <n v="59"/>
    <s v="ST"/>
    <s v="Post Graduate"/>
    <n v="26702373"/>
    <n v="1000075"/>
    <n v="25702298"/>
    <n v="735365"/>
    <n v="1901"/>
    <n v="737266"/>
    <n v="37.783962930000001"/>
    <n v="48.570455440000003"/>
    <n v="1951267"/>
    <n v="37.783962932802126"/>
    <m/>
  </r>
  <r>
    <x v="19"/>
    <x v="332"/>
    <s v="KAMAL SINGH MARAVI"/>
    <n v="0"/>
    <s v="INC"/>
    <s v="Hand"/>
    <s v="MALE"/>
    <n v="1"/>
    <n v="58"/>
    <s v="ST"/>
    <s v="Graduate"/>
    <n v="3182853"/>
    <n v="0"/>
    <n v="3182853"/>
    <n v="638372"/>
    <n v="1220"/>
    <n v="639592"/>
    <n v="32.778292260000001"/>
    <n v="42.135775610000003"/>
    <n v="1951267"/>
    <n v="32.778292258312163"/>
    <m/>
  </r>
  <r>
    <x v="19"/>
    <x v="332"/>
    <s v="DADA RAMGULAM UIKEY"/>
    <n v="0"/>
    <s v="GGP"/>
    <s v="Saw"/>
    <s v="MALE"/>
    <n v="0"/>
    <n v="57"/>
    <s v="ST"/>
    <s v="8th Pass"/>
    <n v="15377000"/>
    <n v="282000"/>
    <n v="15095000"/>
    <n v="48782"/>
    <n v="143"/>
    <n v="48925"/>
    <n v="2.5073452270000001"/>
    <n v="3.2231372839999999"/>
    <n v="1951267"/>
    <n v="2.5073452274855259"/>
    <m/>
  </r>
  <r>
    <x v="19"/>
    <x v="332"/>
    <s v="NOTA"/>
    <n v="0"/>
    <s v="NOTA"/>
    <m/>
    <m/>
    <m/>
    <m/>
    <m/>
    <m/>
    <n v="0"/>
    <n v="0"/>
    <n v="0"/>
    <n v="32221"/>
    <n v="19"/>
    <n v="32240"/>
    <n v="1.6522597880000001"/>
    <n v="2.1239437099999998"/>
    <n v="1951267"/>
    <n v="1.6522597881274064"/>
    <m/>
  </r>
  <r>
    <x v="19"/>
    <x v="332"/>
    <s v="CHANDRA SINGH KUSHRAM"/>
    <n v="0"/>
    <s v="BSCP"/>
    <s v="FLUTE"/>
    <s v="MALE"/>
    <n v="0"/>
    <n v="43"/>
    <s v="ST"/>
    <s v="12th Pass"/>
    <n v="2120000"/>
    <n v="0"/>
    <n v="2120000"/>
    <n v="15707"/>
    <n v="2"/>
    <n v="15709"/>
    <n v="0.80506665700000002"/>
    <n v="1.0348955259999999"/>
    <n v="1951267"/>
    <n v="0.8050666566902428"/>
    <m/>
  </r>
  <r>
    <x v="19"/>
    <x v="332"/>
    <s v="BHARAT SINGH POOSAM"/>
    <n v="0"/>
    <s v="IND"/>
    <s v="Helicopter"/>
    <s v="MALE"/>
    <n v="0"/>
    <n v="40"/>
    <s v="ST"/>
    <s v="Post Graduate"/>
    <n v="2313900"/>
    <n v="294000"/>
    <n v="2019900"/>
    <n v="15626"/>
    <n v="0"/>
    <n v="15626"/>
    <n v="0.80081301000000005"/>
    <n v="1.0294275559999999"/>
    <n v="1951267"/>
    <n v="0.80081301021336393"/>
    <m/>
  </r>
  <r>
    <x v="19"/>
    <x v="333"/>
    <s v="Sudheer Gupta"/>
    <n v="1"/>
    <s v="BJP"/>
    <s v="Lotus"/>
    <s v="MALE"/>
    <n v="1"/>
    <n v="59"/>
    <s v="GENERAL"/>
    <s v="Post Graduate"/>
    <n v="90908944"/>
    <n v="799283"/>
    <n v="90109661"/>
    <n v="845944"/>
    <n v="1842"/>
    <n v="847786"/>
    <n v="48.145723009999998"/>
    <n v="61.812932230000001"/>
    <n v="1760875"/>
    <n v="48.145723007027755"/>
    <m/>
  </r>
  <r>
    <x v="19"/>
    <x v="333"/>
    <s v="Meenakshi Natarajan"/>
    <n v="0"/>
    <s v="INC"/>
    <s v="Hand"/>
    <s v="FEMALE"/>
    <n v="0"/>
    <n v="45"/>
    <s v="GENERAL"/>
    <s v="Post Graduate"/>
    <n v="6759260"/>
    <n v="0"/>
    <n v="6759260"/>
    <n v="470528"/>
    <n v="524"/>
    <n v="471052"/>
    <n v="26.751018670000001"/>
    <n v="34.344876360000001"/>
    <n v="1760875"/>
    <n v="26.751018669695465"/>
    <m/>
  </r>
  <r>
    <x v="18"/>
    <x v="334"/>
    <s v="SUMALATHA AMBAREESH"/>
    <n v="1"/>
    <s v="IND"/>
    <s v="Man Blowing Turha"/>
    <s v="FEMALE"/>
    <n v="0"/>
    <n v="55"/>
    <s v="GENERAL"/>
    <s v="10th Pass"/>
    <n v="234154139"/>
    <n v="14232295"/>
    <n v="219921844"/>
    <n v="702167"/>
    <n v="1493"/>
    <n v="703660"/>
    <n v="41.10153948"/>
    <n v="51.003825689999999"/>
    <n v="1712004"/>
    <n v="41.101539482384389"/>
    <m/>
  </r>
  <r>
    <x v="18"/>
    <x v="334"/>
    <s v="NIKHIL KUMARASWAMY"/>
    <n v="0"/>
    <s v="JD(S)"/>
    <s v="A lady farmer carrying paddy on her head"/>
    <s v="MALE"/>
    <n v="0"/>
    <n v="31"/>
    <s v="GENERAL"/>
    <s v="Graduate"/>
    <n v="740087761"/>
    <n v="353629176"/>
    <n v="386458585"/>
    <n v="576545"/>
    <n v="1239"/>
    <n v="577784"/>
    <n v="33.74898657"/>
    <n v="41.879877239999999"/>
    <n v="1712004"/>
    <n v="33.748986567788393"/>
    <m/>
  </r>
  <r>
    <x v="18"/>
    <x v="334"/>
    <s v="M.L. SHASHIKUMAR"/>
    <n v="0"/>
    <s v="IND"/>
    <s v="Sitar"/>
    <s v="MALE"/>
    <n v="0"/>
    <n v="36"/>
    <s v="GENERAL"/>
    <s v="10th Pass"/>
    <n v="660000"/>
    <n v="1160000"/>
    <n v="-500000"/>
    <n v="18323"/>
    <n v="0"/>
    <n v="18323"/>
    <n v="1.070266191"/>
    <n v="1.3281174120000001"/>
    <n v="1712004"/>
    <n v="1.0702661909668434"/>
    <m/>
  </r>
  <r>
    <x v="17"/>
    <x v="335"/>
    <s v="DILIP SAIKIA"/>
    <n v="1"/>
    <s v="BJP"/>
    <s v="Lotus"/>
    <s v="MALE"/>
    <n v="0"/>
    <n v="45"/>
    <s v="GENERAL"/>
    <s v="Graduate"/>
    <n v="6206286"/>
    <n v="0"/>
    <n v="6206286"/>
    <n v="732740"/>
    <n v="2729"/>
    <n v="735469"/>
    <n v="40.854009779999998"/>
    <n v="48.822339599999999"/>
    <n v="1800237"/>
    <n v="40.854009777601505"/>
    <m/>
  </r>
  <r>
    <x v="17"/>
    <x v="335"/>
    <s v="BHUBANESWAR KALITA"/>
    <n v="0"/>
    <s v="INC"/>
    <s v="Hand"/>
    <s v="MALE"/>
    <n v="0"/>
    <n v="67"/>
    <s v="GENERAL"/>
    <s v="Post Graduate"/>
    <n v="126699173"/>
    <n v="0"/>
    <n v="126699173"/>
    <n v="595845"/>
    <n v="1079"/>
    <n v="596924"/>
    <n v="33.158078629999999"/>
    <n v="39.625363200000002"/>
    <n v="1800237"/>
    <n v="33.158078630758055"/>
    <m/>
  </r>
  <r>
    <x v="17"/>
    <x v="335"/>
    <s v="PRODEEP KUMAR DAIMARY"/>
    <n v="0"/>
    <s v="UPPL"/>
    <s v="Tractor Chalata Kisan"/>
    <s v="MALE"/>
    <n v="0"/>
    <n v="55"/>
    <s v="ST"/>
    <s v="Post Graduate"/>
    <n v="1035500"/>
    <n v="0"/>
    <n v="1035500"/>
    <n v="103402"/>
    <n v="468"/>
    <n v="103870"/>
    <n v="5.7697958659999999"/>
    <n v="6.8951599789999998"/>
    <n v="1800237"/>
    <n v="5.7697958657665627"/>
    <m/>
  </r>
  <r>
    <x v="17"/>
    <x v="335"/>
    <s v="NOTA"/>
    <n v="0"/>
    <s v="NOTA"/>
    <m/>
    <m/>
    <m/>
    <m/>
    <m/>
    <m/>
    <n v="0"/>
    <n v="0"/>
    <n v="0"/>
    <n v="18495"/>
    <n v="23"/>
    <n v="18518"/>
    <n v="1.02864234"/>
    <n v="1.229272865"/>
    <n v="1800237"/>
    <n v="1.0286423398696949"/>
    <m/>
  </r>
  <r>
    <x v="1"/>
    <x v="336"/>
    <s v="HEMA MALINI"/>
    <n v="1"/>
    <s v="BJP"/>
    <s v="Lotus"/>
    <s v="FEMALE"/>
    <n v="0"/>
    <n v="70"/>
    <s v="GENERAL"/>
    <s v="Doctorate"/>
    <n v="2508270292"/>
    <n v="131288062"/>
    <n v="2376982230"/>
    <n v="667342"/>
    <n v="3951"/>
    <n v="671293"/>
    <n v="37.131235089999997"/>
    <n v="60.787630450000002"/>
    <n v="1807893"/>
    <n v="37.131235089687273"/>
    <m/>
  </r>
  <r>
    <x v="1"/>
    <x v="336"/>
    <s v="KUNWAR NARENDRA SINGH"/>
    <n v="0"/>
    <s v="RLD"/>
    <s v="Hand Pump"/>
    <s v="MALE"/>
    <n v="2"/>
    <n v="66"/>
    <s v="GENERAL"/>
    <s v="Graduate"/>
    <n v="216820285"/>
    <n v="5708000"/>
    <n v="211112285"/>
    <n v="377319"/>
    <n v="503"/>
    <n v="377822"/>
    <n v="20.898471310000001"/>
    <n v="34.2129355"/>
    <n v="1807893"/>
    <n v="20.898471314397479"/>
    <m/>
  </r>
  <r>
    <x v="1"/>
    <x v="336"/>
    <s v="MAHESH PATHAK"/>
    <n v="0"/>
    <s v="INC"/>
    <s v="Hand"/>
    <s v="MALE"/>
    <n v="0"/>
    <n v="63"/>
    <s v="GENERAL"/>
    <s v="Graduate"/>
    <n v="356953188"/>
    <n v="0"/>
    <n v="356953188"/>
    <n v="27970"/>
    <n v="114"/>
    <n v="28084"/>
    <n v="1.5534105170000001"/>
    <n v="2.543091934"/>
    <n v="1807893"/>
    <n v="1.5534105171047181"/>
    <m/>
  </r>
  <r>
    <x v="6"/>
    <x v="337"/>
    <s v="CHOUDHURY MOHAN JATUA"/>
    <n v="1"/>
    <s v="AITC"/>
    <s v="Flowers and Grass"/>
    <s v="MALE"/>
    <n v="0"/>
    <n v="80"/>
    <s v="SC"/>
    <s v="Post Graduate"/>
    <n v="10667304"/>
    <n v="0"/>
    <n v="10667304"/>
    <n v="726463"/>
    <n v="365"/>
    <n v="726828"/>
    <n v="43.994295729999997"/>
    <n v="51.841522830000002"/>
    <n v="1652096"/>
    <n v="43.994295730998687"/>
    <m/>
  </r>
  <r>
    <x v="6"/>
    <x v="337"/>
    <s v="SHYAMAPRASAD HALDER"/>
    <n v="0"/>
    <s v="BJP"/>
    <s v="Lotus"/>
    <s v="MALE"/>
    <n v="0"/>
    <n v="46"/>
    <s v="SC"/>
    <s v="Post Graduate"/>
    <n v="3592432"/>
    <n v="400000"/>
    <n v="3192432"/>
    <n v="522267"/>
    <n v="587"/>
    <n v="522854"/>
    <n v="31.64791877"/>
    <n v="37.292932550000003"/>
    <n v="1652096"/>
    <n v="31.647918765011234"/>
    <m/>
  </r>
  <r>
    <x v="6"/>
    <x v="337"/>
    <s v="DR. SARAT CHANDRA HALDAR"/>
    <n v="0"/>
    <s v="CPI(M)"/>
    <s v="Hammer, Sickle and Star"/>
    <s v="MALE"/>
    <n v="0"/>
    <n v="42"/>
    <s v="SC"/>
    <s v="Graduate Professional"/>
    <n v="6853079"/>
    <n v="0"/>
    <n v="6853079"/>
    <n v="92372"/>
    <n v="45"/>
    <n v="92417"/>
    <n v="5.5939243239999996"/>
    <n v="6.591708101"/>
    <n v="1652096"/>
    <n v="5.593924324010227"/>
    <m/>
  </r>
  <r>
    <x v="6"/>
    <x v="337"/>
    <s v="KRITTIBAS SARDAR"/>
    <n v="0"/>
    <s v="INC"/>
    <s v="Hand"/>
    <s v="MALE"/>
    <n v="0"/>
    <n v="63"/>
    <s v="SC"/>
    <s v="10th Pass"/>
    <n v="844789"/>
    <n v="258300"/>
    <n v="586489"/>
    <n v="32299"/>
    <n v="25"/>
    <n v="32324"/>
    <n v="1.956544898"/>
    <n v="2.3055322359999999"/>
    <n v="1652096"/>
    <n v="1.9565448981173006"/>
    <m/>
  </r>
  <r>
    <x v="2"/>
    <x v="338"/>
    <s v="SHRIRANG APPA CHANDU BARNE"/>
    <n v="1"/>
    <s v="SHS"/>
    <s v="Bow and Arrow"/>
    <s v="MALE"/>
    <n v="3"/>
    <n v="55"/>
    <s v="GENERAL"/>
    <s v="8th Pass"/>
    <n v="1023310134"/>
    <n v="416612"/>
    <n v="1022893522"/>
    <n v="718950"/>
    <n v="1713"/>
    <n v="720663"/>
    <n v="31.359352149999999"/>
    <n v="52.624034649999999"/>
    <n v="2298080"/>
    <n v="31.359352154842302"/>
    <m/>
  </r>
  <r>
    <x v="2"/>
    <x v="338"/>
    <s v="PARTH AJIT PAWAR"/>
    <n v="0"/>
    <s v="NCP"/>
    <s v="Clock"/>
    <s v="MALE"/>
    <n v="0"/>
    <n v="29"/>
    <s v="GENERAL"/>
    <s v="Graduate"/>
    <n v="201239333"/>
    <n v="93613295"/>
    <n v="107626038"/>
    <n v="503375"/>
    <n v="1375"/>
    <n v="504750"/>
    <n v="21.963987329999998"/>
    <n v="36.857701159999998"/>
    <n v="2298080"/>
    <n v="21.96398732855253"/>
    <m/>
  </r>
  <r>
    <x v="2"/>
    <x v="338"/>
    <s v="RAJARAM NARAYAN PATIL"/>
    <n v="0"/>
    <s v="VBA"/>
    <s v="Cup &amp; Saucer"/>
    <s v="MALE"/>
    <n v="0"/>
    <n v="47"/>
    <s v="GENERAL"/>
    <s v="Others"/>
    <n v="6525572"/>
    <n v="534788"/>
    <n v="5990784"/>
    <n v="75713"/>
    <n v="191"/>
    <n v="75904"/>
    <n v="3.3029311429999999"/>
    <n v="5.5426388290000004"/>
    <n v="2298080"/>
    <n v="3.3029311425189722"/>
    <m/>
  </r>
  <r>
    <x v="2"/>
    <x v="338"/>
    <s v="NOTA"/>
    <n v="0"/>
    <s v="NOTA"/>
    <m/>
    <m/>
    <m/>
    <m/>
    <m/>
    <m/>
    <n v="0"/>
    <n v="0"/>
    <n v="0"/>
    <n v="15747"/>
    <n v="32"/>
    <n v="15779"/>
    <n v="0.68661665400000005"/>
    <n v="1.1522093440000001"/>
    <n v="2298080"/>
    <n v="0.68661665390238813"/>
    <m/>
  </r>
  <r>
    <x v="5"/>
    <x v="339"/>
    <s v="KODIKUNNIL SURESH"/>
    <n v="1"/>
    <s v="INC"/>
    <s v="Hand"/>
    <s v="MALE"/>
    <n v="1"/>
    <n v="56"/>
    <s v="SC"/>
    <s v="Post Graduate"/>
    <n v="12965129"/>
    <n v="982819"/>
    <n v="11982310"/>
    <n v="437997"/>
    <n v="2418"/>
    <n v="440415"/>
    <n v="33.66824605"/>
    <n v="45.293409850000003"/>
    <n v="1308102"/>
    <n v="33.668246054206783"/>
    <m/>
  </r>
  <r>
    <x v="5"/>
    <x v="339"/>
    <s v="CHITTAYAM GOPAKUMAR"/>
    <n v="0"/>
    <s v="CPI(M)"/>
    <s v="Ears of Corn And Sickle"/>
    <s v="MALE"/>
    <n v="0"/>
    <n v="53"/>
    <s v="SC"/>
    <s v="10th Pass"/>
    <n v="3725488"/>
    <n v="953336"/>
    <n v="2772152"/>
    <n v="376497"/>
    <n v="2780"/>
    <n v="379277"/>
    <n v="28.9944515"/>
    <n v="39.005820890000003"/>
    <n v="1308102"/>
    <n v="28.994451503017348"/>
    <m/>
  </r>
  <r>
    <x v="5"/>
    <x v="339"/>
    <s v="THAZHAVA SAHADEVAN"/>
    <n v="0"/>
    <s v="BDJS"/>
    <s v="Pot"/>
    <s v="MALE"/>
    <n v="0"/>
    <n v="64"/>
    <s v="SC"/>
    <s v="10th Pass"/>
    <n v="4926063"/>
    <n v="400000"/>
    <n v="4526063"/>
    <n v="132323"/>
    <n v="1223"/>
    <n v="133546"/>
    <n v="10.20914271"/>
    <n v="13.734213670000001"/>
    <n v="1308102"/>
    <n v="10.209142712112664"/>
    <m/>
  </r>
  <r>
    <x v="13"/>
    <x v="340"/>
    <s v="RAMALINGAM. S"/>
    <n v="1"/>
    <s v="DMK"/>
    <s v="Rising Sun"/>
    <s v="MALE"/>
    <n v="0"/>
    <n v="74"/>
    <s v="GENERAL"/>
    <s v="Graduate"/>
    <n v="13355095"/>
    <n v="215000"/>
    <n v="13140095"/>
    <n v="595845"/>
    <n v="3447"/>
    <n v="599292"/>
    <n v="40.3606579"/>
    <n v="54.591266009999998"/>
    <n v="1484842"/>
    <n v="40.360657901648793"/>
    <m/>
  </r>
  <r>
    <x v="13"/>
    <x v="340"/>
    <s v="ASAIMANI. S"/>
    <n v="0"/>
    <s v="AIADMK"/>
    <s v="Two Leaves"/>
    <s v="MALE"/>
    <n v="0"/>
    <n v="64"/>
    <s v="GENERAL"/>
    <s v="Post Graduate"/>
    <n v="17159486"/>
    <n v="354102"/>
    <n v="16805384"/>
    <n v="337448"/>
    <n v="530"/>
    <n v="337978"/>
    <n v="22.76188308"/>
    <n v="30.787407309999999"/>
    <n v="1484842"/>
    <n v="22.76188308250979"/>
    <m/>
  </r>
  <r>
    <x v="13"/>
    <x v="340"/>
    <s v="SENTHAMIZHAN. S"/>
    <n v="0"/>
    <s v="IND"/>
    <s v="Gift Pack"/>
    <s v="MALE"/>
    <n v="2"/>
    <n v="39"/>
    <s v="GENERAL"/>
    <s v="12th Pass"/>
    <n v="6270000"/>
    <n v="0"/>
    <n v="6270000"/>
    <n v="68928"/>
    <n v="102"/>
    <n v="69030"/>
    <n v="4.6489794870000001"/>
    <n v="6.2881451659999996"/>
    <n v="1484842"/>
    <n v="4.648979487379802"/>
    <m/>
  </r>
  <r>
    <x v="13"/>
    <x v="340"/>
    <s v="SUBHASHINI. K"/>
    <n v="0"/>
    <s v="NTK"/>
    <s v="Ganna Kisan"/>
    <s v="FEMALE"/>
    <n v="0"/>
    <n v="27"/>
    <s v="GENERAL"/>
    <s v="Graduate"/>
    <n v="525600"/>
    <n v="57500"/>
    <n v="468100"/>
    <n v="40929"/>
    <n v="127"/>
    <n v="41056"/>
    <n v="2.7650079939999999"/>
    <n v="3.7399114579999999"/>
    <n v="1484842"/>
    <n v="2.7650079941165457"/>
    <m/>
  </r>
  <r>
    <x v="13"/>
    <x v="340"/>
    <s v="REFAYUDEEN. M"/>
    <n v="0"/>
    <s v="MNM"/>
    <s v="Battery Torch"/>
    <s v="MALE"/>
    <n v="0"/>
    <n v="46"/>
    <s v="GENERAL"/>
    <s v="8th Pass"/>
    <n v="8606404"/>
    <n v="6100000"/>
    <n v="2506404"/>
    <n v="16954"/>
    <n v="51"/>
    <n v="17005"/>
    <n v="1.145239696"/>
    <n v="1.549035326"/>
    <n v="1484842"/>
    <n v="1.1452396955366295"/>
    <m/>
  </r>
  <r>
    <x v="16"/>
    <x v="341"/>
    <s v="BISHWESWAR TUDU"/>
    <n v="1"/>
    <s v="BJP"/>
    <s v="Lotus"/>
    <s v="MALE"/>
    <n v="1"/>
    <n v="54"/>
    <s v="ST"/>
    <s v="10th Pass"/>
    <n v="2742000"/>
    <n v="400000"/>
    <n v="2342000"/>
    <n v="480253"/>
    <n v="3559"/>
    <n v="483812"/>
    <n v="32.40090945"/>
    <n v="42.008764489999997"/>
    <n v="1493205"/>
    <n v="32.400909453156132"/>
    <m/>
  </r>
  <r>
    <x v="16"/>
    <x v="341"/>
    <s v="DR DEBASHIS MARNDI"/>
    <n v="0"/>
    <s v="BJD"/>
    <s v="Conch"/>
    <s v="MALE"/>
    <n v="0"/>
    <n v="41"/>
    <s v="ST"/>
    <s v="Graduate Professional"/>
    <n v="11842615"/>
    <n v="632703"/>
    <n v="11209912"/>
    <n v="457676"/>
    <n v="880"/>
    <n v="458556"/>
    <n v="30.7095141"/>
    <n v="39.815818970000002"/>
    <n v="1493205"/>
    <n v="30.709514098867874"/>
    <m/>
  </r>
  <r>
    <x v="16"/>
    <x v="341"/>
    <s v="ANJANI SOREN"/>
    <n v="0"/>
    <s v="JMM"/>
    <s v="Bow &amp; Arrow"/>
    <s v="FEMALE"/>
    <n v="0"/>
    <n v="47"/>
    <s v="ST"/>
    <s v="12th Pass"/>
    <n v="28247881"/>
    <n v="7196331"/>
    <n v="21051550"/>
    <n v="135265"/>
    <n v="287"/>
    <n v="135552"/>
    <n v="9.0779229909999994"/>
    <n v="11.76980324"/>
    <n v="1493205"/>
    <n v="9.077922991149908"/>
    <m/>
  </r>
  <r>
    <x v="16"/>
    <x v="341"/>
    <s v="NOTA"/>
    <n v="0"/>
    <s v="NOTA"/>
    <m/>
    <m/>
    <m/>
    <m/>
    <m/>
    <m/>
    <n v="0"/>
    <n v="0"/>
    <n v="0"/>
    <n v="21336"/>
    <n v="21"/>
    <n v="21357"/>
    <n v="1.430279165"/>
    <n v="1.8544004350000001"/>
    <n v="1493205"/>
    <n v="1.4302791646157091"/>
    <m/>
  </r>
  <r>
    <x v="16"/>
    <x v="341"/>
    <s v="PARBATI PURTY"/>
    <n v="0"/>
    <s v="IND"/>
    <s v="Pot"/>
    <s v="FEMALE"/>
    <n v="0"/>
    <n v="47"/>
    <s v="ST"/>
    <s v="Post Graduate"/>
    <n v="10673347"/>
    <n v="1000000"/>
    <n v="9673347"/>
    <n v="13905"/>
    <n v="32"/>
    <n v="13937"/>
    <n v="0.93336146099999995"/>
    <n v="1.2101315189999999"/>
    <n v="1493205"/>
    <n v="0.93336146075053328"/>
    <m/>
  </r>
  <r>
    <x v="0"/>
    <x v="342"/>
    <s v="Kotha Prabhakar Reddy"/>
    <n v="1"/>
    <s v="TRS"/>
    <s v="Car"/>
    <s v="MALE"/>
    <n v="0"/>
    <n v="53"/>
    <s v="GENERAL"/>
    <s v="Graduate"/>
    <n v="1266581773"/>
    <n v="268266203"/>
    <n v="998315570"/>
    <n v="595830"/>
    <n v="218"/>
    <n v="596048"/>
    <n v="37.17590646"/>
    <n v="51.815347060000001"/>
    <n v="1603318"/>
    <n v="37.175906463970342"/>
    <m/>
  </r>
  <r>
    <x v="0"/>
    <x v="342"/>
    <s v="Anil Kumar Gali"/>
    <n v="0"/>
    <s v="INC"/>
    <s v="Hand"/>
    <s v="MALE"/>
    <n v="1"/>
    <n v="46"/>
    <s v="GENERAL"/>
    <s v="10th Pass"/>
    <n v="121568484"/>
    <n v="38100000"/>
    <n v="83468484"/>
    <n v="279442"/>
    <n v="179"/>
    <n v="279621"/>
    <n v="17.440145999999999"/>
    <n v="24.307873130000001"/>
    <n v="1603318"/>
    <n v="17.440145997238226"/>
    <m/>
  </r>
  <r>
    <x v="0"/>
    <x v="342"/>
    <s v="Madavaneni Raghunandan Rao"/>
    <n v="0"/>
    <s v="BJP"/>
    <s v="Lotus"/>
    <s v="MALE"/>
    <n v="0"/>
    <n v="54"/>
    <s v="GENERAL"/>
    <s v="Graduate Professional"/>
    <n v="126488701"/>
    <n v="6900000"/>
    <n v="119588701"/>
    <n v="201243"/>
    <n v="324"/>
    <n v="201567"/>
    <n v="12.571866590000001"/>
    <n v="17.522521780000002"/>
    <n v="1603318"/>
    <n v="12.571866591655553"/>
    <m/>
  </r>
  <r>
    <x v="0"/>
    <x v="342"/>
    <s v="Thummalapally Pruthviraj"/>
    <n v="0"/>
    <s v="IND"/>
    <s v="BOX"/>
    <s v="MALE"/>
    <n v="0"/>
    <n v="49"/>
    <s v="GENERAL"/>
    <s v="12th Pass"/>
    <n v="10428157"/>
    <n v="100000"/>
    <n v="10328157"/>
    <n v="18813"/>
    <n v="0"/>
    <n v="18813"/>
    <n v="1.173379205"/>
    <n v="1.635442321"/>
    <n v="1603318"/>
    <n v="1.1733792048738927"/>
    <m/>
  </r>
  <r>
    <x v="0"/>
    <x v="342"/>
    <s v="NOTA"/>
    <n v="0"/>
    <s v="NOTA"/>
    <m/>
    <m/>
    <m/>
    <m/>
    <m/>
    <m/>
    <n v="0"/>
    <n v="0"/>
    <n v="0"/>
    <n v="15383"/>
    <n v="7"/>
    <n v="15390"/>
    <n v="0.95988443999999995"/>
    <n v="1.3378757939999999"/>
    <n v="1603318"/>
    <n v="0.95988443964328973"/>
    <m/>
  </r>
  <r>
    <x v="0"/>
    <x v="342"/>
    <s v="Gajabhinkar Bansilal"/>
    <n v="0"/>
    <s v="IND"/>
    <s v="Camera"/>
    <s v="MALE"/>
    <n v="0"/>
    <n v="61"/>
    <s v="GENERAL"/>
    <s v="5th Pass"/>
    <n v="510000"/>
    <n v="30000"/>
    <n v="480000"/>
    <n v="14711"/>
    <n v="0"/>
    <n v="14711"/>
    <n v="0.91753476199999995"/>
    <n v="1.278849305"/>
    <n v="1603318"/>
    <n v="0.91753476228670794"/>
    <m/>
  </r>
  <r>
    <x v="0"/>
    <x v="342"/>
    <s v="Bangaru Krishna"/>
    <n v="0"/>
    <s v="IND"/>
    <s v="Road Roller"/>
    <s v="MALE"/>
    <n v="0"/>
    <n v="33"/>
    <s v="SC"/>
    <s v="12th Pass"/>
    <n v="51000"/>
    <n v="0"/>
    <n v="51000"/>
    <n v="13997"/>
    <n v="1"/>
    <n v="13998"/>
    <n v="0.87306448299999995"/>
    <n v="1.2168671449999999"/>
    <n v="1603318"/>
    <n v="0.87306448252935476"/>
    <m/>
  </r>
  <r>
    <x v="6"/>
    <x v="343"/>
    <s v="Dilip Ghosh"/>
    <n v="1"/>
    <s v="BJP"/>
    <s v="Lotus"/>
    <s v="MALE"/>
    <n v="14"/>
    <n v="54"/>
    <s v="GENERAL"/>
    <s v="10th Pass"/>
    <n v="4536462"/>
    <n v="0"/>
    <n v="4536462"/>
    <n v="683285"/>
    <n v="2148"/>
    <n v="685433"/>
    <n v="40.940046680000002"/>
    <n v="48.601204969999998"/>
    <n v="1674236"/>
    <n v="40.940046683980036"/>
    <m/>
  </r>
  <r>
    <x v="6"/>
    <x v="343"/>
    <s v="Manas Ranjan Bhunia"/>
    <n v="0"/>
    <s v="AITC"/>
    <s v="Flowers and Grass"/>
    <s v="MALE"/>
    <n v="0"/>
    <n v="67"/>
    <s v="GENERAL"/>
    <s v="Graduate Professional"/>
    <n v="67663831"/>
    <n v="2600000"/>
    <n v="65063831"/>
    <n v="595972"/>
    <n v="509"/>
    <n v="596481"/>
    <n v="35.627056160000002"/>
    <n v="42.293988390000003"/>
    <n v="1674236"/>
    <n v="35.627056161735858"/>
    <m/>
  </r>
  <r>
    <x v="6"/>
    <x v="343"/>
    <s v="Biplab Bhatta"/>
    <n v="0"/>
    <s v="CPI(M)"/>
    <s v="Ears of Corn And Sickle"/>
    <s v="MALE"/>
    <n v="3"/>
    <n v="50"/>
    <s v="GENERAL"/>
    <s v="8th Pass"/>
    <n v="5306513"/>
    <n v="775323"/>
    <n v="4531190"/>
    <n v="62232"/>
    <n v="87"/>
    <n v="62319"/>
    <n v="3.722235097"/>
    <n v="4.4187812559999999"/>
    <n v="1674236"/>
    <n v="3.7222350970830878"/>
    <m/>
  </r>
  <r>
    <x v="6"/>
    <x v="343"/>
    <s v="Sambhunath Chattapadhyay"/>
    <n v="0"/>
    <s v="INC"/>
    <s v="Hand"/>
    <s v="MALE"/>
    <n v="2"/>
    <n v="64"/>
    <s v="GENERAL"/>
    <s v="Graduate"/>
    <n v="3548014"/>
    <n v="0"/>
    <n v="3548014"/>
    <n v="20769"/>
    <n v="38"/>
    <n v="20807"/>
    <n v="1.2427758090000001"/>
    <n v="1.475337884"/>
    <n v="1674236"/>
    <n v="1.2427758093841013"/>
    <m/>
  </r>
  <r>
    <x v="6"/>
    <x v="343"/>
    <s v="NOTA"/>
    <n v="0"/>
    <s v="NOTA"/>
    <m/>
    <m/>
    <m/>
    <m/>
    <m/>
    <m/>
    <n v="0"/>
    <n v="0"/>
    <n v="0"/>
    <n v="14729"/>
    <n v="29"/>
    <n v="14758"/>
    <n v="0.88147668499999998"/>
    <n v="1.0464284370000001"/>
    <n v="1674236"/>
    <n v="0.88147668548520031"/>
    <m/>
  </r>
  <r>
    <x v="1"/>
    <x v="344"/>
    <s v="RAJENDRA AGARWAL"/>
    <n v="1"/>
    <s v="BJP"/>
    <s v="Lotus"/>
    <s v="MALE"/>
    <n v="3"/>
    <n v="68"/>
    <s v="GENERAL"/>
    <s v="Post Graduate"/>
    <n v="13489377"/>
    <n v="1990094"/>
    <n v="11499283"/>
    <n v="582976"/>
    <n v="3208"/>
    <n v="586184"/>
    <n v="30.96700302"/>
    <n v="48.16868539"/>
    <n v="1892931"/>
    <n v="30.96700302335373"/>
    <m/>
  </r>
  <r>
    <x v="1"/>
    <x v="344"/>
    <s v="HAJI MOHAMMAD YAQOOB"/>
    <n v="0"/>
    <s v="BSP"/>
    <s v="Elephant"/>
    <s v="MALE"/>
    <n v="6"/>
    <n v="60"/>
    <s v="GENERAL"/>
    <s v="8th Pass"/>
    <n v="89793968"/>
    <n v="0"/>
    <n v="89793968"/>
    <n v="580597"/>
    <n v="858"/>
    <n v="581455"/>
    <n v="30.71717881"/>
    <n v="47.780087760000001"/>
    <n v="1892931"/>
    <n v="30.717178808947605"/>
    <m/>
  </r>
  <r>
    <x v="1"/>
    <x v="344"/>
    <s v="HARENDRA AGARWAL"/>
    <n v="0"/>
    <s v="INC"/>
    <s v="Hand"/>
    <s v="MALE"/>
    <n v="1"/>
    <n v="68"/>
    <s v="GENERAL"/>
    <s v="Graduate"/>
    <n v="115801988"/>
    <n v="3686064"/>
    <n v="112115924"/>
    <n v="34301"/>
    <n v="178"/>
    <n v="34479"/>
    <n v="1.8214610040000001"/>
    <n v="2.8332538989999998"/>
    <n v="1892931"/>
    <n v="1.8214610041253485"/>
    <m/>
  </r>
  <r>
    <x v="1"/>
    <x v="345"/>
    <s v="Anupriya Singh Patel"/>
    <n v="1"/>
    <s v="ADAL"/>
    <s v="Cup &amp; Saucer"/>
    <s v="FEMALE"/>
    <n v="2"/>
    <n v="37"/>
    <s v="GENERAL"/>
    <s v="Post Graduate"/>
    <n v="26900662"/>
    <n v="1805603"/>
    <n v="25095059"/>
    <n v="590867"/>
    <n v="697"/>
    <n v="591564"/>
    <n v="32.060482890000003"/>
    <n v="53.339272299999998"/>
    <n v="1845150"/>
    <n v="32.060482887570117"/>
    <m/>
  </r>
  <r>
    <x v="1"/>
    <x v="345"/>
    <s v="Ramcharitra Nishad"/>
    <n v="0"/>
    <s v="SP"/>
    <s v="Bicycle"/>
    <s v="MALE"/>
    <n v="0"/>
    <n v="54"/>
    <s v="SC"/>
    <s v="12th Pass"/>
    <n v="26572962"/>
    <n v="0"/>
    <n v="26572962"/>
    <n v="359208"/>
    <n v="348"/>
    <n v="359556"/>
    <n v="19.486545809999999"/>
    <n v="32.41991634"/>
    <n v="1845150"/>
    <n v="19.486545809283797"/>
    <m/>
  </r>
  <r>
    <x v="1"/>
    <x v="345"/>
    <s v="Lalitesh Pati Tripathi"/>
    <n v="0"/>
    <s v="INC"/>
    <s v="Hand"/>
    <s v="MALE"/>
    <n v="3"/>
    <n v="41"/>
    <s v="GENERAL"/>
    <s v="Graduate"/>
    <n v="79195975"/>
    <n v="2723790"/>
    <n v="76472185"/>
    <n v="91392"/>
    <n v="109"/>
    <n v="91501"/>
    <n v="4.9590006229999997"/>
    <n v="8.2503275299999999"/>
    <n v="1845150"/>
    <n v="4.9590006232555623"/>
    <m/>
  </r>
  <r>
    <x v="1"/>
    <x v="345"/>
    <s v="NOTA"/>
    <n v="0"/>
    <s v="NOTA"/>
    <m/>
    <m/>
    <m/>
    <m/>
    <m/>
    <m/>
    <n v="0"/>
    <n v="0"/>
    <n v="0"/>
    <n v="15333"/>
    <n v="20"/>
    <n v="15353"/>
    <n v="0.832073273"/>
    <n v="1.3843267130000001"/>
    <n v="1845150"/>
    <n v="0.83207327317562263"/>
    <m/>
  </r>
  <r>
    <x v="1"/>
    <x v="345"/>
    <s v="Radheshyam Inshan"/>
    <n v="0"/>
    <s v="BRPI"/>
    <s v="Glass Tumbler"/>
    <s v="MALE"/>
    <n v="0"/>
    <n v="64"/>
    <s v="SC"/>
    <s v="8th Pass"/>
    <n v="586200"/>
    <n v="0"/>
    <n v="586200"/>
    <n v="14136"/>
    <n v="6"/>
    <n v="14142"/>
    <n v="0.76644175299999995"/>
    <n v="1.275135047"/>
    <n v="1845150"/>
    <n v="0.76644175270303228"/>
    <m/>
  </r>
  <r>
    <x v="1"/>
    <x v="346"/>
    <s v="Ashok Kumar Rawat"/>
    <n v="1"/>
    <s v="BJP"/>
    <s v="Lotus"/>
    <s v="MALE"/>
    <n v="0"/>
    <n v="52"/>
    <s v="SC"/>
    <s v="Post Graduate"/>
    <n v="48771207"/>
    <n v="5735470"/>
    <n v="43035737"/>
    <n v="533562"/>
    <n v="867"/>
    <n v="534429"/>
    <n v="29.741192210000001"/>
    <n v="52.01852865"/>
    <n v="1796932"/>
    <n v="29.741192209833205"/>
    <m/>
  </r>
  <r>
    <x v="1"/>
    <x v="346"/>
    <s v="Dr Neelu Satyarthi"/>
    <n v="0"/>
    <s v="BSP"/>
    <s v="Elephant"/>
    <s v="FEMALE"/>
    <n v="0"/>
    <n v="44"/>
    <s v="SC"/>
    <s v="Doctorate"/>
    <n v="39928000"/>
    <n v="300000"/>
    <n v="39628000"/>
    <n v="433110"/>
    <n v="647"/>
    <n v="433757"/>
    <n v="24.138754280000001"/>
    <n v="42.219641770000003"/>
    <n v="1796932"/>
    <n v="24.138754276733902"/>
    <m/>
  </r>
  <r>
    <x v="1"/>
    <x v="346"/>
    <s v="Manjari Rahi"/>
    <n v="0"/>
    <s v="INC"/>
    <s v="Hand"/>
    <s v="FEMALE"/>
    <n v="1"/>
    <n v="53"/>
    <s v="SC"/>
    <s v="Post Graduate"/>
    <n v="54872128"/>
    <n v="1350000"/>
    <n v="53522128"/>
    <n v="26446"/>
    <n v="59"/>
    <n v="26505"/>
    <n v="1.47501408"/>
    <n v="2.579858319"/>
    <n v="1796932"/>
    <n v="1.4750140795533722"/>
    <m/>
  </r>
  <r>
    <x v="29"/>
    <x v="347"/>
    <s v="C LALROSANGA"/>
    <n v="1"/>
    <s v="MNF"/>
    <s v="Star"/>
    <s v="MALE"/>
    <n v="0"/>
    <n v="62"/>
    <s v="ST"/>
    <s v="Graduate"/>
    <n v="131201374"/>
    <n v="0"/>
    <n v="131201374"/>
    <n v="223509"/>
    <n v="777"/>
    <n v="224286"/>
    <n v="28.302358210000001"/>
    <n v="44.826090690000001"/>
    <n v="792464"/>
    <n v="28.302358214379453"/>
    <m/>
  </r>
  <r>
    <x v="29"/>
    <x v="347"/>
    <s v="LALNGHINGLOVA HMAR"/>
    <n v="0"/>
    <s v="IND"/>
    <s v="Triangle"/>
    <s v="MALE"/>
    <n v="0"/>
    <n v="41"/>
    <s v="ST"/>
    <s v="Post Graduate"/>
    <n v="13891235"/>
    <n v="6000000"/>
    <n v="7891235"/>
    <n v="215202"/>
    <n v="944"/>
    <n v="216146"/>
    <n v="27.275182220000001"/>
    <n v="43.199219739999997"/>
    <n v="792464"/>
    <n v="27.275182216479234"/>
    <m/>
  </r>
  <r>
    <x v="29"/>
    <x v="347"/>
    <s v="NIRUPAM CHAKMA"/>
    <n v="0"/>
    <s v="BJP"/>
    <s v="Lotus"/>
    <s v="MALE"/>
    <n v="0"/>
    <n v="59"/>
    <s v="ST"/>
    <s v="Graduate Professional"/>
    <n v="15655480"/>
    <n v="1016188"/>
    <n v="14639292"/>
    <n v="27989"/>
    <n v="718"/>
    <n v="28707"/>
    <n v="3.6224989399999998"/>
    <n v="5.7374182319999996"/>
    <n v="792464"/>
    <n v="3.6224989400149408"/>
    <m/>
  </r>
  <r>
    <x v="29"/>
    <x v="347"/>
    <s v="TBC LALVENCHHUNGA"/>
    <n v="0"/>
    <s v="PRISMP"/>
    <s v="DIAMOND"/>
    <s v="MALE"/>
    <n v="0"/>
    <n v="36"/>
    <s v="ST"/>
    <s v="10th Pass"/>
    <n v="7724713"/>
    <n v="2145065"/>
    <n v="5579648"/>
    <n v="13211"/>
    <n v="112"/>
    <n v="13323"/>
    <n v="1.681212017"/>
    <n v="2.6627520499999999"/>
    <n v="792464"/>
    <n v="1.6812120172020433"/>
    <m/>
  </r>
  <r>
    <x v="29"/>
    <x v="347"/>
    <s v="LAL HRIATRENGA CHHANGTE"/>
    <n v="0"/>
    <s v="IND"/>
    <s v="Tyres"/>
    <s v="MALE"/>
    <n v="0"/>
    <n v="54"/>
    <s v="ST"/>
    <s v="Graduate Professional"/>
    <n v="13499370"/>
    <n v="2500000"/>
    <n v="10999370"/>
    <n v="12467"/>
    <n v="208"/>
    <n v="12675"/>
    <n v="1.5994417409999999"/>
    <n v="2.53324193"/>
    <n v="792464"/>
    <n v="1.599441741202124"/>
    <m/>
  </r>
  <r>
    <x v="1"/>
    <x v="348"/>
    <s v="Kaushal Kishore"/>
    <n v="1"/>
    <s v="BJP"/>
    <s v="Lotus"/>
    <s v="MALE"/>
    <n v="1"/>
    <n v="59"/>
    <s v="SC"/>
    <s v="Graduate"/>
    <n v="55530561"/>
    <n v="0"/>
    <n v="55530561"/>
    <n v="627223"/>
    <n v="2776"/>
    <n v="629999"/>
    <n v="31.13518573"/>
    <n v="49.583576000000001"/>
    <n v="2023431"/>
    <n v="31.135185731561887"/>
    <m/>
  </r>
  <r>
    <x v="1"/>
    <x v="348"/>
    <s v="C. L. Verma"/>
    <n v="0"/>
    <s v="BSP"/>
    <s v="Elephant"/>
    <s v="MALE"/>
    <n v="1"/>
    <n v="49"/>
    <s v="SC"/>
    <s v="Post Graduate"/>
    <n v="83407710"/>
    <n v="6808934"/>
    <n v="76598776"/>
    <n v="537448"/>
    <n v="2347"/>
    <n v="539795"/>
    <n v="26.67721311"/>
    <n v="42.484141100000002"/>
    <n v="2023431"/>
    <n v="26.677213109811998"/>
    <m/>
  </r>
  <r>
    <x v="1"/>
    <x v="348"/>
    <s v="R. K. Chaudhary"/>
    <n v="0"/>
    <s v="INC"/>
    <s v="Hand"/>
    <s v="MALE"/>
    <n v="0"/>
    <n v="60"/>
    <s v="SC"/>
    <s v="Graduate Professional"/>
    <n v="9185305"/>
    <n v="0"/>
    <n v="9185305"/>
    <n v="59640"/>
    <n v="429"/>
    <n v="60069"/>
    <n v="2.9686705400000002"/>
    <n v="4.72768342"/>
    <n v="2023431"/>
    <n v="2.9686705402852875"/>
    <m/>
  </r>
  <r>
    <x v="1"/>
    <x v="349"/>
    <s v="Dr. S.T. HASAN"/>
    <n v="1"/>
    <s v="SP"/>
    <s v="Bicycle"/>
    <s v="MALE"/>
    <n v="0"/>
    <n v="60"/>
    <s v="GENERAL"/>
    <s v="Post Graduate"/>
    <n v="55795546"/>
    <n v="500000"/>
    <n v="55295546"/>
    <n v="648817"/>
    <n v="599"/>
    <n v="649416"/>
    <n v="33.151415129999997"/>
    <n v="50.64600531"/>
    <n v="1958939"/>
    <n v="33.151415128291383"/>
    <m/>
  </r>
  <r>
    <x v="1"/>
    <x v="349"/>
    <s v="KUNWAR SARVESH KUMAR"/>
    <n v="0"/>
    <s v="BJP"/>
    <s v="Lotus"/>
    <s v="MALE"/>
    <n v="3"/>
    <n v="67"/>
    <s v="GENERAL"/>
    <s v="10th Pass"/>
    <n v="102903614"/>
    <n v="600000"/>
    <n v="102303614"/>
    <n v="549729"/>
    <n v="1809"/>
    <n v="551538"/>
    <n v="28.15493489"/>
    <n v="43.012793770000002"/>
    <n v="1958939"/>
    <n v="28.154934890775056"/>
    <m/>
  </r>
  <r>
    <x v="1"/>
    <x v="349"/>
    <s v="IMRAN PRATAPGARHI"/>
    <n v="0"/>
    <s v="INC"/>
    <s v="Hand"/>
    <s v="MALE"/>
    <n v="0"/>
    <n v="32"/>
    <s v="GENERAL"/>
    <s v="Post Graduate"/>
    <n v="31547689"/>
    <n v="10034039"/>
    <n v="21513650"/>
    <n v="59117"/>
    <n v="81"/>
    <n v="59198"/>
    <n v="3.0219419799999998"/>
    <n v="4.6166744"/>
    <n v="1958939"/>
    <n v="3.0219419798166252"/>
    <m/>
  </r>
  <r>
    <x v="19"/>
    <x v="350"/>
    <s v="NARENDRA SINGH TOMAR"/>
    <n v="1"/>
    <s v="BJP"/>
    <s v="Lotus"/>
    <s v="MALE"/>
    <n v="1"/>
    <n v="61"/>
    <s v="GENERAL"/>
    <s v="Graduate"/>
    <n v="23062224"/>
    <n v="6689767"/>
    <n v="16372457"/>
    <n v="537856"/>
    <n v="3833"/>
    <n v="541689"/>
    <n v="29.47609623"/>
    <n v="47.569406020000002"/>
    <n v="1837723"/>
    <n v="29.476096234307349"/>
    <m/>
  </r>
  <r>
    <x v="19"/>
    <x v="350"/>
    <s v="RAMNIWAS RAWAT"/>
    <n v="0"/>
    <s v="INC"/>
    <s v="Hand"/>
    <s v="MALE"/>
    <n v="1"/>
    <n v="59"/>
    <s v="GENERAL"/>
    <s v="Post Graduate"/>
    <n v="44669161"/>
    <n v="1052042"/>
    <n v="43617119"/>
    <n v="427890"/>
    <n v="458"/>
    <n v="428348"/>
    <n v="23.30862703"/>
    <n v="37.616159699999997"/>
    <n v="1837723"/>
    <n v="23.308627034651032"/>
    <m/>
  </r>
  <r>
    <x v="19"/>
    <x v="350"/>
    <s v="KARTAR SINGH BHADANA"/>
    <n v="0"/>
    <s v="BSP"/>
    <s v="Elephant"/>
    <s v="MALE"/>
    <n v="5"/>
    <n v="61"/>
    <s v="GENERAL"/>
    <s v="8th Pass"/>
    <n v="441032899"/>
    <n v="11599732"/>
    <n v="429433167"/>
    <n v="129228"/>
    <n v="152"/>
    <n v="129380"/>
    <n v="7.0402340289999996"/>
    <n v="11.361740319999999"/>
    <n v="1837723"/>
    <n v="7.0402340287410023"/>
    <m/>
  </r>
  <r>
    <x v="2"/>
    <x v="351"/>
    <s v="Gopal Shetty"/>
    <n v="1"/>
    <s v="BJP"/>
    <s v="Lotus"/>
    <s v="MALE"/>
    <n v="9"/>
    <n v="65"/>
    <s v="GENERAL"/>
    <s v="5th Pass"/>
    <n v="157535232"/>
    <n v="21136135"/>
    <n v="136399097"/>
    <n v="705555"/>
    <n v="1123"/>
    <n v="706678"/>
    <n v="42.897866270000002"/>
    <n v="71.384356170000004"/>
    <n v="1647350"/>
    <n v="42.897866270070111"/>
    <m/>
  </r>
  <r>
    <x v="2"/>
    <x v="351"/>
    <s v="Urmila Matondkar"/>
    <n v="0"/>
    <s v="INC"/>
    <s v="Hand"/>
    <s v="FEMALE"/>
    <n v="0"/>
    <n v="48"/>
    <s v="GENERAL"/>
    <s v="12th Pass"/>
    <n v="689063226"/>
    <n v="1894201"/>
    <n v="687169025"/>
    <n v="240956"/>
    <n v="475"/>
    <n v="241431"/>
    <n v="14.655719789999999"/>
    <n v="24.387905799999999"/>
    <n v="1647350"/>
    <n v="14.655719792393846"/>
    <m/>
  </r>
  <r>
    <x v="2"/>
    <x v="351"/>
    <s v="Thorat Sunil Uttamrao"/>
    <n v="0"/>
    <s v="VBA"/>
    <s v="Cup &amp; Saucer"/>
    <s v="MALE"/>
    <n v="0"/>
    <n v="48"/>
    <s v="SC"/>
    <s v="Graduate"/>
    <n v="890000"/>
    <n v="60000"/>
    <n v="830000"/>
    <n v="15629"/>
    <n v="62"/>
    <n v="15691"/>
    <n v="0.95249946900000004"/>
    <n v="1.5850103339999999"/>
    <n v="1647350"/>
    <n v="0.95249946884390069"/>
    <m/>
  </r>
  <r>
    <x v="2"/>
    <x v="351"/>
    <s v="NOTA"/>
    <n v="0"/>
    <s v="NOTA"/>
    <m/>
    <m/>
    <m/>
    <m/>
    <m/>
    <m/>
    <n v="0"/>
    <n v="0"/>
    <n v="0"/>
    <n v="11941"/>
    <n v="25"/>
    <n v="11966"/>
    <n v="0.726378729"/>
    <n v="1.208733265"/>
    <n v="1647350"/>
    <n v="0.7263787294746108"/>
    <m/>
  </r>
  <r>
    <x v="2"/>
    <x v="352"/>
    <s v="POONAM MAHAJAN"/>
    <n v="1"/>
    <s v="BJP"/>
    <s v="Lotus"/>
    <s v="FEMALE"/>
    <n v="2"/>
    <n v="38"/>
    <s v="GENERAL"/>
    <s v="Others"/>
    <n v="22242513"/>
    <n v="0"/>
    <n v="22242513"/>
    <n v="485815"/>
    <n v="857"/>
    <n v="486672"/>
    <n v="28.970451059999998"/>
    <n v="53.966912729999997"/>
    <n v="1679891"/>
    <n v="28.970451059027042"/>
    <m/>
  </r>
  <r>
    <x v="2"/>
    <x v="352"/>
    <s v="DUTT PRIYA SUNIL"/>
    <n v="0"/>
    <s v="INC"/>
    <s v="Hand"/>
    <s v="FEMALE"/>
    <n v="0"/>
    <n v="52"/>
    <s v="GENERAL"/>
    <s v="Graduate"/>
    <n v="962096603"/>
    <n v="36057947"/>
    <n v="926038656"/>
    <n v="356298"/>
    <n v="369"/>
    <n v="356667"/>
    <n v="21.231556099999999"/>
    <n v="39.550697110000002"/>
    <n v="1679891"/>
    <n v="21.231556095008543"/>
    <m/>
  </r>
  <r>
    <x v="2"/>
    <x v="352"/>
    <s v="ABDUR REHMAN ANJARIA"/>
    <n v="0"/>
    <s v="VBA"/>
    <s v="Cup &amp; Saucer"/>
    <s v="MALE"/>
    <n v="0"/>
    <n v="46"/>
    <s v="GENERAL"/>
    <s v="Doctorate"/>
    <n v="1000402"/>
    <n v="1709730"/>
    <n v="-709328"/>
    <n v="33626"/>
    <n v="77"/>
    <n v="33703"/>
    <n v="2.0062611210000001"/>
    <n v="3.737315604"/>
    <n v="1679891"/>
    <n v="2.0062611205131762"/>
    <m/>
  </r>
  <r>
    <x v="2"/>
    <x v="352"/>
    <s v="NOTA"/>
    <n v="0"/>
    <s v="NOTA"/>
    <m/>
    <m/>
    <m/>
    <m/>
    <m/>
    <m/>
    <n v="0"/>
    <n v="0"/>
    <n v="0"/>
    <n v="10647"/>
    <n v="22"/>
    <n v="10669"/>
    <n v="0.63510073"/>
    <n v="1.1830822240000001"/>
    <n v="1679891"/>
    <n v="0.63510072974972787"/>
    <m/>
  </r>
  <r>
    <x v="2"/>
    <x v="353"/>
    <s v="Manoj Kotak"/>
    <n v="1"/>
    <s v="BJP"/>
    <s v="Lotus"/>
    <s v="MALE"/>
    <n v="2"/>
    <n v="46"/>
    <s v="GENERAL"/>
    <s v="10th Pass"/>
    <n v="54661944"/>
    <n v="2048000"/>
    <n v="52613944"/>
    <n v="513579"/>
    <n v="1020"/>
    <n v="514599"/>
    <n v="32.391343069999998"/>
    <n v="56.600280910000002"/>
    <n v="1588693"/>
    <n v="32.391343072576014"/>
    <m/>
  </r>
  <r>
    <x v="2"/>
    <x v="353"/>
    <s v="Patil Sanjay Dina"/>
    <n v="0"/>
    <s v="NCP"/>
    <s v="Clock"/>
    <s v="MALE"/>
    <n v="1"/>
    <n v="50"/>
    <s v="GENERAL"/>
    <s v="Graduate"/>
    <n v="26109673"/>
    <n v="0"/>
    <n v="26109673"/>
    <n v="287555"/>
    <n v="558"/>
    <n v="288113"/>
    <n v="18.135221850000001"/>
    <n v="31.689289590000001"/>
    <n v="1588693"/>
    <n v="18.135221845882118"/>
    <m/>
  </r>
  <r>
    <x v="2"/>
    <x v="353"/>
    <s v="Niharika Prakashchandra Khondalay"/>
    <n v="0"/>
    <s v="VBA"/>
    <s v="Cup &amp; Saucer"/>
    <s v="FEMALE"/>
    <n v="0"/>
    <n v="50"/>
    <s v="GENERAL"/>
    <s v="Graduate"/>
    <n v="2927285"/>
    <n v="32490"/>
    <n v="2894795"/>
    <n v="68089"/>
    <n v="150"/>
    <n v="68239"/>
    <n v="4.2952917900000003"/>
    <n v="7.5055462000000004"/>
    <n v="1588693"/>
    <n v="4.2952917901696548"/>
    <m/>
  </r>
  <r>
    <x v="2"/>
    <x v="353"/>
    <s v="NOTA"/>
    <n v="0"/>
    <s v="NOTA"/>
    <m/>
    <m/>
    <m/>
    <m/>
    <m/>
    <m/>
    <n v="0"/>
    <n v="0"/>
    <n v="0"/>
    <n v="12446"/>
    <n v="20"/>
    <n v="12466"/>
    <n v="0.78467016599999995"/>
    <n v="1.3711241219999999"/>
    <n v="1588693"/>
    <n v="0.78467016597920436"/>
    <m/>
  </r>
  <r>
    <x v="2"/>
    <x v="354"/>
    <s v="Gajanan Kirtikar"/>
    <n v="1"/>
    <s v="SHS"/>
    <s v="Bow and Arrow"/>
    <s v="MALE"/>
    <n v="0"/>
    <n v="75"/>
    <s v="GENERAL"/>
    <s v="Graduate"/>
    <n v="105392000"/>
    <n v="4032000"/>
    <n v="101360000"/>
    <n v="569018"/>
    <n v="1045"/>
    <n v="570063"/>
    <n v="32.908571039999998"/>
    <n v="60.527100930000003"/>
    <n v="1732263"/>
    <n v="32.908571042618817"/>
    <m/>
  </r>
  <r>
    <x v="2"/>
    <x v="354"/>
    <s v="Sanjay Nirupam"/>
    <n v="0"/>
    <s v="INC"/>
    <s v="Hand"/>
    <s v="MALE"/>
    <n v="11"/>
    <n v="54"/>
    <s v="GENERAL"/>
    <s v="Graduate"/>
    <n v="122093505"/>
    <n v="8399569"/>
    <n v="113693936"/>
    <n v="309517"/>
    <n v="218"/>
    <n v="309735"/>
    <n v="17.880368050000001"/>
    <n v="32.886473260000002"/>
    <n v="1732263"/>
    <n v="17.880368050348014"/>
    <m/>
  </r>
  <r>
    <x v="2"/>
    <x v="354"/>
    <s v="Suresh Sundar Shetty"/>
    <n v="0"/>
    <s v="VBA"/>
    <s v="Cup &amp; Saucer"/>
    <s v="MALE"/>
    <n v="0"/>
    <n v="46"/>
    <s v="GENERAL"/>
    <s v="8th Pass"/>
    <n v="95452500"/>
    <n v="4342000"/>
    <n v="91110500"/>
    <n v="23367"/>
    <n v="55"/>
    <n v="23422"/>
    <n v="1.3521041549999999"/>
    <n v="2.486858046"/>
    <n v="1732263"/>
    <n v="1.3521041550849957"/>
    <m/>
  </r>
  <r>
    <x v="2"/>
    <x v="354"/>
    <s v="NOTA"/>
    <n v="0"/>
    <s v="NOTA"/>
    <m/>
    <m/>
    <m/>
    <m/>
    <m/>
    <m/>
    <n v="0"/>
    <n v="0"/>
    <n v="0"/>
    <n v="18185"/>
    <n v="40"/>
    <n v="18225"/>
    <n v="1.0520919740000001"/>
    <n v="1.9350605359999999"/>
    <n v="1732263"/>
    <n v="1.0520919744865531"/>
    <m/>
  </r>
  <r>
    <x v="2"/>
    <x v="355"/>
    <s v="Arvind Ganpat Sawant"/>
    <n v="1"/>
    <s v="SHS"/>
    <s v="Bow and Arrow"/>
    <s v="MALE"/>
    <n v="1"/>
    <n v="67"/>
    <s v="GENERAL"/>
    <s v="Graduate"/>
    <n v="27181577"/>
    <n v="0"/>
    <n v="27181577"/>
    <n v="420530"/>
    <n v="1407"/>
    <n v="421937"/>
    <n v="27.148598360000001"/>
    <n v="52.62378726"/>
    <n v="1554176"/>
    <n v="27.148598356942845"/>
    <m/>
  </r>
  <r>
    <x v="2"/>
    <x v="355"/>
    <s v="Deora Milind Murli"/>
    <n v="0"/>
    <s v="INC"/>
    <s v="Hand"/>
    <s v="MALE"/>
    <n v="0"/>
    <n v="43"/>
    <s v="GENERAL"/>
    <s v="Graduate"/>
    <n v="793200422"/>
    <n v="49681435"/>
    <n v="743518987"/>
    <n v="321362"/>
    <n v="508"/>
    <n v="321870"/>
    <n v="20.710009679999999"/>
    <n v="40.143477359999999"/>
    <n v="1554176"/>
    <n v="20.710009677153682"/>
    <m/>
  </r>
  <r>
    <x v="2"/>
    <x v="355"/>
    <s v="Dr. Anil Kumar"/>
    <n v="0"/>
    <s v="VBA"/>
    <s v="Cup &amp; Saucer"/>
    <s v="MALE"/>
    <n v="0"/>
    <n v="68"/>
    <s v="GENERAL"/>
    <s v="Others"/>
    <n v="101100914"/>
    <n v="992020"/>
    <n v="100108894"/>
    <n v="30213"/>
    <n v="135"/>
    <n v="30348"/>
    <n v="1.952674601"/>
    <n v="3.784988507"/>
    <n v="1554176"/>
    <n v="1.9526746005600397"/>
    <m/>
  </r>
  <r>
    <x v="2"/>
    <x v="355"/>
    <s v="NOTA"/>
    <n v="0"/>
    <s v="NOTA"/>
    <m/>
    <m/>
    <m/>
    <m/>
    <m/>
    <m/>
    <n v="0"/>
    <n v="0"/>
    <n v="0"/>
    <n v="15071"/>
    <n v="44"/>
    <n v="15115"/>
    <n v="0.97254107599999995"/>
    <n v="1.8851358010000001"/>
    <n v="1554176"/>
    <n v="0.97254107642892429"/>
    <m/>
  </r>
  <r>
    <x v="2"/>
    <x v="356"/>
    <s v="Rahul Ramesh Shewale"/>
    <n v="1"/>
    <s v="SHS"/>
    <s v="Bow &amp; Arrow"/>
    <s v="MALE"/>
    <n v="0"/>
    <n v="47"/>
    <s v="SC"/>
    <s v="Others"/>
    <n v="18881363"/>
    <n v="7778954"/>
    <n v="11102409"/>
    <n v="423743"/>
    <n v="1170"/>
    <n v="424913"/>
    <n v="29.50006248"/>
    <n v="53.253716300000001"/>
    <n v="1440380"/>
    <n v="29.500062483511297"/>
    <m/>
  </r>
  <r>
    <x v="2"/>
    <x v="356"/>
    <s v="Eknath M. Gaikwad"/>
    <n v="0"/>
    <s v="INC"/>
    <s v="Hand"/>
    <s v="MALE"/>
    <n v="0"/>
    <n v="79"/>
    <s v="GENERAL"/>
    <s v="10th Pass"/>
    <n v="218952482"/>
    <n v="25590000"/>
    <n v="193362482"/>
    <n v="272393"/>
    <n v="381"/>
    <n v="272774"/>
    <n v="18.937641459999998"/>
    <n v="34.186360999999998"/>
    <n v="1440380"/>
    <n v="18.937641455726961"/>
    <m/>
  </r>
  <r>
    <x v="2"/>
    <x v="356"/>
    <s v="Bhosale Sanjay Sushil"/>
    <n v="0"/>
    <s v="VBA"/>
    <s v="Cup &amp; Saucer"/>
    <s v="MALE"/>
    <n v="3"/>
    <n v="51"/>
    <s v="GENERAL"/>
    <s v="Graduate Professional"/>
    <n v="1250624308"/>
    <n v="237660077"/>
    <n v="1012964231"/>
    <n v="63256"/>
    <n v="156"/>
    <n v="63412"/>
    <n v="4.4024493539999998"/>
    <n v="7.9473319440000001"/>
    <n v="1440380"/>
    <n v="4.4024493536427887"/>
    <m/>
  </r>
  <r>
    <x v="2"/>
    <x v="356"/>
    <s v="NOTA"/>
    <n v="0"/>
    <s v="NOTA"/>
    <m/>
    <m/>
    <m/>
    <m/>
    <m/>
    <m/>
    <n v="0"/>
    <n v="0"/>
    <n v="0"/>
    <n v="13795"/>
    <n v="39"/>
    <n v="13834"/>
    <n v="0.96044099500000002"/>
    <n v="1.7337947090000001"/>
    <n v="1440380"/>
    <n v="0.96044099473749978"/>
    <m/>
  </r>
  <r>
    <x v="2"/>
    <x v="356"/>
    <s v="Ahmed Shakil Sagir Ahmed Shaikh"/>
    <n v="0"/>
    <s v="BSP"/>
    <s v="Elephant"/>
    <s v="MALE"/>
    <n v="1"/>
    <n v="41"/>
    <s v="GENERAL"/>
    <s v="5th Pass"/>
    <n v="3647388"/>
    <n v="0"/>
    <n v="3647388"/>
    <n v="8623"/>
    <n v="12"/>
    <n v="8635"/>
    <n v="0.59949457799999994"/>
    <n v="1.082211748"/>
    <n v="1440380"/>
    <n v="0.59949457781974202"/>
    <m/>
  </r>
  <r>
    <x v="14"/>
    <x v="357"/>
    <s v="RAJIV RANJAN SINGH ALIAS LALAN SINGH"/>
    <n v="1"/>
    <s v="JD(U)"/>
    <s v="Arrow"/>
    <s v="MALE"/>
    <n v="1"/>
    <n v="65"/>
    <s v="GENERAL"/>
    <s v="Graduate"/>
    <n v="88324866"/>
    <n v="7534918"/>
    <n v="80789948"/>
    <n v="525519"/>
    <n v="3243"/>
    <n v="528762"/>
    <n v="28.00609102"/>
    <n v="51.01708636"/>
    <n v="1888025"/>
    <n v="28.006091021040508"/>
    <m/>
  </r>
  <r>
    <x v="14"/>
    <x v="357"/>
    <s v="NILAM DEVI"/>
    <n v="0"/>
    <s v="INC"/>
    <s v="Hand"/>
    <s v="FEMALE"/>
    <n v="2"/>
    <n v="48"/>
    <s v="GENERAL"/>
    <s v="Literate"/>
    <n v="621659689"/>
    <n v="214610632"/>
    <n v="407049057"/>
    <n v="359303"/>
    <n v="1522"/>
    <n v="360825"/>
    <n v="19.11124058"/>
    <n v="34.813848550000003"/>
    <n v="1888025"/>
    <n v="19.111240582089749"/>
    <m/>
  </r>
  <r>
    <x v="14"/>
    <x v="357"/>
    <s v="AMARJIT PATEL"/>
    <n v="0"/>
    <s v="IND"/>
    <s v="Tractor Chalata Kisan"/>
    <s v="MALE"/>
    <n v="0"/>
    <n v="38"/>
    <s v="GENERAL"/>
    <s v="Graduate"/>
    <n v="12545972"/>
    <n v="634728"/>
    <n v="11911244"/>
    <n v="18639"/>
    <n v="7"/>
    <n v="18646"/>
    <n v="0.98759285500000005"/>
    <n v="1.7990411420000001"/>
    <n v="1888025"/>
    <n v="0.98759285496749249"/>
    <m/>
  </r>
  <r>
    <x v="14"/>
    <x v="357"/>
    <s v="DINA SAW"/>
    <n v="0"/>
    <s v="IND"/>
    <s v="Bat"/>
    <s v="MALE"/>
    <n v="0"/>
    <n v="50"/>
    <s v="GENERAL"/>
    <s v="8th Pass"/>
    <n v="1152595"/>
    <n v="0"/>
    <n v="1152595"/>
    <n v="15890"/>
    <n v="3"/>
    <n v="15893"/>
    <n v="0.841779108"/>
    <n v="1.5334206189999999"/>
    <n v="1888025"/>
    <n v="0.84177910779783105"/>
    <m/>
  </r>
  <r>
    <x v="14"/>
    <x v="357"/>
    <s v="UCHIT KUMAR"/>
    <n v="0"/>
    <s v="IND"/>
    <s v="Balloon"/>
    <s v="MALE"/>
    <n v="0"/>
    <n v="46"/>
    <s v="GENERAL"/>
    <s v="12th Pass"/>
    <n v="464986"/>
    <n v="0"/>
    <n v="464986"/>
    <n v="12364"/>
    <n v="6"/>
    <n v="12370"/>
    <n v="0.65518200199999999"/>
    <n v="1.1935073970000001"/>
    <n v="1888025"/>
    <n v="0.65518200235696022"/>
    <m/>
  </r>
  <r>
    <x v="14"/>
    <x v="357"/>
    <s v="DR. RAJESH KUMAR RATNAKAR"/>
    <n v="0"/>
    <s v="IND"/>
    <s v="Air Conditioner"/>
    <s v="MALE"/>
    <n v="0"/>
    <n v="42"/>
    <s v="SC"/>
    <s v="Graduate Professional"/>
    <n v="1595000"/>
    <n v="0"/>
    <n v="1595000"/>
    <n v="11044"/>
    <n v="10"/>
    <n v="11054"/>
    <n v="0.58547953500000005"/>
    <n v="1.0665344189999999"/>
    <n v="1888025"/>
    <n v="0.5854795354934389"/>
    <m/>
  </r>
  <r>
    <x v="14"/>
    <x v="357"/>
    <s v="KUMAR NAVNEET HIMANSHU"/>
    <n v="0"/>
    <s v="BSP"/>
    <s v="Elephant"/>
    <s v="MALE"/>
    <n v="3"/>
    <n v="34"/>
    <s v="SC"/>
    <s v="12th Pass"/>
    <n v="4407000"/>
    <n v="0"/>
    <n v="4407000"/>
    <n v="10477"/>
    <n v="135"/>
    <n v="10612"/>
    <n v="0.56206882899999999"/>
    <n v="1.0238884800000001"/>
    <n v="1888025"/>
    <n v="0.56206882853775775"/>
    <m/>
  </r>
  <r>
    <x v="6"/>
    <x v="358"/>
    <s v="ABU TAHER KHAN"/>
    <n v="1"/>
    <s v="AITC"/>
    <s v="Flowers and Grass"/>
    <s v="MALE"/>
    <n v="3"/>
    <n v="57"/>
    <s v="GENERAL"/>
    <s v="8th Pass"/>
    <n v="8926616"/>
    <n v="1350000"/>
    <n v="7576616"/>
    <n v="604024"/>
    <n v="322"/>
    <n v="604346"/>
    <n v="35.030753189999999"/>
    <n v="41.558886309999998"/>
    <n v="1725187"/>
    <n v="35.03075318791528"/>
    <m/>
  </r>
  <r>
    <x v="6"/>
    <x v="358"/>
    <s v="ABU HENA, S/O - LATE ABDUS SATTAR"/>
    <n v="0"/>
    <s v="INC"/>
    <s v="Hand"/>
    <s v="MALE"/>
    <n v="0"/>
    <n v="69"/>
    <s v="GENERAL"/>
    <s v="Post Graduate"/>
    <n v="8021988"/>
    <n v="0"/>
    <n v="8021988"/>
    <n v="377721"/>
    <n v="208"/>
    <n v="377929"/>
    <n v="21.906552739999999"/>
    <n v="25.988934059999998"/>
    <n v="1725187"/>
    <n v="21.906552738920475"/>
    <m/>
  </r>
  <r>
    <x v="6"/>
    <x v="358"/>
    <s v="HUMAYUN KABIR"/>
    <n v="0"/>
    <s v="BJP"/>
    <s v="Lotus"/>
    <s v="MALE"/>
    <n v="10"/>
    <n v="56"/>
    <s v="GENERAL"/>
    <s v="12th Pass"/>
    <n v="36308374"/>
    <n v="4900000"/>
    <n v="31408374"/>
    <n v="246745"/>
    <n v="1064"/>
    <n v="247809"/>
    <n v="14.364181970000001"/>
    <n v="17.041009720000002"/>
    <n v="1725187"/>
    <n v="14.364181969838633"/>
    <m/>
  </r>
  <r>
    <x v="6"/>
    <x v="358"/>
    <s v="BADARUDDOZA KHAN"/>
    <n v="0"/>
    <s v="CPI(M)"/>
    <s v="Hammer, Sickle and Star"/>
    <s v="MALE"/>
    <n v="0"/>
    <n v="64"/>
    <s v="GENERAL"/>
    <s v="Graduate"/>
    <n v="4893387"/>
    <n v="42492"/>
    <n v="4850895"/>
    <n v="180662"/>
    <n v="131"/>
    <n v="180793"/>
    <n v="10.47961757"/>
    <n v="12.43253986"/>
    <n v="1725187"/>
    <n v="10.479617571892206"/>
    <m/>
  </r>
  <r>
    <x v="6"/>
    <x v="358"/>
    <s v="NOTA"/>
    <n v="0"/>
    <s v="NOTA"/>
    <m/>
    <m/>
    <m/>
    <m/>
    <m/>
    <m/>
    <n v="0"/>
    <n v="0"/>
    <n v="0"/>
    <n v="15012"/>
    <n v="13"/>
    <n v="15025"/>
    <n v="0.87092007999999999"/>
    <n v="1.033219822"/>
    <n v="1725187"/>
    <n v="0.87092007996814258"/>
    <m/>
  </r>
  <r>
    <x v="1"/>
    <x v="359"/>
    <s v="Sanjeev Kumar Balyan"/>
    <n v="1"/>
    <s v="BJP"/>
    <s v="Lotus"/>
    <s v="MALE"/>
    <n v="1"/>
    <n v="46"/>
    <s v="GENERAL"/>
    <s v="Doctorate"/>
    <n v="15781189"/>
    <n v="2373645"/>
    <n v="13407544"/>
    <n v="569535"/>
    <n v="4245"/>
    <n v="573780"/>
    <n v="33.79145973"/>
    <n v="49.388263119999998"/>
    <n v="1698003"/>
    <n v="33.791459732403304"/>
    <m/>
  </r>
  <r>
    <x v="1"/>
    <x v="359"/>
    <s v="Ajit Singh"/>
    <n v="0"/>
    <s v="RLD"/>
    <s v="Hand Pump"/>
    <s v="MALE"/>
    <n v="0"/>
    <n v="78"/>
    <s v="GENERAL"/>
    <s v="Post Graduate"/>
    <n v="166125602"/>
    <n v="0"/>
    <n v="166125602"/>
    <n v="565753"/>
    <n v="1501"/>
    <n v="567254"/>
    <n v="33.407125899999997"/>
    <n v="48.826535970000002"/>
    <n v="1698003"/>
    <n v="33.407125900248701"/>
    <m/>
  </r>
  <r>
    <x v="14"/>
    <x v="360"/>
    <s v="Ajay Nishad"/>
    <n v="1"/>
    <s v="BJP"/>
    <s v="Lotus"/>
    <s v="MALE"/>
    <n v="1"/>
    <n v="50"/>
    <s v="GENERAL"/>
    <s v="Graduate"/>
    <n v="298867486"/>
    <n v="15714320"/>
    <n v="283153166"/>
    <n v="664074"/>
    <n v="2804"/>
    <n v="666878"/>
    <n v="38.535543259999997"/>
    <n v="63.00175625"/>
    <n v="1730553"/>
    <n v="38.53554326276052"/>
    <m/>
  </r>
  <r>
    <x v="14"/>
    <x v="360"/>
    <s v="Raj Bhushan Choudhary"/>
    <n v="0"/>
    <s v="VSIP"/>
    <s v="Boat with Man and Sail"/>
    <s v="MALE"/>
    <n v="0"/>
    <n v="41"/>
    <s v="GENERAL"/>
    <s v="Post Graduate"/>
    <n v="71600000"/>
    <n v="14100000"/>
    <n v="57500000"/>
    <n v="255837"/>
    <n v="1053"/>
    <n v="256890"/>
    <n v="14.84438789"/>
    <n v="24.269088440000001"/>
    <n v="1730553"/>
    <n v="14.844387892193996"/>
    <m/>
  </r>
  <r>
    <x v="14"/>
    <x v="360"/>
    <s v="Sukhdeo Prasad"/>
    <n v="0"/>
    <s v="VPI"/>
    <s v="Gas Cylinder"/>
    <s v="MALE"/>
    <n v="0"/>
    <n v="70"/>
    <s v="GENERAL"/>
    <s v="12th Pass"/>
    <n v="2025238"/>
    <n v="300000"/>
    <n v="1725238"/>
    <n v="24525"/>
    <n v="1"/>
    <n v="24526"/>
    <n v="1.4172348379999999"/>
    <n v="2.3170371099999998"/>
    <n v="1730553"/>
    <n v="1.4172348376501616"/>
    <m/>
  </r>
  <r>
    <x v="14"/>
    <x v="360"/>
    <s v="Sudhir Kumar Jha"/>
    <n v="0"/>
    <s v="YKP"/>
    <s v="Water Melon"/>
    <s v="MALE"/>
    <n v="0"/>
    <n v="40"/>
    <s v="GENERAL"/>
    <s v="Graduate"/>
    <n v="8678000"/>
    <n v="380000"/>
    <n v="8298000"/>
    <n v="15838"/>
    <n v="5"/>
    <n v="15843"/>
    <n v="0.91548770800000001"/>
    <n v="1.4967307729999999"/>
    <n v="1730553"/>
    <n v="0.91548770826435244"/>
    <m/>
  </r>
  <r>
    <x v="18"/>
    <x v="361"/>
    <s v="PRATHAP SIMHA"/>
    <n v="1"/>
    <s v="BJP"/>
    <s v="Lotus"/>
    <s v="MALE"/>
    <n v="3"/>
    <n v="42"/>
    <s v="GENERAL"/>
    <s v="Post Graduate"/>
    <n v="18723762"/>
    <n v="6586698"/>
    <n v="12137064"/>
    <n v="685105"/>
    <n v="3869"/>
    <n v="688974"/>
    <n v="36.331910059999998"/>
    <n v="52.270118500000002"/>
    <n v="1896333"/>
    <n v="36.331910060100206"/>
    <m/>
  </r>
  <r>
    <x v="18"/>
    <x v="361"/>
    <s v="C.H.VIJAYASHANKAR"/>
    <n v="0"/>
    <s v="INC"/>
    <s v="Hand"/>
    <s v="MALE"/>
    <n v="0"/>
    <n v="62"/>
    <s v="GENERAL"/>
    <s v="Graduate"/>
    <n v="46434790"/>
    <n v="3500000"/>
    <n v="42934790"/>
    <n v="548911"/>
    <n v="1416"/>
    <n v="550327"/>
    <n v="29.020588679999999"/>
    <n v="41.751441280000002"/>
    <n v="1896333"/>
    <n v="29.020588683527631"/>
    <m/>
  </r>
  <r>
    <x v="18"/>
    <x v="361"/>
    <s v="DR. B. CHANDRA (CHANDREGOWDA)"/>
    <n v="0"/>
    <s v="BSP"/>
    <s v="Elephant"/>
    <s v="MALE"/>
    <n v="1"/>
    <n v="46"/>
    <s v="GENERAL"/>
    <s v="Graduate Professional"/>
    <n v="20100180"/>
    <n v="11200000"/>
    <n v="8900180"/>
    <n v="24425"/>
    <n v="172"/>
    <n v="24597"/>
    <n v="1.297082316"/>
    <n v="1.8660908899999999"/>
    <n v="1896333"/>
    <n v="1.2970823162387619"/>
    <m/>
  </r>
  <r>
    <x v="16"/>
    <x v="362"/>
    <s v="RAMESH CHANDRA MAJHI"/>
    <n v="1"/>
    <s v="BJD"/>
    <s v="Conch"/>
    <s v="MALE"/>
    <n v="0"/>
    <n v="40"/>
    <s v="ST"/>
    <s v="Graduate"/>
    <n v="8100600"/>
    <n v="771000"/>
    <n v="7329600"/>
    <n v="392481"/>
    <n v="23"/>
    <n v="392504"/>
    <n v="26.86536108"/>
    <n v="33.784506110000002"/>
    <n v="1461004"/>
    <n v="26.865361080462474"/>
    <m/>
  </r>
  <r>
    <x v="16"/>
    <x v="362"/>
    <s v="PRADEEP KUMAR MAJHI"/>
    <n v="0"/>
    <s v="INC"/>
    <s v="Hand"/>
    <s v="MALE"/>
    <n v="10"/>
    <n v="43"/>
    <s v="ST"/>
    <s v="Graduate"/>
    <n v="2347000"/>
    <n v="0"/>
    <n v="2347000"/>
    <n v="349437"/>
    <n v="1433"/>
    <n v="350870"/>
    <n v="24.015676890000002"/>
    <n v="30.200888800000001"/>
    <n v="1461004"/>
    <n v="24.01567689068613"/>
    <m/>
  </r>
  <r>
    <x v="16"/>
    <x v="362"/>
    <s v="BALABHADRA MAJHI"/>
    <n v="0"/>
    <s v="BJP"/>
    <s v="Lotus"/>
    <s v="MALE"/>
    <n v="0"/>
    <n v="57"/>
    <s v="ST"/>
    <s v="Graduate"/>
    <n v="87471475"/>
    <n v="2621246"/>
    <n v="84850229"/>
    <n v="342510"/>
    <n v="329"/>
    <n v="342839"/>
    <n v="23.465986399999998"/>
    <n v="29.50962612"/>
    <n v="1461004"/>
    <n v="23.465986403870215"/>
    <m/>
  </r>
  <r>
    <x v="16"/>
    <x v="362"/>
    <s v="NOTA"/>
    <n v="0"/>
    <s v="NOTA"/>
    <m/>
    <m/>
    <m/>
    <m/>
    <m/>
    <m/>
    <n v="0"/>
    <n v="0"/>
    <n v="0"/>
    <n v="44580"/>
    <n v="2"/>
    <n v="44582"/>
    <n v="3.0514632399999999"/>
    <n v="3.8373643359999998"/>
    <n v="1461004"/>
    <n v="3.051463240347049"/>
    <m/>
  </r>
  <r>
    <x v="16"/>
    <x v="362"/>
    <s v="CHANDRADHWAJ MAJHI"/>
    <n v="0"/>
    <s v="BSP"/>
    <s v="Elephant"/>
    <s v="MALE"/>
    <n v="0"/>
    <n v="59"/>
    <s v="ST"/>
    <s v="Graduate"/>
    <n v="2142479"/>
    <n v="0"/>
    <n v="2142479"/>
    <n v="28189"/>
    <n v="716"/>
    <n v="28905"/>
    <n v="1.978434008"/>
    <n v="2.4879775720000001"/>
    <n v="1461004"/>
    <n v="1.9784340083942273"/>
    <m/>
  </r>
  <r>
    <x v="30"/>
    <x v="363"/>
    <s v="Tokheho Yepthomi"/>
    <n v="1"/>
    <s v="NDPP"/>
    <s v="Globe"/>
    <s v="MALE"/>
    <n v="0"/>
    <n v="62"/>
    <s v="ST"/>
    <s v="Graduate"/>
    <n v="128117474"/>
    <n v="18600000"/>
    <n v="109517474"/>
    <n v="499683"/>
    <n v="827"/>
    <n v="500510"/>
    <n v="41.235745940000001"/>
    <n v="49.68151855"/>
    <n v="1213777"/>
    <n v="41.2357459401521"/>
    <m/>
  </r>
  <r>
    <x v="30"/>
    <x v="363"/>
    <s v="K L Chishi"/>
    <n v="0"/>
    <s v="INC"/>
    <s v="Hand"/>
    <s v="MALE"/>
    <n v="0"/>
    <n v="75"/>
    <s v="ST"/>
    <s v="Graduate Professional"/>
    <n v="370159329"/>
    <n v="0"/>
    <n v="370159329"/>
    <n v="481915"/>
    <n v="2251"/>
    <n v="484166"/>
    <n v="39.889205349999997"/>
    <n v="48.059183849999997"/>
    <n v="1213777"/>
    <n v="39.889205348264142"/>
    <m/>
  </r>
  <r>
    <x v="30"/>
    <x v="363"/>
    <s v="Hayithung Tungoe"/>
    <n v="0"/>
    <s v="NPEP"/>
    <s v="Book"/>
    <s v="MALE"/>
    <n v="0"/>
    <n v="38"/>
    <s v="ST"/>
    <s v="Post Graduate"/>
    <n v="1265882"/>
    <n v="0"/>
    <n v="1265882"/>
    <n v="14219"/>
    <n v="778"/>
    <n v="14997"/>
    <n v="1.235564688"/>
    <n v="1.4886290659999999"/>
    <n v="1213777"/>
    <n v="1.2355646877474198"/>
    <m/>
  </r>
  <r>
    <x v="13"/>
    <x v="364"/>
    <s v="SELVARAJ M"/>
    <n v="1"/>
    <s v="CPI(M)"/>
    <s v="Ears of Corn And Sickle"/>
    <s v="MALE"/>
    <n v="0"/>
    <n v="63"/>
    <s v="SC"/>
    <s v="12th Pass"/>
    <n v="4572837"/>
    <n v="1251381"/>
    <n v="3321456"/>
    <n v="519596"/>
    <n v="3296"/>
    <n v="522892"/>
    <n v="40.109876200000002"/>
    <n v="52.136960080000001"/>
    <n v="1303649"/>
    <n v="40.109876201339475"/>
    <m/>
  </r>
  <r>
    <x v="13"/>
    <x v="364"/>
    <s v="SARAVANAN M"/>
    <n v="0"/>
    <s v="AIADMK"/>
    <s v="Two Leaves"/>
    <s v="MALE"/>
    <n v="0"/>
    <n v="41"/>
    <s v="SC"/>
    <s v="Post Graduate"/>
    <n v="18492618"/>
    <n v="1429090"/>
    <n v="17063528"/>
    <n v="311014"/>
    <n v="525"/>
    <n v="311539"/>
    <n v="23.897460129999999"/>
    <n v="31.06319547"/>
    <n v="1303649"/>
    <n v="23.897460129221901"/>
    <m/>
  </r>
  <r>
    <x v="13"/>
    <x v="364"/>
    <s v="SENGODI T"/>
    <n v="0"/>
    <s v="IND"/>
    <s v="Gift Pack"/>
    <s v="FEMALE"/>
    <n v="2"/>
    <n v="36"/>
    <s v="SC"/>
    <s v="Graduate"/>
    <n v="793540"/>
    <n v="0"/>
    <n v="793540"/>
    <n v="70177"/>
    <n v="130"/>
    <n v="70307"/>
    <n v="5.3930927730000002"/>
    <n v="7.0102301279999999"/>
    <n v="1303649"/>
    <n v="5.3930927726711717"/>
    <m/>
  </r>
  <r>
    <x v="13"/>
    <x v="364"/>
    <s v="MALATHI P"/>
    <n v="0"/>
    <s v="NTK"/>
    <s v="Ganna Kisan"/>
    <s v="FEMALE"/>
    <n v="0"/>
    <n v="25"/>
    <s v="SC"/>
    <s v="Graduate Professional"/>
    <n v="119000"/>
    <n v="55400"/>
    <n v="63600"/>
    <n v="51207"/>
    <n v="241"/>
    <n v="51448"/>
    <n v="3.9464610489999998"/>
    <n v="5.1298209229999996"/>
    <n v="1303649"/>
    <n v="3.9464610489479912"/>
    <m/>
  </r>
  <r>
    <x v="13"/>
    <x v="364"/>
    <s v="GURUVIAH K"/>
    <n v="0"/>
    <s v="MNM"/>
    <s v="Battery Torch"/>
    <s v="MALE"/>
    <n v="0"/>
    <n v="61"/>
    <s v="SC"/>
    <s v="Graduate Professional"/>
    <n v="6839043"/>
    <n v="97731"/>
    <n v="6741312"/>
    <n v="14410"/>
    <n v="93"/>
    <n v="14503"/>
    <n v="1.112492703"/>
    <n v="1.4460774540000001"/>
    <n v="1303649"/>
    <n v="1.1124927031739371"/>
    <m/>
  </r>
  <r>
    <x v="0"/>
    <x v="365"/>
    <s v="POTHUGANTI RAMULU"/>
    <n v="1"/>
    <s v="TRS"/>
    <s v="Car"/>
    <s v="MALE"/>
    <n v="0"/>
    <n v="66"/>
    <s v="SC"/>
    <s v="Graduate"/>
    <n v="10778684"/>
    <n v="0"/>
    <n v="10778684"/>
    <n v="499428"/>
    <n v="244"/>
    <n v="499672"/>
    <n v="31.46329192"/>
    <n v="50.477374830000002"/>
    <n v="1588111"/>
    <n v="31.463291923549424"/>
    <m/>
  </r>
  <r>
    <x v="0"/>
    <x v="365"/>
    <s v="DR MALLU RAVI"/>
    <n v="0"/>
    <s v="INC"/>
    <s v="Hand"/>
    <s v="MALE"/>
    <n v="4"/>
    <n v="68"/>
    <s v="SC"/>
    <s v="Graduate Professional"/>
    <n v="265782483"/>
    <n v="18800000"/>
    <n v="246982483"/>
    <n v="309732"/>
    <n v="192"/>
    <n v="309924"/>
    <n v="19.51526058"/>
    <n v="31.308838430000002"/>
    <n v="1588111"/>
    <n v="19.515260583170825"/>
    <m/>
  </r>
  <r>
    <x v="0"/>
    <x v="365"/>
    <s v="SHRUTHI BANGARU ALIAS BANGARU SHRUTHI"/>
    <n v="0"/>
    <s v="BJP"/>
    <s v="Lotus"/>
    <s v="FEMALE"/>
    <n v="0"/>
    <n v="43"/>
    <s v="SC"/>
    <s v="Post Graduate"/>
    <n v="51701683"/>
    <n v="886328"/>
    <n v="50815355"/>
    <n v="128686"/>
    <n v="335"/>
    <n v="129021"/>
    <n v="8.1241802369999991"/>
    <n v="13.033832950000001"/>
    <n v="1588111"/>
    <n v="8.1241802367718634"/>
    <m/>
  </r>
  <r>
    <x v="0"/>
    <x v="365"/>
    <s v="NOTA"/>
    <n v="0"/>
    <s v="NOTA"/>
    <m/>
    <m/>
    <m/>
    <m/>
    <m/>
    <m/>
    <n v="0"/>
    <n v="0"/>
    <n v="0"/>
    <n v="13521"/>
    <n v="4"/>
    <n v="13525"/>
    <n v="0.85164072300000004"/>
    <n v="1.3663092880000001"/>
    <n v="1588111"/>
    <n v="0.85164072284619907"/>
    <m/>
  </r>
  <r>
    <x v="0"/>
    <x v="365"/>
    <s v="B YOSEF"/>
    <n v="0"/>
    <s v="BSP"/>
    <s v="Elephant"/>
    <s v="MALE"/>
    <n v="0"/>
    <n v="53"/>
    <s v="SC"/>
    <s v="10th Pass"/>
    <n v="775000"/>
    <n v="0"/>
    <n v="775000"/>
    <n v="12457"/>
    <n v="17"/>
    <n v="12474"/>
    <n v="0.78546146999999999"/>
    <n v="1.260136197"/>
    <n v="1588111"/>
    <n v="0.78546146963279007"/>
    <m/>
  </r>
  <r>
    <x v="0"/>
    <x v="365"/>
    <s v="SRINIVAS BUDDULA"/>
    <n v="0"/>
    <s v="IND"/>
    <s v="Gas Stove"/>
    <s v="MALE"/>
    <n v="0"/>
    <n v="45"/>
    <s v="SC"/>
    <s v="10th Pass"/>
    <n v="925000"/>
    <n v="32000"/>
    <n v="893000"/>
    <n v="9912"/>
    <n v="0"/>
    <n v="9912"/>
    <n v="0.62413773299999997"/>
    <n v="1.0013203449999999"/>
    <n v="1588111"/>
    <n v="0.6241377334455841"/>
    <m/>
  </r>
  <r>
    <x v="4"/>
    <x v="366"/>
    <s v="HANUMAN BENIWAL"/>
    <n v="1"/>
    <s v="RLTP"/>
    <s v="Tyres"/>
    <s v="MALE"/>
    <n v="0"/>
    <n v="47"/>
    <s v="GENERAL"/>
    <s v="Graduate Professional"/>
    <n v="4218568"/>
    <n v="0"/>
    <n v="4218568"/>
    <n v="655496"/>
    <n v="4555"/>
    <n v="660051"/>
    <n v="34.143471159999997"/>
    <n v="54.786337340000003"/>
    <n v="1933169"/>
    <n v="34.143471160565895"/>
    <m/>
  </r>
  <r>
    <x v="4"/>
    <x v="366"/>
    <s v="DR. JYOTI MIRDHA"/>
    <n v="0"/>
    <s v="INC"/>
    <s v="Hand"/>
    <s v="FEMALE"/>
    <n v="0"/>
    <n v="47"/>
    <s v="GENERAL"/>
    <s v="Graduate Professional"/>
    <n v="650650190"/>
    <n v="97090675"/>
    <n v="553559515"/>
    <n v="476671"/>
    <n v="2120"/>
    <n v="478791"/>
    <n v="24.767156929999999"/>
    <n v="39.741179459999998"/>
    <n v="1933169"/>
    <n v="24.767156932477192"/>
    <m/>
  </r>
  <r>
    <x v="4"/>
    <x v="366"/>
    <s v="NOTA"/>
    <n v="0"/>
    <s v="NOTA"/>
    <m/>
    <m/>
    <m/>
    <m/>
    <m/>
    <m/>
    <n v="0"/>
    <n v="0"/>
    <n v="0"/>
    <n v="12979"/>
    <n v="70"/>
    <n v="13049"/>
    <n v="0.67500565099999998"/>
    <n v="1.083108602"/>
    <n v="1933169"/>
    <n v="0.67500565134243307"/>
    <m/>
  </r>
  <r>
    <x v="4"/>
    <x v="366"/>
    <s v="SAROJ PRAJAPAT"/>
    <n v="0"/>
    <s v="IND"/>
    <s v="Truck"/>
    <s v="FEMALE"/>
    <n v="0"/>
    <n v="41"/>
    <s v="GENERAL"/>
    <s v="Post Graduate"/>
    <n v="8324000"/>
    <n v="1200000"/>
    <n v="7124000"/>
    <n v="12753"/>
    <n v="32"/>
    <n v="12785"/>
    <n v="0.66134931799999996"/>
    <n v="1.061195761"/>
    <n v="1933169"/>
    <n v="0.66134931814031783"/>
    <m/>
  </r>
  <r>
    <x v="1"/>
    <x v="367"/>
    <s v="GIRISH CHANDRA"/>
    <n v="1"/>
    <s v="BSP"/>
    <s v="Elephant"/>
    <s v="MALE"/>
    <n v="1"/>
    <n v="55"/>
    <s v="SC"/>
    <s v="12th Pass"/>
    <n v="28659644"/>
    <n v="9062600"/>
    <n v="19597044"/>
    <n v="567195"/>
    <n v="1183"/>
    <n v="568378"/>
    <n v="35.834556970000001"/>
    <n v="56.287031399999996"/>
    <n v="1586117"/>
    <n v="35.834556971522282"/>
    <m/>
  </r>
  <r>
    <x v="1"/>
    <x v="367"/>
    <s v="DR. YASHWANT SINGH"/>
    <n v="0"/>
    <s v="BJP"/>
    <s v="Lotus"/>
    <s v="MALE"/>
    <n v="0"/>
    <n v="56"/>
    <s v="SC"/>
    <s v="Post Graduate"/>
    <n v="66352887"/>
    <n v="900000"/>
    <n v="65452887"/>
    <n v="399348"/>
    <n v="2198"/>
    <n v="401546"/>
    <n v="25.3162913"/>
    <n v="39.765494629999999"/>
    <n v="1586117"/>
    <n v="25.316291295030567"/>
    <m/>
  </r>
  <r>
    <x v="1"/>
    <x v="367"/>
    <s v="OMVATI DEVI"/>
    <n v="0"/>
    <s v="INC"/>
    <s v="Hand"/>
    <s v="FEMALE"/>
    <n v="0"/>
    <n v="69"/>
    <s v="SC"/>
    <s v="10th Pass"/>
    <n v="37158570"/>
    <n v="0"/>
    <n v="37158570"/>
    <n v="19967"/>
    <n v="79"/>
    <n v="20046"/>
    <n v="1.2638411919999999"/>
    <n v="1.9851750619999999"/>
    <n v="1586117"/>
    <n v="1.26384119204321"/>
    <m/>
  </r>
  <r>
    <x v="2"/>
    <x v="368"/>
    <s v="NITIN JAIRAM GADKARI"/>
    <n v="1"/>
    <s v="BJP"/>
    <s v="Lotus"/>
    <s v="MALE"/>
    <n v="4"/>
    <n v="62"/>
    <s v="GENERAL"/>
    <s v="Graduate Professional"/>
    <n v="187916075"/>
    <n v="40729055"/>
    <n v="147187020"/>
    <n v="657624"/>
    <n v="2597"/>
    <n v="660221"/>
    <n v="30.550285599999999"/>
    <n v="55.610904509999997"/>
    <n v="2161096"/>
    <n v="30.550285595827305"/>
    <m/>
  </r>
  <r>
    <x v="2"/>
    <x v="368"/>
    <s v="NANA PATOLE"/>
    <n v="0"/>
    <s v="INC"/>
    <s v="Hand"/>
    <s v="MALE"/>
    <n v="4"/>
    <n v="56"/>
    <s v="GENERAL"/>
    <s v="12th Pass"/>
    <n v="22160504"/>
    <n v="1155060"/>
    <n v="21005444"/>
    <n v="442765"/>
    <n v="1447"/>
    <n v="444212"/>
    <n v="20.554940640000002"/>
    <n v="37.416306230000004"/>
    <n v="2161096"/>
    <n v="20.554940641230189"/>
    <m/>
  </r>
  <r>
    <x v="2"/>
    <x v="368"/>
    <s v="MOHAMMAD JAMAL"/>
    <n v="0"/>
    <s v="BSP"/>
    <s v="Elephant"/>
    <s v="MALE"/>
    <n v="0"/>
    <n v="47"/>
    <s v="GENERAL"/>
    <s v="10th Pass"/>
    <n v="175000"/>
    <n v="0"/>
    <n v="175000"/>
    <n v="31654"/>
    <n v="71"/>
    <n v="31725"/>
    <n v="1.468005123"/>
    <n v="2.6722202799999999"/>
    <n v="2161096"/>
    <n v="1.4680051233263123"/>
    <m/>
  </r>
  <r>
    <x v="2"/>
    <x v="368"/>
    <s v="MANOHAR Alias SAGAR PUNDLIKRAO DABRASE"/>
    <n v="0"/>
    <s v="VBA"/>
    <s v="Cup &amp; Saucer"/>
    <s v="MALE"/>
    <n v="0"/>
    <n v="47"/>
    <s v="SC"/>
    <s v="Graduate"/>
    <n v="4197060"/>
    <n v="0"/>
    <n v="4197060"/>
    <n v="25993"/>
    <n v="135"/>
    <n v="26128"/>
    <n v="1.2090161660000001"/>
    <n v="2.2007808190000002"/>
    <n v="2161096"/>
    <n v="1.2090161658713912"/>
    <m/>
  </r>
  <r>
    <x v="7"/>
    <x v="369"/>
    <s v="Ajay Bhatt"/>
    <n v="1"/>
    <s v="BJP"/>
    <s v="Lotus"/>
    <s v="MALE"/>
    <n v="0"/>
    <n v="57"/>
    <s v="GENERAL"/>
    <s v="Graduate Professional"/>
    <n v="19699529"/>
    <n v="0"/>
    <n v="19699529"/>
    <n v="765173"/>
    <n v="7022"/>
    <n v="772195"/>
    <n v="42.232611200000001"/>
    <n v="61.236231269999998"/>
    <n v="1828433"/>
    <n v="42.232611203144984"/>
    <m/>
  </r>
  <r>
    <x v="7"/>
    <x v="369"/>
    <s v="Harish Rawat"/>
    <n v="0"/>
    <s v="INC"/>
    <s v="Hand"/>
    <s v="MALE"/>
    <n v="1"/>
    <n v="71"/>
    <s v="GENERAL"/>
    <s v="Graduate Professional"/>
    <n v="56735244"/>
    <n v="10712888"/>
    <n v="46022356"/>
    <n v="431101"/>
    <n v="1998"/>
    <n v="433099"/>
    <n v="23.686894729999999"/>
    <n v="34.345405669999998"/>
    <n v="1828433"/>
    <n v="23.686894734452942"/>
    <m/>
  </r>
  <r>
    <x v="7"/>
    <x v="369"/>
    <s v="Er. Navneet Agarwal"/>
    <n v="0"/>
    <s v="BSP"/>
    <s v="Elephant"/>
    <s v="MALE"/>
    <n v="0"/>
    <n v="46"/>
    <s v="GENERAL"/>
    <s v="Graduate Professional"/>
    <n v="0"/>
    <n v="35352263"/>
    <n v="-35352263"/>
    <n v="28271"/>
    <n v="184"/>
    <n v="28455"/>
    <n v="1.556250626"/>
    <n v="2.2565245319999998"/>
    <n v="1828433"/>
    <n v="1.5562506255356363"/>
    <m/>
  </r>
  <r>
    <x v="14"/>
    <x v="370"/>
    <s v="Kaushlendra Kumar"/>
    <n v="1"/>
    <s v="JD(U)"/>
    <s v="Arrow"/>
    <s v="MALE"/>
    <n v="0"/>
    <n v="60"/>
    <s v="GENERAL"/>
    <s v="12th Pass"/>
    <n v="29251651"/>
    <n v="2712389"/>
    <n v="26539262"/>
    <n v="539183"/>
    <n v="1705"/>
    <n v="540888"/>
    <n v="25.57621043"/>
    <n v="52.418027780000003"/>
    <n v="2114809"/>
    <n v="25.576210428459493"/>
    <m/>
  </r>
  <r>
    <x v="14"/>
    <x v="370"/>
    <s v="Ashok Kumar Azad"/>
    <n v="0"/>
    <s v="HAMS"/>
    <s v="Telephone"/>
    <s v="MALE"/>
    <n v="0"/>
    <n v="46"/>
    <s v="GENERAL"/>
    <s v="12th Pass"/>
    <n v="56786845"/>
    <n v="1129071"/>
    <n v="55657774"/>
    <n v="284587"/>
    <n v="164"/>
    <n v="284751"/>
    <n v="13.46462021"/>
    <n v="27.59552038"/>
    <n v="2114809"/>
    <n v="13.464620209200925"/>
    <m/>
  </r>
  <r>
    <x v="14"/>
    <x v="370"/>
    <s v="Ramvilaf Paswan"/>
    <n v="0"/>
    <s v="RAHIS"/>
    <s v="Tractor Chalata Kisan"/>
    <s v="MALE"/>
    <n v="0"/>
    <n v="61"/>
    <s v="SC"/>
    <s v="5th Pass"/>
    <n v="4514580"/>
    <n v="1925"/>
    <n v="4512655"/>
    <n v="21268"/>
    <n v="8"/>
    <n v="21276"/>
    <n v="1.0060483"/>
    <n v="2.0618796480000001"/>
    <n v="2114809"/>
    <n v="1.0060483003429626"/>
    <m/>
  </r>
  <r>
    <x v="14"/>
    <x v="370"/>
    <s v="Brahamdev Prasad"/>
    <n v="0"/>
    <s v="SSD"/>
    <s v="Saw"/>
    <s v="MALE"/>
    <n v="0"/>
    <n v="60"/>
    <s v="GENERAL"/>
    <s v="Post Graduate"/>
    <n v="3273000"/>
    <n v="0"/>
    <n v="3273000"/>
    <n v="16346"/>
    <n v="0"/>
    <n v="16346"/>
    <n v="0.77293032100000003"/>
    <n v="1.5841081370000001"/>
    <n v="2114809"/>
    <n v="0.77293032136708328"/>
    <m/>
  </r>
  <r>
    <x v="14"/>
    <x v="370"/>
    <s v="Shashi Kumar"/>
    <n v="0"/>
    <s v="BSP"/>
    <s v="Elephant"/>
    <s v="MALE"/>
    <n v="0"/>
    <n v="33"/>
    <s v="GENERAL"/>
    <s v="10th Pass"/>
    <n v="2562000"/>
    <n v="0"/>
    <n v="2562000"/>
    <n v="12612"/>
    <n v="63"/>
    <n v="12675"/>
    <n v="0.59934490500000004"/>
    <n v="1.2283476470000001"/>
    <n v="2114809"/>
    <n v="0.59934490537916196"/>
    <m/>
  </r>
  <r>
    <x v="14"/>
    <x v="370"/>
    <s v="Rakesh Paswan"/>
    <n v="0"/>
    <s v="IND"/>
    <s v="Battery Torch"/>
    <s v="MALE"/>
    <n v="0"/>
    <n v="33"/>
    <s v="SC"/>
    <s v="Graduate"/>
    <n v="592000"/>
    <n v="0"/>
    <n v="592000"/>
    <n v="11960"/>
    <n v="4"/>
    <n v="11964"/>
    <n v="0.565724848"/>
    <n v="1.159443886"/>
    <n v="2114809"/>
    <n v="0.56572484796499356"/>
    <m/>
  </r>
  <r>
    <x v="0"/>
    <x v="371"/>
    <s v="UTTAM KUMAR REDDY NALAMADA"/>
    <n v="1"/>
    <s v="INC"/>
    <s v="Hand"/>
    <s v="MALE"/>
    <n v="4"/>
    <n v="55"/>
    <s v="GENERAL"/>
    <s v="Graduate"/>
    <n v="31501349"/>
    <n v="1200000"/>
    <n v="30301349"/>
    <n v="525508"/>
    <n v="520"/>
    <n v="526028"/>
    <n v="33.167379160000003"/>
    <n v="44.730880689999999"/>
    <n v="1585980"/>
    <n v="33.167379159888519"/>
    <m/>
  </r>
  <r>
    <x v="0"/>
    <x v="371"/>
    <s v="VEMIREDDY NARASIMHA REDDY"/>
    <n v="0"/>
    <s v="TRS"/>
    <s v="Car"/>
    <s v="MALE"/>
    <n v="0"/>
    <n v="63"/>
    <s v="GENERAL"/>
    <s v="Post Graduate"/>
    <n v="943184220"/>
    <n v="208178829"/>
    <n v="735005391"/>
    <n v="500120"/>
    <n v="226"/>
    <n v="500346"/>
    <n v="31.548064920000002"/>
    <n v="42.547007440000002"/>
    <n v="1585980"/>
    <n v="31.548064918851438"/>
    <m/>
  </r>
  <r>
    <x v="0"/>
    <x v="371"/>
    <s v="GARLAPATI JITHENDRA KUMAR"/>
    <n v="0"/>
    <s v="BJP"/>
    <s v="Lotus"/>
    <s v="MALE"/>
    <n v="0"/>
    <n v="61"/>
    <s v="GENERAL"/>
    <s v="12th Pass"/>
    <n v="184577651"/>
    <n v="21781741"/>
    <n v="162795910"/>
    <n v="52559"/>
    <n v="150"/>
    <n v="52709"/>
    <n v="3.3234340910000002"/>
    <n v="4.4821188039999997"/>
    <n v="1585980"/>
    <n v="3.3234340912243532"/>
    <m/>
  </r>
  <r>
    <x v="0"/>
    <x v="371"/>
    <s v="MALLU LAXMI"/>
    <n v="0"/>
    <s v="CPI(M)"/>
    <s v="Hammer, Sickle and Star"/>
    <s v="FEMALE"/>
    <n v="1"/>
    <n v="45"/>
    <s v="GENERAL"/>
    <s v="Graduate Professional"/>
    <n v="49866261"/>
    <n v="8538884"/>
    <n v="41327377"/>
    <n v="25062"/>
    <n v="27"/>
    <n v="25089"/>
    <n v="1.5819241100000001"/>
    <n v="2.1334473940000001"/>
    <n v="1585980"/>
    <n v="1.5819241100139978"/>
    <m/>
  </r>
  <r>
    <x v="13"/>
    <x v="372"/>
    <s v="CHINRAJ A.K.P"/>
    <n v="1"/>
    <s v="DMK"/>
    <s v="Rising Sun"/>
    <s v="MALE"/>
    <n v="0"/>
    <n v="54"/>
    <s v="GENERAL"/>
    <s v="Graduate"/>
    <n v="485205173"/>
    <n v="18642484"/>
    <n v="466562689"/>
    <n v="623370"/>
    <n v="2923"/>
    <n v="626293"/>
    <n v="44.3048559"/>
    <n v="55.229438860000002"/>
    <n v="1413599"/>
    <n v="44.304855903265356"/>
    <m/>
  </r>
  <r>
    <x v="13"/>
    <x v="372"/>
    <s v="KALIAPPAN P"/>
    <n v="0"/>
    <s v="AIADMK"/>
    <s v="Two Leaves"/>
    <s v="MALE"/>
    <n v="0"/>
    <n v="70"/>
    <s v="GENERAL"/>
    <s v="10th Pass"/>
    <n v="116009849"/>
    <n v="4281652"/>
    <n v="111728197"/>
    <n v="360541"/>
    <n v="601"/>
    <n v="361142"/>
    <n v="25.547697759999998"/>
    <n v="31.847186560000001"/>
    <n v="1413599"/>
    <n v="25.547697755869947"/>
    <m/>
  </r>
  <r>
    <x v="13"/>
    <x v="372"/>
    <s v="BASKAR B"/>
    <n v="0"/>
    <s v="NTK"/>
    <s v="Ganna Kisan"/>
    <s v="MALE"/>
    <n v="0"/>
    <n v="44"/>
    <s v="GENERAL"/>
    <s v="Doctorate"/>
    <n v="19918500"/>
    <n v="137800000"/>
    <n v="-117881500"/>
    <n v="38394"/>
    <n v="137"/>
    <n v="38531"/>
    <n v="2.725737638"/>
    <n v="3.3978433560000001"/>
    <n v="1413599"/>
    <n v="2.7257376384674861"/>
    <m/>
  </r>
  <r>
    <x v="13"/>
    <x v="372"/>
    <s v="THANGAVELU R"/>
    <n v="0"/>
    <s v="MNM"/>
    <s v="Battery Torch"/>
    <s v="MALE"/>
    <n v="0"/>
    <n v="57"/>
    <s v="GENERAL"/>
    <s v="Graduate"/>
    <n v="6280106"/>
    <n v="260000"/>
    <n v="6020106"/>
    <n v="30842"/>
    <n v="105"/>
    <n v="30947"/>
    <n v="2.1892347120000002"/>
    <n v="2.7290508510000002"/>
    <n v="1413599"/>
    <n v="2.1892347122486644"/>
    <m/>
  </r>
  <r>
    <x v="13"/>
    <x v="372"/>
    <s v="SAMINATHAN P.P"/>
    <n v="0"/>
    <s v="IND"/>
    <s v="Gift Pack"/>
    <s v="MALE"/>
    <n v="0"/>
    <n v="54"/>
    <s v="GENERAL"/>
    <s v="12th Pass"/>
    <n v="36680249"/>
    <n v="3531974"/>
    <n v="33148275"/>
    <n v="23319"/>
    <n v="28"/>
    <n v="23347"/>
    <n v="1.651599923"/>
    <n v="2.058847391"/>
    <n v="1413599"/>
    <n v="1.6515999233163012"/>
    <m/>
  </r>
  <r>
    <x v="13"/>
    <x v="372"/>
    <s v="NOTA"/>
    <n v="0"/>
    <s v="NOTA"/>
    <m/>
    <m/>
    <m/>
    <m/>
    <m/>
    <m/>
    <n v="0"/>
    <n v="0"/>
    <n v="0"/>
    <n v="15007"/>
    <n v="66"/>
    <n v="15073"/>
    <n v="1.0662854180000001"/>
    <n v="1.329207467"/>
    <n v="1413599"/>
    <n v="1.0662854175759886"/>
    <m/>
  </r>
  <r>
    <x v="2"/>
    <x v="373"/>
    <s v="Prataprao Patil Chikhalikar"/>
    <n v="1"/>
    <s v="BJP"/>
    <s v="Lotus"/>
    <s v="MALE"/>
    <n v="0"/>
    <n v="57"/>
    <s v="GENERAL"/>
    <s v="12th Pass"/>
    <n v="52178606"/>
    <n v="594000"/>
    <n v="51584606"/>
    <n v="482148"/>
    <n v="4658"/>
    <n v="486806"/>
    <n v="28.313835340000001"/>
    <n v="43.100697500000003"/>
    <n v="1719322"/>
    <n v="28.313835337417885"/>
    <m/>
  </r>
  <r>
    <x v="2"/>
    <x v="373"/>
    <s v="Ashok Shankarrao Chavan"/>
    <n v="0"/>
    <s v="INC"/>
    <s v="Hand"/>
    <s v="MALE"/>
    <n v="3"/>
    <n v="60"/>
    <s v="GENERAL"/>
    <s v="Post Graduate"/>
    <n v="500037964"/>
    <n v="48525290"/>
    <n v="451512674"/>
    <n v="442138"/>
    <n v="4520"/>
    <n v="446658"/>
    <n v="25.978728820000001"/>
    <n v="39.54608477"/>
    <n v="1719322"/>
    <n v="25.978728824501751"/>
    <m/>
  </r>
  <r>
    <x v="2"/>
    <x v="373"/>
    <s v="Bhinge Yashpal Narsingrao"/>
    <n v="0"/>
    <s v="VBA"/>
    <s v="Cup &amp; Saucer"/>
    <s v="MALE"/>
    <n v="0"/>
    <n v="42"/>
    <s v="GENERAL"/>
    <s v="Doctorate"/>
    <n v="8817999"/>
    <n v="2050000"/>
    <n v="6767999"/>
    <n v="165341"/>
    <n v="855"/>
    <n v="166196"/>
    <n v="9.6663684869999997"/>
    <n v="14.714616339999999"/>
    <n v="1719322"/>
    <n v="9.6663684871129441"/>
    <m/>
  </r>
  <r>
    <x v="2"/>
    <x v="374"/>
    <s v="Dr. Heena Vijaykumar Gavit"/>
    <n v="1"/>
    <s v="BJP"/>
    <s v="Lotus"/>
    <s v="FEMALE"/>
    <n v="0"/>
    <n v="31"/>
    <s v="ST"/>
    <s v="Post Graduate"/>
    <n v="271634532"/>
    <n v="15291251"/>
    <n v="256343281"/>
    <n v="637226"/>
    <n v="1910"/>
    <n v="639136"/>
    <n v="34.158320860000003"/>
    <n v="49.755789200000002"/>
    <n v="1871099"/>
    <n v="34.158320858490114"/>
    <m/>
  </r>
  <r>
    <x v="2"/>
    <x v="374"/>
    <s v="Adv. K. C. Padavi"/>
    <n v="0"/>
    <s v="INC"/>
    <s v="Hand"/>
    <s v="MALE"/>
    <n v="0"/>
    <n v="61"/>
    <s v="ST"/>
    <s v="Post Graduate"/>
    <n v="45236068"/>
    <n v="3237933"/>
    <n v="41998135"/>
    <n v="541930"/>
    <n v="1577"/>
    <n v="543507"/>
    <n v="29.04747424"/>
    <n v="42.311213459999998"/>
    <n v="1871099"/>
    <n v="29.047474238402138"/>
    <m/>
  </r>
  <r>
    <x v="2"/>
    <x v="374"/>
    <s v="Anturlikar Sushil Suresh"/>
    <n v="0"/>
    <s v="VBA"/>
    <s v="Cup &amp; Saucer"/>
    <s v="MALE"/>
    <n v="0"/>
    <n v="33"/>
    <s v="ST"/>
    <s v="Post Graduate"/>
    <n v="7030314"/>
    <n v="3500000"/>
    <n v="3530314"/>
    <n v="25594"/>
    <n v="108"/>
    <n v="25702"/>
    <n v="1.373631219"/>
    <n v="2.000862562"/>
    <n v="1871099"/>
    <n v="1.3736312188719035"/>
    <m/>
  </r>
  <r>
    <x v="2"/>
    <x v="374"/>
    <s v="NOTA"/>
    <n v="0"/>
    <s v="NOTA"/>
    <m/>
    <m/>
    <m/>
    <m/>
    <m/>
    <m/>
    <n v="0"/>
    <n v="0"/>
    <n v="0"/>
    <n v="21902"/>
    <n v="23"/>
    <n v="21925"/>
    <n v="1.1717712419999999"/>
    <n v="1.706828716"/>
    <n v="1871099"/>
    <n v="1.1717712424623177"/>
    <m/>
  </r>
  <r>
    <x v="2"/>
    <x v="374"/>
    <s v="Dr. Natawadkar Suhas Jayant"/>
    <n v="0"/>
    <s v="IND"/>
    <s v="Bat"/>
    <s v="MALE"/>
    <n v="0"/>
    <n v="58"/>
    <s v="ST"/>
    <s v="Graduate Professional"/>
    <n v="42504576"/>
    <n v="5933112"/>
    <n v="36571464"/>
    <n v="13722"/>
    <n v="98"/>
    <n v="13820"/>
    <n v="0.73860335600000004"/>
    <n v="1.0758664929999999"/>
    <n v="1871099"/>
    <n v="0.73860335556803791"/>
    <m/>
  </r>
  <r>
    <x v="8"/>
    <x v="375"/>
    <s v="POCHA . BRAHMANANDA REDDY"/>
    <n v="1"/>
    <s v="YSRCP"/>
    <s v="Ceiling Fan"/>
    <s v="MALE"/>
    <n v="1"/>
    <n v="60"/>
    <s v="GENERAL"/>
    <s v="Post Graduate"/>
    <n v="585932911"/>
    <n v="177035582"/>
    <n v="408897329"/>
    <n v="715024"/>
    <n v="5864"/>
    <n v="720888"/>
    <n v="44.965007919999998"/>
    <n v="55.462095650000002"/>
    <n v="1603220"/>
    <n v="44.965007921557863"/>
    <m/>
  </r>
  <r>
    <x v="8"/>
    <x v="375"/>
    <s v="MANDRA SIVANANDA REDDY"/>
    <n v="0"/>
    <s v="TDP"/>
    <s v="Bicycle"/>
    <s v="MALE"/>
    <n v="0"/>
    <n v="57"/>
    <s v="GENERAL"/>
    <s v="Graduate Professional"/>
    <n v="348903562"/>
    <n v="68693655"/>
    <n v="280209907"/>
    <n v="466869"/>
    <n v="3900"/>
    <n v="470769"/>
    <n v="29.363967519999999"/>
    <n v="36.218990060000003"/>
    <n v="1603220"/>
    <n v="29.363967515375304"/>
    <m/>
  </r>
  <r>
    <x v="8"/>
    <x v="375"/>
    <s v="S.P.Y. REDDY"/>
    <n v="0"/>
    <s v="JnP"/>
    <s v="Glass Tumbler"/>
    <s v="MALE"/>
    <n v="1"/>
    <n v="69"/>
    <s v="GENERAL"/>
    <s v="Graduate"/>
    <n v="333760526"/>
    <n v="9594811"/>
    <n v="324165715"/>
    <n v="38568"/>
    <n v="303"/>
    <n v="38871"/>
    <n v="2.4245580769999999"/>
    <n v="2.9905715179999999"/>
    <n v="1603220"/>
    <n v="2.4245580768702988"/>
    <m/>
  </r>
  <r>
    <x v="8"/>
    <x v="375"/>
    <s v="JANGITE LAKSHMI NARASIMHA YADAV"/>
    <n v="0"/>
    <s v="INC"/>
    <s v="Hand"/>
    <s v="MALE"/>
    <n v="0"/>
    <n v="33"/>
    <s v="GENERAL"/>
    <s v="Post Graduate"/>
    <n v="3305200"/>
    <n v="877441"/>
    <n v="2427759"/>
    <n v="14313"/>
    <n v="107"/>
    <n v="14420"/>
    <n v="0.89943987700000005"/>
    <n v="1.1094142490000001"/>
    <n v="1603220"/>
    <n v="0.89943987724704022"/>
    <m/>
  </r>
  <r>
    <x v="8"/>
    <x v="376"/>
    <s v="LAVU SRI KRISHNA DEVARAYALU"/>
    <n v="1"/>
    <s v="YSRCP"/>
    <s v="Ceiling Fan"/>
    <s v="MALE"/>
    <n v="0"/>
    <n v="35"/>
    <s v="GENERAL"/>
    <s v="Graduate Professional"/>
    <n v="177710073"/>
    <n v="10142413"/>
    <n v="167567660"/>
    <n v="740509"/>
    <n v="5048"/>
    <n v="745557"/>
    <n v="44.633681580000001"/>
    <n v="51.748486190000001"/>
    <n v="1670391"/>
    <n v="44.633681575152167"/>
    <m/>
  </r>
  <r>
    <x v="8"/>
    <x v="376"/>
    <s v="RAYAPATI SAMBASIVARAO"/>
    <n v="0"/>
    <s v="TDP"/>
    <s v="Bicycle"/>
    <s v="MALE"/>
    <n v="0"/>
    <n v="75"/>
    <s v="GENERAL"/>
    <s v="Graduate"/>
    <n v="437940180"/>
    <n v="1233171"/>
    <n v="436707009"/>
    <n v="589344"/>
    <n v="2211"/>
    <n v="591555"/>
    <n v="35.414163510000002"/>
    <n v="41.059336500000001"/>
    <n v="1670391"/>
    <n v="35.414163510220064"/>
    <m/>
  </r>
  <r>
    <x v="8"/>
    <x v="376"/>
    <s v="NAYUB KAMAL SHAIK"/>
    <n v="0"/>
    <s v="JnP"/>
    <s v="Glass Tumbler"/>
    <s v="MALE"/>
    <n v="0"/>
    <n v="52"/>
    <s v="GENERAL"/>
    <s v="12th Pass"/>
    <n v="55264531"/>
    <n v="5468120"/>
    <n v="49796411"/>
    <n v="50713"/>
    <n v="295"/>
    <n v="51008"/>
    <n v="3.0536563000000001"/>
    <n v="3.5404225070000002"/>
    <n v="1670391"/>
    <n v="3.0536562996328405"/>
    <m/>
  </r>
  <r>
    <x v="8"/>
    <x v="376"/>
    <s v="KANNA LAKSHMI NARAYANA"/>
    <n v="0"/>
    <s v="BJP"/>
    <s v="Lotus"/>
    <s v="MALE"/>
    <n v="0"/>
    <n v="64"/>
    <s v="GENERAL"/>
    <s v="Graduate"/>
    <n v="391360844"/>
    <n v="22561506"/>
    <n v="368799338"/>
    <n v="15255"/>
    <n v="231"/>
    <n v="15486"/>
    <n v="0.92708832799999996"/>
    <n v="1.074870274"/>
    <n v="1670391"/>
    <n v="0.92708832842130984"/>
    <m/>
  </r>
  <r>
    <x v="8"/>
    <x v="377"/>
    <s v="KANUMURU RAGHU RAMA KRISHNA RAJU"/>
    <n v="1"/>
    <s v="YSRCP"/>
    <s v="Ceiling Fan"/>
    <s v="MALE"/>
    <n v="3"/>
    <n v="57"/>
    <s v="GENERAL"/>
    <s v="Post Graduate"/>
    <n v="3259405378"/>
    <n v="1014467354"/>
    <n v="2244938024"/>
    <n v="444376"/>
    <n v="4858"/>
    <n v="449234"/>
    <n v="31.20350131"/>
    <n v="38.097733810000001"/>
    <n v="1439691"/>
    <n v="31.203501306877655"/>
    <m/>
  </r>
  <r>
    <x v="8"/>
    <x v="377"/>
    <s v="V.V. SIVA RAMA RAJU (KALAVAPUDI SIVA)"/>
    <n v="0"/>
    <s v="TDP"/>
    <s v="Bicycle"/>
    <s v="MALE"/>
    <n v="1"/>
    <n v="48"/>
    <s v="GENERAL"/>
    <s v="Graduate"/>
    <n v="60940339"/>
    <n v="0"/>
    <n v="60940339"/>
    <n v="414547"/>
    <n v="2011"/>
    <n v="416558"/>
    <n v="28.933847610000001"/>
    <n v="35.326613309999999"/>
    <n v="1439691"/>
    <n v="28.933847610355279"/>
    <m/>
  </r>
  <r>
    <x v="8"/>
    <x v="377"/>
    <s v="NAGABABU KONIDELA"/>
    <n v="0"/>
    <s v="JnP"/>
    <s v="Glass Tumbler"/>
    <s v="MALE"/>
    <n v="0"/>
    <n v="58"/>
    <s v="GENERAL"/>
    <s v="Graduate Professional"/>
    <n v="367820773"/>
    <n v="21678798"/>
    <n v="346141975"/>
    <n v="249188"/>
    <n v="1614"/>
    <n v="250802"/>
    <n v="17.42054371"/>
    <n v="21.269511739999999"/>
    <n v="1439691"/>
    <n v="17.420543713894162"/>
    <m/>
  </r>
  <r>
    <x v="8"/>
    <x v="377"/>
    <s v="KANUMURU BAPIRAJU"/>
    <n v="0"/>
    <s v="INC"/>
    <s v="Hand"/>
    <s v="MALE"/>
    <n v="1"/>
    <n v="71"/>
    <s v="GENERAL"/>
    <s v="10th Pass"/>
    <n v="143319558"/>
    <n v="0"/>
    <n v="143319558"/>
    <n v="13809"/>
    <n v="132"/>
    <n v="13941"/>
    <n v="0.968332788"/>
    <n v="1.1822802969999999"/>
    <n v="1439691"/>
    <n v="0.9683327880774415"/>
    <m/>
  </r>
  <r>
    <x v="8"/>
    <x v="377"/>
    <s v="PYDIKONDALA MANIKYALA RAO"/>
    <n v="0"/>
    <s v="BJP"/>
    <s v="Lotus"/>
    <s v="MALE"/>
    <n v="3"/>
    <n v="59"/>
    <s v="GENERAL"/>
    <s v="12th Pass"/>
    <n v="22392505"/>
    <n v="1242976"/>
    <n v="21149529"/>
    <n v="12154"/>
    <n v="260"/>
    <n v="12414"/>
    <n v="0.86226836200000001"/>
    <n v="1.0527815519999999"/>
    <n v="1439691"/>
    <n v="0.862268361752626"/>
    <m/>
  </r>
  <r>
    <x v="8"/>
    <x v="377"/>
    <s v="NOTA"/>
    <n v="0"/>
    <s v="NOTA"/>
    <m/>
    <m/>
    <m/>
    <m/>
    <m/>
    <m/>
    <n v="0"/>
    <n v="0"/>
    <n v="0"/>
    <n v="12074"/>
    <n v="35"/>
    <n v="12109"/>
    <n v="0.84108326"/>
    <n v="1.0269157250000001"/>
    <n v="1439691"/>
    <n v="0.84108326022736823"/>
    <m/>
  </r>
  <r>
    <x v="2"/>
    <x v="378"/>
    <s v="Godse Hemant Tukaram"/>
    <n v="1"/>
    <s v="SHS"/>
    <s v="Bow and Arrow"/>
    <s v="MALE"/>
    <n v="1"/>
    <n v="48"/>
    <s v="GENERAL"/>
    <s v="Others"/>
    <n v="146869996"/>
    <n v="41083126"/>
    <n v="105786870"/>
    <n v="562034"/>
    <n v="1565"/>
    <n v="563599"/>
    <n v="29.89813608"/>
    <n v="50.227521449999998"/>
    <n v="1885064"/>
    <n v="29.898136084504294"/>
    <m/>
  </r>
  <r>
    <x v="2"/>
    <x v="378"/>
    <s v="Sameer Magan Bhujbal"/>
    <n v="0"/>
    <s v="NCP"/>
    <s v="Clock"/>
    <s v="MALE"/>
    <n v="16"/>
    <n v="45"/>
    <s v="GENERAL"/>
    <s v="10th Pass"/>
    <n v="654659863"/>
    <n v="130481204"/>
    <n v="524178659"/>
    <n v="270854"/>
    <n v="541"/>
    <n v="271395"/>
    <n v="14.39712392"/>
    <n v="24.18651947"/>
    <n v="1885064"/>
    <n v="14.39712391727814"/>
    <m/>
  </r>
  <r>
    <x v="2"/>
    <x v="378"/>
    <s v="Adv. Kokate Manikrao Shivajirao"/>
    <n v="0"/>
    <s v="IND"/>
    <s v="Tractor Chalata Kisan"/>
    <s v="MALE"/>
    <n v="1"/>
    <n v="61"/>
    <s v="GENERAL"/>
    <s v="Graduate Professional"/>
    <n v="214414506"/>
    <n v="46737153"/>
    <n v="167677353"/>
    <n v="134229"/>
    <n v="298"/>
    <n v="134527"/>
    <n v="7.1364685760000004"/>
    <n v="11.98894565"/>
    <n v="1885064"/>
    <n v="7.1364685761332245"/>
    <m/>
  </r>
  <r>
    <x v="2"/>
    <x v="378"/>
    <s v="Pavan Chandrakant Pawar"/>
    <n v="0"/>
    <s v="VBA"/>
    <s v="Cup &amp; Saucer"/>
    <s v="MALE"/>
    <n v="8"/>
    <n v="38"/>
    <s v="GENERAL"/>
    <s v="Others"/>
    <n v="9091869"/>
    <n v="0"/>
    <n v="9091869"/>
    <n v="109836"/>
    <n v="145"/>
    <n v="109981"/>
    <n v="5.8343377199999997"/>
    <n v="9.8014244819999998"/>
    <n v="1885064"/>
    <n v="5.8343377200986275"/>
    <m/>
  </r>
  <r>
    <x v="3"/>
    <x v="379"/>
    <s v="C. R. Patil"/>
    <n v="1"/>
    <s v="BJP"/>
    <s v="Lotus"/>
    <s v="MALE"/>
    <n v="1"/>
    <n v="64"/>
    <s v="GENERAL"/>
    <s v="10th Pass"/>
    <n v="446044269"/>
    <n v="56846658"/>
    <n v="389197611"/>
    <n v="969430"/>
    <n v="3309"/>
    <n v="972739"/>
    <n v="49.336091760000002"/>
    <n v="74.298216670000002"/>
    <n v="1971658"/>
    <n v="49.336091756278215"/>
    <m/>
  </r>
  <r>
    <x v="3"/>
    <x v="379"/>
    <s v="PATEL DHARMESHBHAI BHIMBHAI"/>
    <n v="0"/>
    <s v="INC"/>
    <s v="Hand"/>
    <s v="MALE"/>
    <n v="0"/>
    <n v="47"/>
    <s v="GENERAL"/>
    <s v="12th Pass"/>
    <n v="31846750"/>
    <n v="1659481"/>
    <n v="30187269"/>
    <n v="281663"/>
    <n v="1408"/>
    <n v="283071"/>
    <n v="14.357003089999999"/>
    <n v="21.621082829999999"/>
    <n v="1971658"/>
    <n v="14.357003090799722"/>
    <m/>
  </r>
  <r>
    <x v="14"/>
    <x v="380"/>
    <s v="Chandan Singh"/>
    <n v="1"/>
    <s v="LJP"/>
    <s v="Bungalow"/>
    <s v="MALE"/>
    <n v="2"/>
    <n v="36"/>
    <s v="GENERAL"/>
    <s v="Graduate"/>
    <n v="176720167"/>
    <n v="4722200"/>
    <n v="171997967"/>
    <n v="491956"/>
    <n v="3728"/>
    <n v="495684"/>
    <n v="26.092105950000001"/>
    <n v="52.470490349999999"/>
    <n v="1899747"/>
    <n v="26.092105948844768"/>
    <m/>
  </r>
  <r>
    <x v="14"/>
    <x v="380"/>
    <s v="Vibha Devi"/>
    <n v="0"/>
    <s v="RJD"/>
    <s v="Hurricane Lamp"/>
    <s v="FEMALE"/>
    <n v="0"/>
    <n v="53"/>
    <s v="GENERAL"/>
    <s v="Literate"/>
    <n v="118431743"/>
    <n v="4849749"/>
    <n v="113581994"/>
    <n v="344734"/>
    <n v="2878"/>
    <n v="347612"/>
    <n v="18.297804920000001"/>
    <n v="36.796370449999998"/>
    <n v="1899747"/>
    <n v="18.297804918233847"/>
    <m/>
  </r>
  <r>
    <x v="14"/>
    <x v="380"/>
    <s v="NOTA"/>
    <n v="0"/>
    <s v="NOTA"/>
    <m/>
    <m/>
    <m/>
    <m/>
    <m/>
    <m/>
    <n v="0"/>
    <n v="0"/>
    <n v="0"/>
    <n v="35044"/>
    <n v="103"/>
    <n v="35147"/>
    <n v="1.850088459"/>
    <n v="3.7204757960000001"/>
    <n v="1899747"/>
    <n v="1.8500884591474549"/>
    <m/>
  </r>
  <r>
    <x v="14"/>
    <x v="380"/>
    <s v="Rajesh Kumar"/>
    <n v="0"/>
    <s v="IND"/>
    <s v="Helicopter"/>
    <s v="MALE"/>
    <n v="0"/>
    <n v="33"/>
    <s v="GENERAL"/>
    <s v="Graduate"/>
    <n v="6288351"/>
    <n v="600000"/>
    <n v="5688351"/>
    <n v="14922"/>
    <n v="12"/>
    <n v="14934"/>
    <n v="0.786104676"/>
    <n v="1.5808343680000001"/>
    <n v="1899747"/>
    <n v="0.78610467604370482"/>
    <m/>
  </r>
  <r>
    <x v="14"/>
    <x v="380"/>
    <s v="Vishnu Dev Yadav"/>
    <n v="0"/>
    <s v="BSP"/>
    <s v="Elephant"/>
    <s v="MALE"/>
    <n v="0"/>
    <n v="67"/>
    <s v="GENERAL"/>
    <s v="Graduate"/>
    <n v="43439000"/>
    <n v="0"/>
    <n v="43439000"/>
    <n v="11296"/>
    <n v="107"/>
    <n v="11403"/>
    <n v="0.600237821"/>
    <n v="1.2070613569999999"/>
    <n v="1899747"/>
    <n v="0.60023782114144675"/>
    <m/>
  </r>
  <r>
    <x v="8"/>
    <x v="381"/>
    <s v="Adala Prabhakara Reddy"/>
    <n v="1"/>
    <s v="YSRCP"/>
    <s v="Ceiling Fan"/>
    <s v="MALE"/>
    <n v="0"/>
    <n v="70"/>
    <s v="GENERAL"/>
    <s v="12th Pass"/>
    <n v="2211663364"/>
    <n v="152281255"/>
    <n v="2059382109"/>
    <n v="677014"/>
    <n v="6816"/>
    <n v="683830"/>
    <n v="40.878264270000003"/>
    <n v="53.044577050000001"/>
    <n v="1672845"/>
    <n v="40.878264274335038"/>
    <m/>
  </r>
  <r>
    <x v="8"/>
    <x v="381"/>
    <s v="Beeda Masthan Rao"/>
    <n v="0"/>
    <s v="TDP"/>
    <s v="Bicycle"/>
    <s v="MALE"/>
    <n v="0"/>
    <n v="60"/>
    <s v="GENERAL"/>
    <s v="Graduate"/>
    <n v="1654392880"/>
    <n v="680973688"/>
    <n v="973419192"/>
    <n v="529571"/>
    <n v="5688"/>
    <n v="535259"/>
    <n v="31.99692739"/>
    <n v="41.519949799999999"/>
    <n v="1672845"/>
    <n v="31.996927390164657"/>
    <m/>
  </r>
  <r>
    <x v="8"/>
    <x v="381"/>
    <s v="Chandra Rajagopal"/>
    <n v="0"/>
    <s v="CPI(M)"/>
    <s v="Hammer, Sickle and Star"/>
    <s v="MALE"/>
    <n v="2"/>
    <n v="67"/>
    <s v="GENERAL"/>
    <s v="10th Pass"/>
    <n v="2353200"/>
    <n v="240000"/>
    <n v="2113200"/>
    <n v="18571"/>
    <n v="259"/>
    <n v="18830"/>
    <n v="1.1256273000000001"/>
    <n v="1.4606399050000001"/>
    <n v="1672845"/>
    <n v="1.1256272996003813"/>
    <m/>
  </r>
  <r>
    <x v="8"/>
    <x v="381"/>
    <s v="NOTA"/>
    <n v="0"/>
    <s v="NOTA"/>
    <m/>
    <m/>
    <m/>
    <m/>
    <m/>
    <m/>
    <n v="0"/>
    <n v="0"/>
    <n v="0"/>
    <n v="17128"/>
    <n v="33"/>
    <n v="17161"/>
    <n v="1.0258571480000001"/>
    <n v="1.3311758579999999"/>
    <n v="1672845"/>
    <n v="1.0258571475540172"/>
    <m/>
  </r>
  <r>
    <x v="22"/>
    <x v="382"/>
    <s v="MEENAKASHI LEKHI"/>
    <n v="1"/>
    <s v="BJP"/>
    <s v="Lotus"/>
    <s v="FEMALE"/>
    <n v="0"/>
    <n v="51"/>
    <s v="GENERAL"/>
    <s v="Graduate Professional"/>
    <n v="361441689"/>
    <n v="7938378"/>
    <n v="353503311"/>
    <n v="503157"/>
    <n v="1049"/>
    <n v="504206"/>
    <n v="31.172510150000001"/>
    <n v="54.771244240000001"/>
    <n v="1617470"/>
    <n v="31.172510154747847"/>
    <m/>
  </r>
  <r>
    <x v="22"/>
    <x v="382"/>
    <s v="AJAY MAKAN"/>
    <n v="0"/>
    <s v="INC"/>
    <s v="Hand"/>
    <s v="MALE"/>
    <n v="0"/>
    <n v="55"/>
    <s v="GENERAL"/>
    <s v="Post Graduate"/>
    <n v="245732926"/>
    <n v="0"/>
    <n v="245732926"/>
    <n v="247429"/>
    <n v="273"/>
    <n v="247702"/>
    <n v="15.314163479999999"/>
    <n v="26.9075472"/>
    <n v="1617470"/>
    <n v="15.314163477529721"/>
    <m/>
  </r>
  <r>
    <x v="22"/>
    <x v="382"/>
    <s v="BRIJESH GOYAL"/>
    <n v="0"/>
    <s v="AAP"/>
    <s v="Broom"/>
    <s v="MALE"/>
    <n v="0"/>
    <n v="43"/>
    <s v="GENERAL"/>
    <s v="Graduate"/>
    <n v="9594156"/>
    <n v="3285554"/>
    <n v="6308602"/>
    <n v="150203"/>
    <n v="139"/>
    <n v="150342"/>
    <n v="9.2948864580000006"/>
    <n v="16.331456589999998"/>
    <n v="1617470"/>
    <n v="9.2948864584814554"/>
    <m/>
  </r>
  <r>
    <x v="13"/>
    <x v="383"/>
    <s v="RAJA, A."/>
    <n v="1"/>
    <s v="DMK"/>
    <s v="Rising Sun"/>
    <s v="MALE"/>
    <n v="6"/>
    <n v="55"/>
    <s v="SC"/>
    <s v="Graduate Professional"/>
    <n v="49591024"/>
    <n v="1424914"/>
    <n v="48166110"/>
    <n v="545463"/>
    <n v="2369"/>
    <n v="547832"/>
    <n v="40.10307014"/>
    <n v="54.18451529"/>
    <n v="1366060"/>
    <n v="40.103070143331919"/>
    <m/>
  </r>
  <r>
    <x v="13"/>
    <x v="383"/>
    <s v="THIYAGARAJAN, M."/>
    <n v="0"/>
    <s v="AIADMK"/>
    <s v="Two Leaves"/>
    <s v="MALE"/>
    <n v="0"/>
    <n v="59"/>
    <s v="SC"/>
    <s v="Graduate"/>
    <n v="12467318"/>
    <n v="0"/>
    <n v="12467318"/>
    <n v="341649"/>
    <n v="360"/>
    <n v="342009"/>
    <n v="25.036162390000001"/>
    <n v="33.827143890000002"/>
    <n v="1366060"/>
    <n v="25.036162394038332"/>
    <m/>
  </r>
  <r>
    <x v="13"/>
    <x v="383"/>
    <s v="RAJENTHIRAN, N."/>
    <n v="0"/>
    <s v="MNM"/>
    <s v="Battery Torch"/>
    <s v="MALE"/>
    <n v="0"/>
    <n v="55"/>
    <s v="SC"/>
    <s v="Graduate Professional"/>
    <n v="56013763"/>
    <n v="810218"/>
    <n v="55203545"/>
    <n v="41055"/>
    <n v="114"/>
    <n v="41169"/>
    <n v="3.013703644"/>
    <n v="4.0719094719999998"/>
    <n v="1366060"/>
    <n v="3.0137036440566303"/>
    <m/>
  </r>
  <r>
    <x v="13"/>
    <x v="383"/>
    <s v="RAMASWAMY, M."/>
    <n v="0"/>
    <s v="IND"/>
    <s v="Gift Pack"/>
    <s v="MALE"/>
    <n v="0"/>
    <n v="66"/>
    <s v="SC"/>
    <s v="Post Graduate"/>
    <n v="56129105"/>
    <n v="0"/>
    <n v="56129105"/>
    <n v="40392"/>
    <n v="27"/>
    <n v="40419"/>
    <n v="2.9588012240000001"/>
    <n v="3.9977290910000001"/>
    <n v="1366060"/>
    <n v="2.958801223957952"/>
    <m/>
  </r>
  <r>
    <x v="13"/>
    <x v="383"/>
    <s v="NOTA"/>
    <n v="0"/>
    <s v="NOTA"/>
    <m/>
    <m/>
    <m/>
    <m/>
    <m/>
    <m/>
    <n v="0"/>
    <n v="0"/>
    <n v="0"/>
    <n v="18096"/>
    <n v="53"/>
    <n v="18149"/>
    <n v="1.3285653630000001"/>
    <n v="1.7950663120000001"/>
    <n v="1366060"/>
    <n v="1.3285653631612082"/>
    <m/>
  </r>
  <r>
    <x v="0"/>
    <x v="384"/>
    <s v="ARVIND DHARMAPURI"/>
    <n v="1"/>
    <s v="BJP"/>
    <s v="Lotus"/>
    <s v="MALE"/>
    <n v="1"/>
    <n v="43"/>
    <s v="GENERAL"/>
    <s v="Post Graduate"/>
    <n v="876930468"/>
    <n v="337580746"/>
    <n v="539349722"/>
    <n v="479748"/>
    <n v="836"/>
    <n v="480584"/>
    <n v="30.937855070000001"/>
    <n v="45.202420660000001"/>
    <n v="1553385"/>
    <n v="30.937855071344195"/>
    <m/>
  </r>
  <r>
    <x v="0"/>
    <x v="384"/>
    <s v="KALVAKUNTLA KAVITHA"/>
    <n v="0"/>
    <s v="TRS"/>
    <s v="Car"/>
    <s v="FEMALE"/>
    <n v="2"/>
    <n v="41"/>
    <s v="GENERAL"/>
    <s v="Graduate Professional"/>
    <n v="179382394"/>
    <n v="90723181"/>
    <n v="88659213"/>
    <n v="409481"/>
    <n v="228"/>
    <n v="409709"/>
    <n v="26.375238589999999"/>
    <n v="38.536111409999997"/>
    <n v="1553385"/>
    <n v="26.375238591849413"/>
    <m/>
  </r>
  <r>
    <x v="0"/>
    <x v="384"/>
    <s v="MADHU GOUD YASKHI"/>
    <n v="0"/>
    <s v="INC"/>
    <s v="Hand"/>
    <s v="MALE"/>
    <n v="1"/>
    <n v="61"/>
    <s v="GENERAL"/>
    <s v="Post Graduate"/>
    <n v="362049049"/>
    <n v="3509798"/>
    <n v="358539251"/>
    <n v="69173"/>
    <n v="67"/>
    <n v="69240"/>
    <n v="4.4573624699999996"/>
    <n v="6.5125256069999997"/>
    <n v="1553385"/>
    <n v="4.457362469703261"/>
    <m/>
  </r>
  <r>
    <x v="22"/>
    <x v="385"/>
    <s v="MANOJ TIWARI"/>
    <n v="1"/>
    <s v="BJP"/>
    <s v="Lotus"/>
    <s v="MALE"/>
    <n v="3"/>
    <n v="47"/>
    <s v="GENERAL"/>
    <s v="Post Graduate"/>
    <n v="242817031"/>
    <n v="13618755"/>
    <n v="229198276"/>
    <n v="785262"/>
    <n v="2537"/>
    <n v="787799"/>
    <n v="34.394313539999999"/>
    <n v="53.856765979999999"/>
    <n v="2290492"/>
    <n v="34.394313536131101"/>
    <m/>
  </r>
  <r>
    <x v="22"/>
    <x v="385"/>
    <s v="SHEILA DIKSHIT"/>
    <n v="0"/>
    <s v="INC"/>
    <s v="Hand"/>
    <s v="FEMALE"/>
    <n v="0"/>
    <n v="81"/>
    <s v="GENERAL"/>
    <s v="Post Graduate"/>
    <n v="49285773"/>
    <n v="0"/>
    <n v="49285773"/>
    <n v="421293"/>
    <n v="404"/>
    <n v="421697"/>
    <n v="18.410760660000001"/>
    <n v="28.82871982"/>
    <n v="2290492"/>
    <n v="18.410760657535587"/>
    <m/>
  </r>
  <r>
    <x v="22"/>
    <x v="385"/>
    <s v="DILIP PANDEY"/>
    <n v="0"/>
    <s v="AAP"/>
    <s v="Broom"/>
    <s v="MALE"/>
    <n v="1"/>
    <n v="38"/>
    <s v="GENERAL"/>
    <s v="Post Graduate"/>
    <n v="5433393"/>
    <n v="0"/>
    <n v="5433393"/>
    <n v="190586"/>
    <n v="270"/>
    <n v="190856"/>
    <n v="8.3325329230000005"/>
    <n v="13.047600879999999"/>
    <n v="2290492"/>
    <n v="8.3325329230575775"/>
    <m/>
  </r>
  <r>
    <x v="22"/>
    <x v="385"/>
    <s v="RAJVEER SINGH"/>
    <n v="0"/>
    <s v="BSP"/>
    <s v="Elephant"/>
    <s v="MALE"/>
    <n v="0"/>
    <n v="43"/>
    <s v="GENERAL"/>
    <s v="12th Pass"/>
    <n v="92354028"/>
    <n v="40746162"/>
    <n v="51607866"/>
    <n v="37630"/>
    <n v="201"/>
    <n v="37831"/>
    <n v="1.65165388"/>
    <n v="2.5862628839999999"/>
    <n v="2290492"/>
    <n v="1.6516538804763343"/>
    <m/>
  </r>
  <r>
    <x v="31"/>
    <x v="386"/>
    <s v="SHRIPAD YESSO NAIK"/>
    <n v="1"/>
    <s v="BJP"/>
    <s v="Lotus"/>
    <s v="MALE"/>
    <n v="0"/>
    <n v="66"/>
    <s v="GENERAL"/>
    <s v="Graduate"/>
    <n v="65795623"/>
    <n v="1491387"/>
    <n v="64304236"/>
    <n v="244034"/>
    <n v="810"/>
    <n v="244844"/>
    <n v="43.976499789999998"/>
    <n v="57.07239526"/>
    <n v="556761"/>
    <n v="43.976499790754019"/>
    <m/>
  </r>
  <r>
    <x v="31"/>
    <x v="386"/>
    <s v="GIRISH RAYA CHODANKAR"/>
    <n v="0"/>
    <s v="INC"/>
    <s v="Hand"/>
    <s v="MALE"/>
    <n v="0"/>
    <n v="52"/>
    <s v="GENERAL"/>
    <s v="Post Graduate"/>
    <n v="14393879"/>
    <n v="1758927"/>
    <n v="12634952"/>
    <n v="164407"/>
    <n v="190"/>
    <n v="164597"/>
    <n v="29.563313520000001"/>
    <n v="38.36706247"/>
    <n v="556761"/>
    <n v="29.563313522319273"/>
    <m/>
  </r>
  <r>
    <x v="31"/>
    <x v="386"/>
    <s v="NOTA"/>
    <n v="0"/>
    <s v="NOTA"/>
    <m/>
    <m/>
    <m/>
    <m/>
    <m/>
    <m/>
    <n v="0"/>
    <n v="0"/>
    <n v="0"/>
    <n v="7047"/>
    <n v="16"/>
    <n v="7063"/>
    <n v="1.2685874189999999"/>
    <n v="1.64636392"/>
    <n v="556761"/>
    <n v="1.2685874190182143"/>
    <m/>
  </r>
  <r>
    <x v="31"/>
    <x v="386"/>
    <s v="DATTATRAYA PADGAONKAR"/>
    <n v="0"/>
    <s v="AAP"/>
    <s v="Broom"/>
    <s v="MALE"/>
    <n v="0"/>
    <n v="59"/>
    <s v="GENERAL"/>
    <s v="Graduate"/>
    <n v="19819040"/>
    <n v="0"/>
    <n v="19819040"/>
    <n v="4748"/>
    <n v="8"/>
    <n v="4756"/>
    <n v="0.85422649900000003"/>
    <n v="1.108609204"/>
    <n v="556761"/>
    <n v="0.85422649934172834"/>
    <m/>
  </r>
  <r>
    <x v="22"/>
    <x v="387"/>
    <s v="HANS RAJ HANS"/>
    <n v="1"/>
    <s v="BJP"/>
    <s v="Lotus"/>
    <s v="MALE"/>
    <n v="0"/>
    <n v="57"/>
    <s v="SC"/>
    <s v="10th Pass"/>
    <n v="130937732"/>
    <n v="47897494"/>
    <n v="83040238"/>
    <n v="847737"/>
    <n v="926"/>
    <n v="848663"/>
    <n v="35.673172919999999"/>
    <n v="60.489769680000002"/>
    <n v="2378995"/>
    <n v="35.67317291545379"/>
    <m/>
  </r>
  <r>
    <x v="22"/>
    <x v="387"/>
    <s v="GUGAN SINGH"/>
    <n v="0"/>
    <s v="AAP"/>
    <s v="Broom"/>
    <s v="MALE"/>
    <n v="0"/>
    <n v="70"/>
    <s v="SC"/>
    <s v="8th Pass"/>
    <n v="12853787"/>
    <n v="0"/>
    <n v="12853787"/>
    <n v="294662"/>
    <n v="104"/>
    <n v="294766"/>
    <n v="12.390358109999999"/>
    <n v="21.00990316"/>
    <n v="2378995"/>
    <n v="12.39035811340503"/>
    <m/>
  </r>
  <r>
    <x v="22"/>
    <x v="387"/>
    <s v="RAJESH LILOTHIA"/>
    <n v="0"/>
    <s v="INC"/>
    <s v="Hand"/>
    <s v="MALE"/>
    <n v="0"/>
    <n v="53"/>
    <s v="SC"/>
    <s v="Post Graduate"/>
    <n v="44456251"/>
    <n v="79000"/>
    <n v="44377251"/>
    <n v="236803"/>
    <n v="79"/>
    <n v="236882"/>
    <n v="9.957229839"/>
    <n v="16.884131419999999"/>
    <n v="2378995"/>
    <n v="9.9572298386503544"/>
    <m/>
  </r>
  <r>
    <x v="17"/>
    <x v="388"/>
    <s v="Pradyut Bordoloi"/>
    <n v="1"/>
    <s v="INC"/>
    <s v="Hand"/>
    <s v="MALE"/>
    <n v="0"/>
    <n v="59"/>
    <s v="GENERAL"/>
    <s v="Post Graduate"/>
    <n v="74143272"/>
    <n v="4011152"/>
    <n v="70132120"/>
    <n v="738881"/>
    <n v="843"/>
    <n v="739724"/>
    <n v="41.218333620000003"/>
    <n v="49.525449510000001"/>
    <n v="1794648"/>
    <n v="41.218333623083744"/>
    <m/>
  </r>
  <r>
    <x v="17"/>
    <x v="388"/>
    <s v="Sri Rupak Sharma"/>
    <n v="0"/>
    <s v="BJP"/>
    <s v="Lotus"/>
    <s v="MALE"/>
    <n v="0"/>
    <n v="46"/>
    <s v="GENERAL"/>
    <s v="Graduate"/>
    <n v="62717347"/>
    <n v="7224404"/>
    <n v="55492943"/>
    <n v="720727"/>
    <n v="2245"/>
    <n v="722972"/>
    <n v="40.284891520000002"/>
    <n v="48.403882099999997"/>
    <n v="1794648"/>
    <n v="40.284891521902907"/>
    <m/>
  </r>
  <r>
    <x v="8"/>
    <x v="389"/>
    <s v="MAGUNTA SREENIVASULU REDDY"/>
    <n v="1"/>
    <s v="YSRCP"/>
    <s v="Ceiling Fan"/>
    <s v="MALE"/>
    <n v="0"/>
    <n v="65"/>
    <s v="GENERAL"/>
    <s v="Graduate"/>
    <n v="266583686"/>
    <n v="91302133"/>
    <n v="175281553"/>
    <n v="729344"/>
    <n v="9858"/>
    <n v="739202"/>
    <n v="47.492240449999997"/>
    <n v="55.000026040000002"/>
    <n v="1556469"/>
    <n v="47.492240449376119"/>
    <m/>
  </r>
  <r>
    <x v="8"/>
    <x v="389"/>
    <s v="SIDDA RAGHAVA RAO"/>
    <n v="0"/>
    <s v="TDP"/>
    <s v="Bicycle"/>
    <s v="MALE"/>
    <n v="0"/>
    <n v="61"/>
    <s v="GENERAL"/>
    <s v="Graduate"/>
    <n v="916836770"/>
    <n v="129414369"/>
    <n v="787422401"/>
    <n v="516287"/>
    <n v="8064"/>
    <n v="524351"/>
    <n v="33.688496209999997"/>
    <n v="39.014124219999999"/>
    <n v="1556469"/>
    <n v="33.688496205192649"/>
    <m/>
  </r>
  <r>
    <x v="8"/>
    <x v="389"/>
    <s v="BELLAMKONDA SAIBABU"/>
    <n v="0"/>
    <s v="JnP"/>
    <s v="Glass Tumbler"/>
    <s v="MALE"/>
    <n v="0"/>
    <n v="49"/>
    <s v="GENERAL"/>
    <s v="Graduate Professional"/>
    <n v="13866784"/>
    <n v="2472903"/>
    <n v="11393881"/>
    <n v="29054"/>
    <n v="325"/>
    <n v="29379"/>
    <n v="1.8875416089999999"/>
    <n v="2.1859326210000001"/>
    <n v="1556469"/>
    <n v="1.8875416086025485"/>
    <m/>
  </r>
  <r>
    <x v="8"/>
    <x v="389"/>
    <s v="NOTA"/>
    <n v="0"/>
    <s v="NOTA"/>
    <m/>
    <m/>
    <m/>
    <m/>
    <m/>
    <m/>
    <n v="0"/>
    <n v="0"/>
    <n v="0"/>
    <n v="20843"/>
    <n v="22"/>
    <n v="20865"/>
    <n v="1.340534248"/>
    <n v="1.5524518920000001"/>
    <n v="1556469"/>
    <n v="1.3405342477106836"/>
    <m/>
  </r>
  <r>
    <x v="2"/>
    <x v="390"/>
    <s v="Omprakash Bhupalsinh Alias Pawan Rajenimbalkar"/>
    <n v="1"/>
    <s v="SHS"/>
    <s v="Bow and Arrow"/>
    <s v="MALE"/>
    <n v="4"/>
    <n v="35"/>
    <s v="GENERAL"/>
    <s v="12th Pass"/>
    <n v="50299295"/>
    <n v="10045858"/>
    <n v="40253437"/>
    <n v="591605"/>
    <n v="5035"/>
    <n v="596640"/>
    <n v="31.572597290000001"/>
    <n v="49.52059706"/>
    <n v="1889740"/>
    <n v="31.57259728851588"/>
    <m/>
  </r>
  <r>
    <x v="2"/>
    <x v="390"/>
    <s v="Ranajagjitsinha Padmasinha Patil"/>
    <n v="0"/>
    <s v="NCP"/>
    <s v="Clock"/>
    <s v="MALE"/>
    <n v="4"/>
    <n v="47"/>
    <s v="GENERAL"/>
    <s v="Graduate Professional"/>
    <n v="412022397"/>
    <n v="101327317"/>
    <n v="310695080"/>
    <n v="464747"/>
    <n v="4327"/>
    <n v="469074"/>
    <n v="24.822144850000001"/>
    <n v="38.93273087"/>
    <n v="1889740"/>
    <n v="24.822144845322637"/>
    <m/>
  </r>
  <r>
    <x v="2"/>
    <x v="390"/>
    <s v="Arjun (Dada) Salgar"/>
    <n v="0"/>
    <s v="VBA"/>
    <s v="Cup &amp; Saucer"/>
    <s v="MALE"/>
    <n v="3"/>
    <n v="39"/>
    <s v="GENERAL"/>
    <s v="8th Pass"/>
    <n v="45000"/>
    <n v="1100000"/>
    <n v="-1055000"/>
    <n v="98108"/>
    <n v="471"/>
    <n v="98579"/>
    <n v="5.2165377250000002"/>
    <n v="8.1819705979999995"/>
    <n v="1889740"/>
    <n v="5.2165377247663702"/>
    <m/>
  </r>
  <r>
    <x v="27"/>
    <x v="391"/>
    <s v="Lorho S. Pfoze"/>
    <n v="1"/>
    <s v="NPF"/>
    <s v="Cock"/>
    <s v="MALE"/>
    <n v="0"/>
    <n v="59"/>
    <s v="ST"/>
    <s v="Graduate Professional"/>
    <n v="13709352"/>
    <n v="0"/>
    <n v="13709352"/>
    <n v="362707"/>
    <n v="820"/>
    <n v="363527"/>
    <n v="35.566711249999997"/>
    <n v="42.270827160000003"/>
    <n v="1022099"/>
    <n v="35.566711248127625"/>
    <m/>
  </r>
  <r>
    <x v="27"/>
    <x v="391"/>
    <s v="Houlim Shokhopao Mate"/>
    <n v="0"/>
    <s v="BJP"/>
    <s v="Lotus"/>
    <s v="MALE"/>
    <n v="0"/>
    <n v="36"/>
    <s v="ST"/>
    <s v="12th Pass"/>
    <n v="16891558"/>
    <n v="0"/>
    <n v="16891558"/>
    <n v="287058"/>
    <n v="2687"/>
    <n v="289745"/>
    <n v="28.348036740000001"/>
    <n v="33.69147495"/>
    <n v="1022099"/>
    <n v="28.348036736167437"/>
    <m/>
  </r>
  <r>
    <x v="27"/>
    <x v="391"/>
    <s v="K. James"/>
    <n v="0"/>
    <s v="INC"/>
    <s v="Hand"/>
    <s v="MALE"/>
    <n v="2"/>
    <n v="56"/>
    <s v="ST"/>
    <s v="Graduate"/>
    <n v="129198371"/>
    <n v="21839605"/>
    <n v="107358766"/>
    <n v="151103"/>
    <n v="1407"/>
    <n v="152510"/>
    <n v="14.921255179999999"/>
    <n v="17.733824030000001"/>
    <n v="1022099"/>
    <n v="14.921255181738754"/>
    <m/>
  </r>
  <r>
    <x v="27"/>
    <x v="391"/>
    <s v="Thangminlien Kipgen"/>
    <n v="0"/>
    <s v="NPEP"/>
    <s v="Book"/>
    <s v="MALE"/>
    <n v="0"/>
    <n v="64"/>
    <s v="ST"/>
    <s v="12th Pass"/>
    <n v="6663739"/>
    <n v="575332"/>
    <n v="6088407"/>
    <n v="30261"/>
    <n v="465"/>
    <n v="30726"/>
    <n v="3.0061667220000001"/>
    <n v="3.57281147"/>
    <n v="1022099"/>
    <n v="3.0061667216189432"/>
    <m/>
  </r>
  <r>
    <x v="27"/>
    <x v="391"/>
    <s v="Ashang Kasar"/>
    <n v="0"/>
    <s v="NEINDP"/>
    <s v="Walking Stick"/>
    <s v="MALE"/>
    <n v="0"/>
    <n v="43"/>
    <s v="ST"/>
    <s v="Post Graduate"/>
    <n v="13563720"/>
    <n v="0"/>
    <n v="13563720"/>
    <n v="12081"/>
    <n v="130"/>
    <n v="12211"/>
    <n v="1.1946983609999999"/>
    <n v="1.4198919759999999"/>
    <n v="1022099"/>
    <n v="1.1946983609219852"/>
    <m/>
  </r>
  <r>
    <x v="5"/>
    <x v="392"/>
    <s v="V K SREEKANDAN"/>
    <n v="1"/>
    <s v="INC"/>
    <s v="Hand"/>
    <s v="MALE"/>
    <n v="7"/>
    <n v="49"/>
    <s v="GENERAL"/>
    <s v="Graduate"/>
    <n v="6356399"/>
    <n v="2709000"/>
    <n v="3647399"/>
    <n v="398714"/>
    <n v="560"/>
    <n v="399274"/>
    <n v="30.179212549999999"/>
    <n v="38.806889859999998"/>
    <n v="1323010"/>
    <n v="30.179212553193096"/>
    <m/>
  </r>
  <r>
    <x v="5"/>
    <x v="392"/>
    <s v="M B RAJESH"/>
    <n v="0"/>
    <s v="CPI(M)"/>
    <s v="Hammer, Sickle and Star"/>
    <s v="MALE"/>
    <n v="10"/>
    <n v="48"/>
    <s v="GENERAL"/>
    <s v="Post Graduate"/>
    <n v="16762314"/>
    <n v="651136"/>
    <n v="16111178"/>
    <n v="386773"/>
    <n v="864"/>
    <n v="387637"/>
    <n v="29.299627359999999"/>
    <n v="37.675847580000003"/>
    <n v="1323010"/>
    <n v="29.299627364872528"/>
    <m/>
  </r>
  <r>
    <x v="5"/>
    <x v="392"/>
    <s v="KRISHNAKUMAR C"/>
    <n v="0"/>
    <s v="BJP"/>
    <s v="Lotus"/>
    <s v="MALE"/>
    <n v="10"/>
    <n v="48"/>
    <s v="GENERAL"/>
    <s v="Graduate"/>
    <n v="11298644"/>
    <n v="1448919"/>
    <n v="9849725"/>
    <n v="217747"/>
    <n v="809"/>
    <n v="218556"/>
    <n v="16.519603029999999"/>
    <n v="21.242251240000002"/>
    <n v="1323010"/>
    <n v="16.519603026432151"/>
    <m/>
  </r>
  <r>
    <x v="23"/>
    <x v="393"/>
    <s v="VISHNU DAYAL RAM"/>
    <n v="1"/>
    <s v="BJP"/>
    <s v="Lotus"/>
    <s v="MALE"/>
    <n v="0"/>
    <n v="68"/>
    <s v="SC"/>
    <s v="Graduate"/>
    <n v="32273873"/>
    <n v="90922"/>
    <n v="32182951"/>
    <n v="753240"/>
    <n v="2419"/>
    <n v="755659"/>
    <n v="40.163842500000001"/>
    <n v="62.42917783"/>
    <n v="1881441"/>
    <n v="40.163842501571935"/>
    <m/>
  </r>
  <r>
    <x v="23"/>
    <x v="393"/>
    <s v="GHURAN RAM"/>
    <n v="0"/>
    <s v="RJD"/>
    <s v="Hurricane Lamp"/>
    <s v="MALE"/>
    <n v="5"/>
    <n v="51"/>
    <s v="SC"/>
    <s v="Graduate"/>
    <n v="15227170"/>
    <n v="793697"/>
    <n v="14433473"/>
    <n v="276967"/>
    <n v="1086"/>
    <n v="278053"/>
    <n v="14.77872546"/>
    <n v="22.971499290000001"/>
    <n v="1881441"/>
    <n v="14.778725455648093"/>
    <m/>
  </r>
  <r>
    <x v="23"/>
    <x v="393"/>
    <s v="ANJANA BHUIYAN"/>
    <n v="0"/>
    <s v="BSP"/>
    <s v="Elephant"/>
    <s v="FEMALE"/>
    <n v="0"/>
    <n v="47"/>
    <s v="SC"/>
    <s v="8th Pass"/>
    <n v="12484775"/>
    <n v="2512110"/>
    <n v="9972665"/>
    <n v="53452"/>
    <n v="145"/>
    <n v="53597"/>
    <n v="2.8487207410000002"/>
    <n v="4.4279452030000002"/>
    <n v="1881441"/>
    <n v="2.8487207411765767"/>
    <m/>
  </r>
  <r>
    <x v="23"/>
    <x v="393"/>
    <s v="DINESH RAM"/>
    <n v="0"/>
    <s v="IND"/>
    <s v="Cup &amp; Saucer"/>
    <s v="MALE"/>
    <n v="1"/>
    <n v="40"/>
    <s v="SC"/>
    <s v="10th Pass"/>
    <n v="1750038"/>
    <n v="0"/>
    <n v="1750038"/>
    <n v="19490"/>
    <n v="1"/>
    <n v="19491"/>
    <n v="1.0359612659999999"/>
    <n v="1.6102595280000001"/>
    <n v="1881441"/>
    <n v="1.0359612658595192"/>
    <m/>
  </r>
  <r>
    <x v="23"/>
    <x v="393"/>
    <s v="VIJAY KUMAR"/>
    <n v="0"/>
    <s v="IND"/>
    <s v="BELT"/>
    <s v="MALE"/>
    <n v="0"/>
    <n v="28"/>
    <s v="SC"/>
    <s v="12th Pass"/>
    <n v="2116596"/>
    <n v="0"/>
    <n v="2116596"/>
    <n v="13958"/>
    <n v="3"/>
    <n v="13961"/>
    <n v="0.74203761899999998"/>
    <n v="1.1533955810000001"/>
    <n v="1881441"/>
    <n v="0.74203761903774823"/>
    <m/>
  </r>
  <r>
    <x v="23"/>
    <x v="393"/>
    <s v="RAM JI PASWAN"/>
    <n v="0"/>
    <s v="IND"/>
    <s v="Basket containing Fruits"/>
    <s v="MALE"/>
    <n v="1"/>
    <n v="65"/>
    <s v="SC"/>
    <s v="Graduate"/>
    <n v="6801000"/>
    <n v="50000"/>
    <n v="6751000"/>
    <n v="13094"/>
    <n v="3"/>
    <n v="13097"/>
    <n v="0.69611537099999998"/>
    <n v="1.0820157530000001"/>
    <n v="1881441"/>
    <n v="0.6961153711437138"/>
    <m/>
  </r>
  <r>
    <x v="23"/>
    <x v="393"/>
    <s v="AMINDRA PASWAN"/>
    <n v="0"/>
    <s v="BLSD"/>
    <s v="Tractor Chalata Kisan"/>
    <s v="MALE"/>
    <n v="0"/>
    <n v="33"/>
    <s v="SC"/>
    <s v="10th Pass"/>
    <n v="3787000"/>
    <n v="75000"/>
    <n v="3712000"/>
    <n v="13039"/>
    <n v="8"/>
    <n v="13047"/>
    <n v="0.69345783400000005"/>
    <n v="1.077884976"/>
    <n v="1881441"/>
    <n v="0.69345783364984603"/>
    <m/>
  </r>
  <r>
    <x v="2"/>
    <x v="394"/>
    <s v="Rajendra Dhedya Gavit"/>
    <n v="1"/>
    <s v="SHS"/>
    <s v="Bow and Arrow"/>
    <s v="MALE"/>
    <n v="0"/>
    <n v="51"/>
    <s v="ST"/>
    <s v="Graduate"/>
    <n v="87616920"/>
    <n v="30223375"/>
    <n v="57393545"/>
    <n v="579989"/>
    <n v="490"/>
    <n v="580479"/>
    <n v="30.78484302"/>
    <n v="48.284848490000002"/>
    <n v="1885600"/>
    <n v="30.784843020789136"/>
    <m/>
  </r>
  <r>
    <x v="2"/>
    <x v="394"/>
    <s v="Baliram Sukur Jadhav"/>
    <n v="0"/>
    <s v="BVA"/>
    <s v="Auto- Rickshaw"/>
    <s v="MALE"/>
    <n v="3"/>
    <n v="63"/>
    <s v="ST"/>
    <s v="8th Pass"/>
    <n v="20285716"/>
    <n v="0"/>
    <n v="20285716"/>
    <n v="491391"/>
    <n v="205"/>
    <n v="491596"/>
    <n v="26.07106491"/>
    <n v="40.89146787"/>
    <n v="1885600"/>
    <n v="26.071064913025033"/>
    <m/>
  </r>
  <r>
    <x v="2"/>
    <x v="394"/>
    <s v="NOTA"/>
    <n v="0"/>
    <s v="NOTA"/>
    <m/>
    <m/>
    <m/>
    <m/>
    <m/>
    <m/>
    <n v="0"/>
    <n v="0"/>
    <n v="0"/>
    <n v="29463"/>
    <n v="16"/>
    <n v="29479"/>
    <n v="1.5633750529999999"/>
    <n v="2.4520939579999999"/>
    <n v="1885600"/>
    <n v="1.5633750530335173"/>
    <m/>
  </r>
  <r>
    <x v="2"/>
    <x v="394"/>
    <s v="Dattaram Jayram Karbat"/>
    <n v="0"/>
    <s v="IND"/>
    <s v="BUCKET"/>
    <s v="MALE"/>
    <n v="1"/>
    <n v="55"/>
    <s v="ST"/>
    <s v="8th Pass"/>
    <n v="752000"/>
    <n v="0"/>
    <n v="752000"/>
    <n v="13921"/>
    <n v="11"/>
    <n v="13932"/>
    <n v="0.73886296100000004"/>
    <n v="1.1588782870000001"/>
    <n v="1885600"/>
    <n v="0.73886296139159957"/>
    <m/>
  </r>
  <r>
    <x v="2"/>
    <x v="394"/>
    <s v="Suresh Arjun Padavi"/>
    <n v="0"/>
    <s v="VBA"/>
    <s v="Key"/>
    <s v="MALE"/>
    <n v="2"/>
    <n v="34"/>
    <s v="ST"/>
    <s v="5th Pass"/>
    <n v="5790689"/>
    <n v="0"/>
    <n v="5790689"/>
    <n v="13715"/>
    <n v="13"/>
    <n v="13728"/>
    <n v="0.72804412399999996"/>
    <n v="1.141909354"/>
    <n v="1885600"/>
    <n v="0.72804412388629614"/>
    <m/>
  </r>
  <r>
    <x v="2"/>
    <x v="394"/>
    <s v="Sanjay Laxman Tambda"/>
    <n v="0"/>
    <s v="BSP"/>
    <s v="Elephant"/>
    <s v="MALE"/>
    <n v="0"/>
    <n v="43"/>
    <s v="ST"/>
    <s v="8th Pass"/>
    <n v="840700"/>
    <n v="0"/>
    <n v="840700"/>
    <n v="13439"/>
    <n v="7"/>
    <n v="13446"/>
    <n v="0.71308867200000003"/>
    <n v="1.1184523"/>
    <n v="1885600"/>
    <n v="0.71308867204072979"/>
    <m/>
  </r>
  <r>
    <x v="4"/>
    <x v="395"/>
    <s v="P. P. CHAUDHARY"/>
    <n v="1"/>
    <s v="BJP"/>
    <s v="Lotus"/>
    <s v="MALE"/>
    <n v="0"/>
    <n v="65"/>
    <s v="GENERAL"/>
    <s v="Graduate Professional"/>
    <n v="385111923"/>
    <n v="7278041"/>
    <n v="377833882"/>
    <n v="890817"/>
    <n v="9332"/>
    <n v="900149"/>
    <n v="41.64150471"/>
    <n v="66.113777670000005"/>
    <n v="2161663"/>
    <n v="41.641504711881545"/>
    <m/>
  </r>
  <r>
    <x v="4"/>
    <x v="395"/>
    <s v="BADRIRAM JAKHAR"/>
    <n v="0"/>
    <s v="INC"/>
    <s v="Hand"/>
    <s v="MALE"/>
    <n v="0"/>
    <n v="69"/>
    <s v="GENERAL"/>
    <s v="Literate"/>
    <n v="232556672"/>
    <n v="49047253"/>
    <n v="183509419"/>
    <n v="413439"/>
    <n v="5113"/>
    <n v="418552"/>
    <n v="19.36250008"/>
    <n v="30.741637069999999"/>
    <n v="2161663"/>
    <n v="19.362500075173607"/>
    <m/>
  </r>
  <r>
    <x v="4"/>
    <x v="395"/>
    <s v="NOTA"/>
    <n v="0"/>
    <s v="NOTA"/>
    <m/>
    <m/>
    <m/>
    <m/>
    <m/>
    <m/>
    <n v="0"/>
    <n v="0"/>
    <n v="0"/>
    <n v="15105"/>
    <n v="75"/>
    <n v="15180"/>
    <n v="0.70223712000000005"/>
    <n v="1.114934466"/>
    <n v="2161663"/>
    <n v="0.70223712021716622"/>
    <m/>
  </r>
  <r>
    <x v="3"/>
    <x v="396"/>
    <s v="Ratansinh Magansinh Rathod"/>
    <n v="1"/>
    <s v="BJP"/>
    <s v="Lotus"/>
    <s v="MALE"/>
    <n v="0"/>
    <n v="59"/>
    <s v="GENERAL"/>
    <s v="Graduate Professional"/>
    <n v="10260663"/>
    <n v="1081611"/>
    <n v="9179052"/>
    <n v="727301"/>
    <n v="4835"/>
    <n v="732136"/>
    <n v="41.961940939999998"/>
    <n v="67.433348249999995"/>
    <n v="1744762"/>
    <n v="41.961940940942085"/>
    <m/>
  </r>
  <r>
    <x v="3"/>
    <x v="396"/>
    <s v="Khant Vechatbhai Kuberbhai"/>
    <n v="0"/>
    <s v="INC"/>
    <s v="Hand"/>
    <s v="MALE"/>
    <n v="2"/>
    <n v="68"/>
    <s v="GENERAL"/>
    <s v="8th Pass"/>
    <n v="33436760"/>
    <n v="600000"/>
    <n v="32836760"/>
    <n v="301046"/>
    <n v="2549"/>
    <n v="303595"/>
    <n v="17.400367500000002"/>
    <n v="27.962601710000001"/>
    <n v="1744762"/>
    <n v="17.400367499979939"/>
    <m/>
  </r>
  <r>
    <x v="3"/>
    <x v="396"/>
    <s v="NOTA"/>
    <n v="0"/>
    <s v="NOTA"/>
    <m/>
    <m/>
    <m/>
    <m/>
    <m/>
    <m/>
    <n v="0"/>
    <n v="0"/>
    <n v="0"/>
    <n v="20066"/>
    <n v="67"/>
    <n v="20133"/>
    <n v="1.153910963"/>
    <n v="1.854348919"/>
    <n v="1744762"/>
    <n v="1.1539109632144671"/>
    <m/>
  </r>
  <r>
    <x v="2"/>
    <x v="397"/>
    <s v="JADHAV SANJAY (BANDU) HARIBHAU"/>
    <n v="1"/>
    <s v="SHS"/>
    <s v="Bow and Arrow"/>
    <s v="MALE"/>
    <n v="6"/>
    <n v="52"/>
    <s v="GENERAL"/>
    <s v="10th Pass"/>
    <n v="41040011"/>
    <n v="4519583"/>
    <n v="36520428"/>
    <n v="538214"/>
    <n v="727"/>
    <n v="538941"/>
    <n v="27.147561889999999"/>
    <n v="43.008893200000003"/>
    <n v="1985228"/>
    <n v="27.147561892135315"/>
    <m/>
  </r>
  <r>
    <x v="2"/>
    <x v="397"/>
    <s v="RAJESH UTTAMRAO VITEKAR"/>
    <n v="0"/>
    <s v="NCP"/>
    <s v="Clock"/>
    <s v="MALE"/>
    <n v="0"/>
    <n v="39"/>
    <s v="GENERAL"/>
    <s v="Graduate"/>
    <n v="52628119"/>
    <n v="4678811"/>
    <n v="47949308"/>
    <n v="496372"/>
    <n v="370"/>
    <n v="496742"/>
    <n v="25.021911840000001"/>
    <n v="39.641303270000002"/>
    <n v="1985228"/>
    <n v="25.021911840856564"/>
    <m/>
  </r>
  <r>
    <x v="2"/>
    <x v="397"/>
    <s v="ALAMGIR MOHD. KHAN"/>
    <n v="0"/>
    <s v="VBA"/>
    <s v="Cup &amp; Saucer"/>
    <s v="MALE"/>
    <n v="1"/>
    <n v="37"/>
    <s v="GENERAL"/>
    <s v="Graduate"/>
    <n v="19410000"/>
    <n v="0"/>
    <n v="19410000"/>
    <n v="149834"/>
    <n v="112"/>
    <n v="149946"/>
    <n v="7.553087101"/>
    <n v="11.966080699999999"/>
    <n v="1985228"/>
    <n v="7.5530871013304264"/>
    <m/>
  </r>
  <r>
    <x v="2"/>
    <x v="397"/>
    <s v="COM. RAJAN KSHIRSAGAR"/>
    <n v="0"/>
    <s v="CPI(M)"/>
    <s v="Ears of Corn And Sickle"/>
    <s v="MALE"/>
    <n v="15"/>
    <n v="52"/>
    <s v="GENERAL"/>
    <s v="Graduate"/>
    <n v="5854206"/>
    <n v="990000"/>
    <n v="4864206"/>
    <n v="17085"/>
    <n v="10"/>
    <n v="17095"/>
    <n v="0.86111015999999996"/>
    <n v="1.3642254519999999"/>
    <n v="1985228"/>
    <n v="0.86111015963909432"/>
    <m/>
  </r>
  <r>
    <x v="14"/>
    <x v="398"/>
    <s v="DR. SANJAY JAISWAL"/>
    <n v="1"/>
    <s v="BJP"/>
    <s v="Lotus"/>
    <s v="MALE"/>
    <n v="5"/>
    <n v="54"/>
    <s v="GENERAL"/>
    <s v="Post Graduate"/>
    <n v="199404885"/>
    <n v="67370030"/>
    <n v="132034855"/>
    <n v="600735"/>
    <n v="2971"/>
    <n v="603706"/>
    <n v="36.95049161"/>
    <n v="59.573917989999998"/>
    <n v="1633824"/>
    <n v="36.95049160741916"/>
    <m/>
  </r>
  <r>
    <x v="14"/>
    <x v="398"/>
    <s v="BRIJESH KUMAR KUSHWAHA"/>
    <n v="0"/>
    <s v="BLSP"/>
    <s v="Ceiling Fan"/>
    <s v="MALE"/>
    <n v="5"/>
    <n v="41"/>
    <s v="GENERAL"/>
    <s v="12th Pass"/>
    <n v="144190332"/>
    <n v="24507384"/>
    <n v="119682948"/>
    <n v="307964"/>
    <n v="1836"/>
    <n v="309800"/>
    <n v="18.9616507"/>
    <n v="30.571171719999999"/>
    <n v="1633824"/>
    <n v="18.961650704115009"/>
    <m/>
  </r>
  <r>
    <x v="14"/>
    <x v="398"/>
    <s v="NOTA"/>
    <n v="0"/>
    <s v="NOTA"/>
    <m/>
    <m/>
    <m/>
    <m/>
    <m/>
    <m/>
    <n v="0"/>
    <n v="0"/>
    <n v="0"/>
    <n v="45637"/>
    <n v="62"/>
    <n v="45699"/>
    <n v="2.7970576999999999"/>
    <n v="4.5095932100000002"/>
    <n v="1633824"/>
    <n v="2.7970577002174042"/>
    <m/>
  </r>
  <r>
    <x v="14"/>
    <x v="398"/>
    <s v="RAKESH KUMAR"/>
    <n v="0"/>
    <s v="BSP"/>
    <s v="Elephant"/>
    <s v="MALE"/>
    <n v="2"/>
    <n v="39"/>
    <s v="GENERAL"/>
    <s v="10th Pass"/>
    <n v="3137201"/>
    <n v="1887232"/>
    <n v="1249969"/>
    <n v="11286"/>
    <n v="141"/>
    <n v="11427"/>
    <n v="0.69940213900000003"/>
    <n v="1.1276203330000001"/>
    <n v="1633824"/>
    <n v="0.69940213878606261"/>
    <m/>
  </r>
  <r>
    <x v="14"/>
    <x v="398"/>
    <s v="SANJAY KUMAR PATEL"/>
    <n v="0"/>
    <s v="IND"/>
    <s v="Cauliflower"/>
    <s v="MALE"/>
    <n v="1"/>
    <n v="39"/>
    <s v="GENERAL"/>
    <s v="10th Pass"/>
    <n v="948960"/>
    <n v="71325"/>
    <n v="877635"/>
    <n v="10794"/>
    <n v="7"/>
    <n v="10801"/>
    <n v="0.66108711799999997"/>
    <n v="1.065846436"/>
    <n v="1633824"/>
    <n v="0.66108711831874178"/>
    <m/>
  </r>
  <r>
    <x v="14"/>
    <x v="399"/>
    <s v="RAM KRIPAL YADAV"/>
    <n v="1"/>
    <s v="BJP"/>
    <s v="Lotus"/>
    <s v="MALE"/>
    <n v="0"/>
    <n v="58"/>
    <s v="GENERAL"/>
    <s v="Graduate"/>
    <n v="29213467"/>
    <n v="1717310"/>
    <n v="27496157"/>
    <n v="506557"/>
    <n v="3000"/>
    <n v="509557"/>
    <n v="26.463908459999999"/>
    <n v="47.233291530000002"/>
    <n v="1925479"/>
    <n v="26.463908461219258"/>
    <m/>
  </r>
  <r>
    <x v="14"/>
    <x v="399"/>
    <s v="MISHA BHARTI"/>
    <n v="0"/>
    <s v="RJD"/>
    <s v="Hurricane Lamp"/>
    <s v="FEMALE"/>
    <n v="4"/>
    <n v="42"/>
    <s v="GENERAL"/>
    <s v="Graduate Professional"/>
    <n v="75613265"/>
    <n v="985079"/>
    <n v="74628186"/>
    <n v="468873"/>
    <n v="1363"/>
    <n v="470236"/>
    <n v="24.421767259999999"/>
    <n v="43.58843873"/>
    <n v="1925479"/>
    <n v="24.421767258952187"/>
    <m/>
  </r>
  <r>
    <x v="14"/>
    <x v="399"/>
    <s v="MD. KALIMULLAH"/>
    <n v="0"/>
    <s v="BSP"/>
    <s v="Elephant"/>
    <s v="MALE"/>
    <n v="0"/>
    <n v="46"/>
    <s v="GENERAL"/>
    <s v="Graduate"/>
    <n v="4803883"/>
    <n v="863000"/>
    <n v="3940883"/>
    <n v="13980"/>
    <n v="65"/>
    <n v="14045"/>
    <n v="0.72942888500000003"/>
    <n v="1.301898668"/>
    <n v="1925479"/>
    <n v="0.72942888496836367"/>
    <m/>
  </r>
  <r>
    <x v="3"/>
    <x v="400"/>
    <s v="DABHI BHARATSINHJI SHANKARJI"/>
    <n v="1"/>
    <s v="BJP"/>
    <s v="Lotus"/>
    <s v="MALE"/>
    <n v="0"/>
    <n v="64"/>
    <s v="GENERAL"/>
    <s v="Graduate"/>
    <n v="47373221"/>
    <n v="5613860"/>
    <n v="41759361"/>
    <n v="629813"/>
    <n v="3555"/>
    <n v="633368"/>
    <n v="35.049968370000002"/>
    <n v="56.128895610000001"/>
    <n v="1807043"/>
    <n v="35.049968373746502"/>
    <m/>
  </r>
  <r>
    <x v="3"/>
    <x v="400"/>
    <s v="JAGDISH THAKOR"/>
    <n v="0"/>
    <s v="INC"/>
    <s v="Hand"/>
    <s v="MALE"/>
    <n v="0"/>
    <n v="62"/>
    <s v="GENERAL"/>
    <s v="10th Pass"/>
    <n v="22136618"/>
    <n v="0"/>
    <n v="22136618"/>
    <n v="437358"/>
    <n v="2131"/>
    <n v="439489"/>
    <n v="24.320893300000002"/>
    <n v="38.947392669999999"/>
    <n v="1807043"/>
    <n v="24.320893304697233"/>
    <m/>
  </r>
  <r>
    <x v="3"/>
    <x v="400"/>
    <s v="NOTA"/>
    <n v="0"/>
    <s v="NOTA"/>
    <m/>
    <m/>
    <m/>
    <m/>
    <m/>
    <m/>
    <n v="0"/>
    <n v="0"/>
    <n v="0"/>
    <n v="14268"/>
    <n v="59"/>
    <n v="14327"/>
    <n v="0.79284222900000001"/>
    <n v="1.2696547460000001"/>
    <n v="1807043"/>
    <n v="0.79284222898957024"/>
    <m/>
  </r>
  <r>
    <x v="5"/>
    <x v="401"/>
    <s v="ANTO ANTONY"/>
    <n v="1"/>
    <s v="INC"/>
    <s v="Hand"/>
    <s v="MALE"/>
    <n v="1"/>
    <n v="62"/>
    <s v="GENERAL"/>
    <s v="Graduate"/>
    <n v="6075876"/>
    <n v="7723227"/>
    <n v="-1647351"/>
    <n v="380089"/>
    <n v="838"/>
    <n v="380927"/>
    <n v="27.54868772"/>
    <n v="37.077589750000001"/>
    <n v="1382741"/>
    <n v="27.548687715197566"/>
    <m/>
  </r>
  <r>
    <x v="5"/>
    <x v="401"/>
    <s v="VEENA GEORGE"/>
    <n v="0"/>
    <s v="CPI(M)"/>
    <s v="Hammer, Sickle and Star"/>
    <s v="FEMALE"/>
    <n v="0"/>
    <n v="42"/>
    <s v="GENERAL"/>
    <s v="Post Graduate"/>
    <n v="20179396"/>
    <n v="6643517"/>
    <n v="13535879"/>
    <n v="335476"/>
    <n v="1208"/>
    <n v="336684"/>
    <n v="24.349028489999998"/>
    <n v="32.771190349999998"/>
    <n v="1382741"/>
    <n v="24.349028487619879"/>
    <m/>
  </r>
  <r>
    <x v="5"/>
    <x v="401"/>
    <s v="K SURENDRAN"/>
    <n v="0"/>
    <s v="BJP"/>
    <s v="Lotus"/>
    <s v="MALE"/>
    <n v="240"/>
    <n v="49"/>
    <s v="GENERAL"/>
    <s v="Graduate"/>
    <n v="4044300"/>
    <n v="1308799"/>
    <n v="2735501"/>
    <n v="295627"/>
    <n v="1769"/>
    <n v="297396"/>
    <n v="21.507715470000001"/>
    <n v="28.94708666"/>
    <n v="1382741"/>
    <n v="21.507715472384199"/>
    <m/>
  </r>
  <r>
    <x v="10"/>
    <x v="402"/>
    <s v="Preneet Kaur"/>
    <n v="1"/>
    <s v="INC"/>
    <s v="Hand"/>
    <s v="FEMALE"/>
    <n v="0"/>
    <n v="74"/>
    <s v="GENERAL"/>
    <s v="Graduate"/>
    <n v="635973757"/>
    <n v="42453369"/>
    <n v="593520388"/>
    <n v="531178"/>
    <n v="849"/>
    <n v="532027"/>
    <n v="30.583295010000001"/>
    <n v="45.131132370000003"/>
    <n v="1739600"/>
    <n v="30.583295010347207"/>
    <m/>
  </r>
  <r>
    <x v="10"/>
    <x v="402"/>
    <s v="Surjit Singh Rakhra"/>
    <n v="0"/>
    <s v="SAD"/>
    <s v="Scales"/>
    <s v="MALE"/>
    <n v="1"/>
    <n v="68"/>
    <s v="GENERAL"/>
    <s v="Graduate"/>
    <n v="184375011"/>
    <n v="6709821"/>
    <n v="177665190"/>
    <n v="368498"/>
    <n v="811"/>
    <n v="369309"/>
    <n v="21.22953553"/>
    <n v="31.32798404"/>
    <n v="1739600"/>
    <n v="21.229535525408139"/>
    <m/>
  </r>
  <r>
    <x v="10"/>
    <x v="402"/>
    <s v="Dharam Vira Gandhi"/>
    <n v="0"/>
    <s v="NAWPP"/>
    <s v="Mike"/>
    <s v="MALE"/>
    <n v="0"/>
    <n v="68"/>
    <s v="GENERAL"/>
    <s v="Post Graduate"/>
    <n v="44984048"/>
    <n v="110000"/>
    <n v="44874048"/>
    <n v="161388"/>
    <n v="257"/>
    <n v="161645"/>
    <n v="9.2920786389999996"/>
    <n v="13.71212719"/>
    <n v="1739600"/>
    <n v="9.2920786387675331"/>
    <m/>
  </r>
  <r>
    <x v="10"/>
    <x v="402"/>
    <s v="Neena Mittal"/>
    <n v="0"/>
    <s v="AAP"/>
    <s v="Broom"/>
    <s v="FEMALE"/>
    <n v="0"/>
    <n v="47"/>
    <s v="GENERAL"/>
    <s v="Graduate"/>
    <n v="65098945"/>
    <n v="17876777"/>
    <n v="47222168"/>
    <n v="56610"/>
    <n v="267"/>
    <n v="56877"/>
    <n v="3.2695447230000001"/>
    <n v="4.8247991470000002"/>
    <n v="1739600"/>
    <n v="3.26954472292481"/>
    <m/>
  </r>
  <r>
    <x v="14"/>
    <x v="403"/>
    <s v="RAVI SHANKAR PRASAD"/>
    <n v="1"/>
    <s v="BJP"/>
    <s v="Lotus"/>
    <s v="MALE"/>
    <n v="0"/>
    <n v="64"/>
    <s v="GENERAL"/>
    <s v="Post Graduate"/>
    <n v="235275591"/>
    <n v="0"/>
    <n v="235275591"/>
    <n v="604956"/>
    <n v="2550"/>
    <n v="607506"/>
    <n v="28.308654950000001"/>
    <n v="61.805056059999998"/>
    <n v="2146008"/>
    <n v="28.308654953755997"/>
    <m/>
  </r>
  <r>
    <x v="14"/>
    <x v="403"/>
    <s v="SHATRUGHAN SINHA"/>
    <n v="0"/>
    <s v="INC"/>
    <s v="Hand"/>
    <s v="MALE"/>
    <n v="2"/>
    <n v="73"/>
    <s v="GENERAL"/>
    <s v="Graduate"/>
    <n v="1935459756"/>
    <n v="284863762"/>
    <n v="1650595994"/>
    <n v="321840"/>
    <n v="1009"/>
    <n v="322849"/>
    <n v="15.04416573"/>
    <n v="32.845273210000002"/>
    <n v="2146008"/>
    <n v="15.044165725384062"/>
    <m/>
  </r>
  <r>
    <x v="0"/>
    <x v="404"/>
    <s v="Venkatesh Netha Borlakunta"/>
    <n v="1"/>
    <s v="TRS"/>
    <s v="Car"/>
    <s v="MALE"/>
    <n v="0"/>
    <n v="42"/>
    <s v="SC"/>
    <s v="Doctorate"/>
    <n v="16597300"/>
    <n v="0"/>
    <n v="16597300"/>
    <n v="441007"/>
    <n v="314"/>
    <n v="441321"/>
    <n v="29.837312239999999"/>
    <n v="45.489272440000001"/>
    <n v="1479091"/>
    <n v="29.837312241099433"/>
    <m/>
  </r>
  <r>
    <x v="0"/>
    <x v="404"/>
    <s v="Agam Chandrasekhar"/>
    <n v="0"/>
    <s v="INC"/>
    <s v="Hand"/>
    <s v="MALE"/>
    <n v="0"/>
    <n v="60"/>
    <s v="SC"/>
    <s v="Graduate Professional"/>
    <n v="63320000"/>
    <n v="5000000"/>
    <n v="58320000"/>
    <n v="345955"/>
    <n v="186"/>
    <n v="346141"/>
    <n v="23.40227883"/>
    <n v="35.678570139999998"/>
    <n v="1479091"/>
    <n v="23.40227883206645"/>
    <m/>
  </r>
  <r>
    <x v="0"/>
    <x v="404"/>
    <s v="S.Kumar"/>
    <n v="0"/>
    <s v="BJP"/>
    <s v="Lotus"/>
    <s v="MALE"/>
    <n v="0"/>
    <n v="52"/>
    <s v="SC"/>
    <s v="Post Graduate"/>
    <n v="11933904"/>
    <n v="3730368"/>
    <n v="8203536"/>
    <n v="92305"/>
    <n v="301"/>
    <n v="92606"/>
    <n v="6.2610076049999996"/>
    <n v="9.5453866089999995"/>
    <n v="1479091"/>
    <n v="6.2610076053467978"/>
    <m/>
  </r>
  <r>
    <x v="0"/>
    <x v="404"/>
    <s v="Kuntala Narsaiah"/>
    <n v="0"/>
    <s v="IND"/>
    <s v="Road Roller"/>
    <s v="MALE"/>
    <n v="0"/>
    <n v="42"/>
    <s v="SC"/>
    <s v="10th Pass"/>
    <n v="720540"/>
    <n v="0"/>
    <n v="720540"/>
    <n v="18217"/>
    <n v="2"/>
    <n v="18219"/>
    <n v="1.231770053"/>
    <n v="1.877927981"/>
    <n v="1479091"/>
    <n v="1.2317700533638567"/>
    <m/>
  </r>
  <r>
    <x v="0"/>
    <x v="404"/>
    <s v="Bala Kalyan Panja"/>
    <n v="0"/>
    <s v="BSP"/>
    <s v="Elephant"/>
    <s v="MALE"/>
    <n v="0"/>
    <n v="36"/>
    <s v="SC"/>
    <s v="Graduate Professional"/>
    <n v="765220"/>
    <n v="0"/>
    <n v="765220"/>
    <n v="10194"/>
    <n v="9"/>
    <n v="10203"/>
    <n v="0.68981556899999996"/>
    <n v="1.051676777"/>
    <n v="1479091"/>
    <n v="0.68981556915700248"/>
    <m/>
  </r>
  <r>
    <x v="13"/>
    <x v="405"/>
    <s v="Dr.PAARIVENDHAR, T. R"/>
    <n v="1"/>
    <s v="DMK"/>
    <s v="Rising Sun"/>
    <s v="MALE"/>
    <n v="2"/>
    <n v="77"/>
    <s v="GENERAL"/>
    <s v="Post Graduate"/>
    <n v="972730368"/>
    <n v="65935070"/>
    <n v="906795298"/>
    <n v="677005"/>
    <n v="6692"/>
    <n v="683697"/>
    <n v="49.121351179999998"/>
    <n v="61.976231919999996"/>
    <n v="1391853"/>
    <n v="49.121351177171732"/>
    <m/>
  </r>
  <r>
    <x v="13"/>
    <x v="405"/>
    <s v="SIVAPATHY, N.R"/>
    <n v="0"/>
    <s v="AIADMK"/>
    <s v="Two Leaves"/>
    <s v="MALE"/>
    <n v="0"/>
    <n v="55"/>
    <s v="GENERAL"/>
    <s v="Graduate Professional"/>
    <n v="100798649"/>
    <n v="29580175"/>
    <n v="71218474"/>
    <n v="279439"/>
    <n v="740"/>
    <n v="280179"/>
    <n v="20.129927510000002"/>
    <n v="25.397857070000001"/>
    <n v="1391853"/>
    <n v="20.129927513896941"/>
    <m/>
  </r>
  <r>
    <x v="13"/>
    <x v="405"/>
    <s v="SHANTHI, K."/>
    <n v="0"/>
    <s v="NTK"/>
    <s v="Ganna Kisan"/>
    <s v="FEMALE"/>
    <n v="0"/>
    <n v="36"/>
    <s v="GENERAL"/>
    <s v="Post Graduate"/>
    <n v="311000"/>
    <n v="0"/>
    <n v="311000"/>
    <n v="53229"/>
    <n v="316"/>
    <n v="53545"/>
    <n v="3.8470298230000002"/>
    <n v="4.8537836759999999"/>
    <n v="1391853"/>
    <n v="3.847029822833302"/>
    <m/>
  </r>
  <r>
    <x v="13"/>
    <x v="405"/>
    <s v="RAJASEKARAN, M."/>
    <n v="0"/>
    <s v="IND"/>
    <s v="Gift Pack"/>
    <s v="MALE"/>
    <n v="5"/>
    <n v="58"/>
    <s v="GENERAL"/>
    <s v="Post Graduate"/>
    <n v="62444127"/>
    <n v="19100000"/>
    <n v="43344127"/>
    <n v="45489"/>
    <n v="102"/>
    <n v="45591"/>
    <n v="3.2755614280000001"/>
    <n v="4.1327640600000004"/>
    <n v="1391853"/>
    <n v="3.2755614278231966"/>
    <m/>
  </r>
  <r>
    <x v="13"/>
    <x v="405"/>
    <s v="NOTA"/>
    <n v="0"/>
    <s v="NOTA"/>
    <m/>
    <m/>
    <m/>
    <m/>
    <m/>
    <m/>
    <n v="0"/>
    <n v="0"/>
    <n v="0"/>
    <n v="11219"/>
    <n v="106"/>
    <n v="11325"/>
    <n v="0.81366351199999998"/>
    <n v="1.0265963229999999"/>
    <n v="1391853"/>
    <n v="0.81366351187948727"/>
    <m/>
  </r>
  <r>
    <x v="1"/>
    <x v="406"/>
    <s v="Keshari Devi Patel"/>
    <n v="1"/>
    <s v="BJP"/>
    <s v="Lotus"/>
    <s v="FEMALE"/>
    <n v="2"/>
    <n v="62"/>
    <s v="GENERAL"/>
    <s v="Post Graduate"/>
    <n v="172707104"/>
    <n v="6505194"/>
    <n v="166201910"/>
    <n v="542398"/>
    <n v="2303"/>
    <n v="544701"/>
    <n v="27.09312268"/>
    <n v="55.634132960000002"/>
    <n v="2010477"/>
    <n v="27.093122676857284"/>
    <m/>
  </r>
  <r>
    <x v="1"/>
    <x v="406"/>
    <s v="Pandhari Yadav"/>
    <n v="0"/>
    <s v="SP"/>
    <s v="Bicycle"/>
    <s v="MALE"/>
    <n v="0"/>
    <n v="58"/>
    <s v="GENERAL"/>
    <s v="Graduate"/>
    <n v="9986599"/>
    <n v="0"/>
    <n v="9986599"/>
    <n v="371318"/>
    <n v="1415"/>
    <n v="372733"/>
    <n v="18.539530670000001"/>
    <n v="38.069835159999997"/>
    <n v="2010477"/>
    <n v="18.539530668592576"/>
    <m/>
  </r>
  <r>
    <x v="1"/>
    <x v="406"/>
    <s v="Pankaj Patel"/>
    <n v="0"/>
    <s v="INC"/>
    <s v="Hand"/>
    <s v="MALE"/>
    <n v="1"/>
    <n v="38"/>
    <s v="GENERAL"/>
    <s v="Graduate"/>
    <n v="38223599"/>
    <n v="0"/>
    <n v="38223599"/>
    <n v="32617"/>
    <n v="144"/>
    <n v="32761"/>
    <n v="1.629513792"/>
    <n v="3.3461106740000002"/>
    <n v="2010477"/>
    <n v="1.6295137920006049"/>
    <m/>
  </r>
  <r>
    <x v="1"/>
    <x v="407"/>
    <s v="Feroze Varun Gandhi"/>
    <n v="1"/>
    <s v="BJP"/>
    <s v="Lotus"/>
    <s v="MALE"/>
    <n v="0"/>
    <n v="39"/>
    <s v="GENERAL"/>
    <s v="Post Graduate"/>
    <n v="603200539"/>
    <n v="28952800"/>
    <n v="574247739"/>
    <n v="702755"/>
    <n v="1794"/>
    <n v="704549"/>
    <n v="40.003758789999999"/>
    <n v="59.344184970000001"/>
    <n v="1761207"/>
    <n v="40.003758785878098"/>
    <m/>
  </r>
  <r>
    <x v="1"/>
    <x v="407"/>
    <s v="Hemraj Verma"/>
    <n v="0"/>
    <s v="SP"/>
    <s v="Bicycle"/>
    <s v="MALE"/>
    <n v="1"/>
    <n v="43"/>
    <s v="GENERAL"/>
    <s v="Graduate"/>
    <n v="10931313"/>
    <n v="645587"/>
    <n v="10285726"/>
    <n v="447140"/>
    <n v="1782"/>
    <n v="448922"/>
    <n v="25.48945127"/>
    <n v="37.81271452"/>
    <n v="1761207"/>
    <n v="25.489451268363116"/>
    <m/>
  </r>
  <r>
    <x v="13"/>
    <x v="408"/>
    <s v="SHANMUGA SUNDARAM. K"/>
    <n v="1"/>
    <s v="DMK"/>
    <s v="Rising Sun"/>
    <s v="MALE"/>
    <n v="0"/>
    <n v="49"/>
    <s v="GENERAL"/>
    <s v="Graduate Professional"/>
    <n v="133109284"/>
    <n v="13360639"/>
    <n v="119748645"/>
    <n v="550905"/>
    <n v="3325"/>
    <n v="554230"/>
    <n v="36.450413810000001"/>
    <n v="51.228038390000002"/>
    <n v="1520504"/>
    <n v="36.450413810157684"/>
    <m/>
  </r>
  <r>
    <x v="13"/>
    <x v="408"/>
    <s v="MAHENDRAN. C"/>
    <n v="0"/>
    <s v="AIADMK"/>
    <s v="Two Leaves"/>
    <s v="MALE"/>
    <n v="0"/>
    <n v="47"/>
    <s v="GENERAL"/>
    <s v="Post Graduate"/>
    <n v="313473295"/>
    <n v="68668270"/>
    <n v="244805025"/>
    <n v="377546"/>
    <n v="801"/>
    <n v="378347"/>
    <n v="24.88299932"/>
    <n v="34.97099515"/>
    <n v="1520504"/>
    <n v="24.882999321277683"/>
    <m/>
  </r>
  <r>
    <x v="13"/>
    <x v="408"/>
    <s v="MOOKAMBIKA. R"/>
    <n v="0"/>
    <s v="MNM"/>
    <s v="Battery Torch"/>
    <s v="FEMALE"/>
    <n v="0"/>
    <n v="40"/>
    <s v="GENERAL"/>
    <s v="Graduate Professional"/>
    <n v="99775631"/>
    <n v="900000"/>
    <n v="98875631"/>
    <n v="59545"/>
    <n v="148"/>
    <n v="59693"/>
    <n v="3.9258693170000001"/>
    <n v="5.5174842499999999"/>
    <n v="1520504"/>
    <n v="3.9258693170159371"/>
    <m/>
  </r>
  <r>
    <x v="13"/>
    <x v="408"/>
    <s v="SANUJA. U"/>
    <n v="0"/>
    <s v="NTK"/>
    <s v="Ganna Kisan"/>
    <s v="FEMALE"/>
    <n v="0"/>
    <n v="35"/>
    <s v="GENERAL"/>
    <s v="Others"/>
    <n v="584781"/>
    <n v="0"/>
    <n v="584781"/>
    <n v="31399"/>
    <n v="84"/>
    <n v="31483"/>
    <n v="2.0705634449999999"/>
    <n v="2.9100054719999999"/>
    <n v="1520504"/>
    <n v="2.0705634447525294"/>
    <m/>
  </r>
  <r>
    <x v="13"/>
    <x v="408"/>
    <s v="MUTHUKUMAR. S"/>
    <n v="0"/>
    <s v="IND"/>
    <s v="Gift Pack"/>
    <s v="MALE"/>
    <n v="0"/>
    <n v="49"/>
    <s v="GENERAL"/>
    <s v="Graduate"/>
    <n v="151116580"/>
    <n v="8389361"/>
    <n v="142727219"/>
    <n v="26631"/>
    <n v="32"/>
    <n v="26663"/>
    <n v="1.7535632919999999"/>
    <n v="2.4644880059999998"/>
    <n v="1520504"/>
    <n v="1.7535632921715432"/>
    <m/>
  </r>
  <r>
    <x v="13"/>
    <x v="408"/>
    <s v="NOTA"/>
    <n v="0"/>
    <s v="NOTA"/>
    <m/>
    <m/>
    <m/>
    <m/>
    <m/>
    <m/>
    <n v="0"/>
    <n v="0"/>
    <n v="0"/>
    <n v="15068"/>
    <n v="42"/>
    <n v="15110"/>
    <n v="0.99374944099999996"/>
    <n v="1.3966325530000001"/>
    <n v="1520504"/>
    <n v="0.99374944097483464"/>
    <m/>
  </r>
  <r>
    <x v="5"/>
    <x v="409"/>
    <s v="E. T. Mohammed Basheer"/>
    <n v="1"/>
    <s v="IUML"/>
    <s v="Ladder"/>
    <s v="MALE"/>
    <n v="0"/>
    <n v="72"/>
    <s v="GENERAL"/>
    <s v="10th Pass"/>
    <n v="8103274"/>
    <n v="0"/>
    <n v="8103274"/>
    <n v="521438"/>
    <n v="386"/>
    <n v="521824"/>
    <n v="38.459820620000002"/>
    <n v="51.291668880000003"/>
    <n v="1356803"/>
    <n v="38.459820622448504"/>
    <m/>
  </r>
  <r>
    <x v="5"/>
    <x v="409"/>
    <s v="P.V. Anvar Puthan Veetil"/>
    <n v="0"/>
    <s v="IND"/>
    <s v="Scissors"/>
    <s v="MALE"/>
    <s v="Not Available"/>
    <n v="51"/>
    <s v="GENERAL"/>
    <s v="Not Available"/>
    <n v="0"/>
    <n v="0"/>
    <n v="0"/>
    <n v="328208"/>
    <n v="343"/>
    <n v="328551"/>
    <n v="24.21508502"/>
    <n v="32.294277579999999"/>
    <n v="1356803"/>
    <n v="24.215085019711779"/>
    <m/>
  </r>
  <r>
    <x v="5"/>
    <x v="409"/>
    <s v="Rema"/>
    <n v="0"/>
    <s v="BJP"/>
    <s v="Lotus"/>
    <s v="FEMALE"/>
    <n v="7"/>
    <n v="61"/>
    <s v="GENERAL"/>
    <s v="Post Graduate"/>
    <n v="24482797"/>
    <n v="0"/>
    <n v="24482797"/>
    <n v="110430"/>
    <n v="173"/>
    <n v="110603"/>
    <n v="8.1517361029999993"/>
    <n v="10.87150544"/>
    <n v="1356803"/>
    <n v="8.1517361031778375"/>
    <m/>
  </r>
  <r>
    <x v="5"/>
    <x v="409"/>
    <s v="Adv. K.C. Nazeer"/>
    <n v="0"/>
    <s v="SDPI"/>
    <s v="Auto- Rickshaw"/>
    <s v="MALE"/>
    <n v="1"/>
    <n v="40"/>
    <s v="GENERAL"/>
    <s v="Graduate Professional"/>
    <n v="2985000"/>
    <n v="0"/>
    <n v="2985000"/>
    <n v="18114"/>
    <n v="10"/>
    <n v="18124"/>
    <n v="1.335787141"/>
    <n v="1.781463112"/>
    <n v="1356803"/>
    <n v="1.3357871408008384"/>
    <m/>
  </r>
  <r>
    <x v="5"/>
    <x v="409"/>
    <s v="Sameera PA"/>
    <n v="0"/>
    <s v="IND"/>
    <s v="CUTTING PLIERS"/>
    <s v="FEMALE"/>
    <n v="0"/>
    <n v="36"/>
    <s v="GENERAL"/>
    <s v="10th Pass"/>
    <n v="2400"/>
    <n v="0"/>
    <n v="2400"/>
    <n v="16288"/>
    <n v="0"/>
    <n v="16288"/>
    <n v="1.2004690440000001"/>
    <n v="1.6009970849999999"/>
    <n v="1356803"/>
    <n v="1.2004690437742251"/>
    <m/>
  </r>
  <r>
    <x v="3"/>
    <x v="410"/>
    <s v="RAMESHBHAI LAVJIBHAI DHADUK"/>
    <n v="1"/>
    <s v="BJP"/>
    <s v="Lotus"/>
    <s v="MALE"/>
    <n v="0"/>
    <n v="57"/>
    <s v="GENERAL"/>
    <s v="10th Pass"/>
    <n v="357564783"/>
    <n v="217944697"/>
    <n v="139620086"/>
    <n v="560011"/>
    <n v="3870"/>
    <n v="563881"/>
    <n v="33.920347360000001"/>
    <n v="59.286810000000003"/>
    <n v="1662368"/>
    <n v="33.920347359910679"/>
    <m/>
  </r>
  <r>
    <x v="3"/>
    <x v="410"/>
    <s v="LALIT VASOYA"/>
    <n v="0"/>
    <s v="INC"/>
    <s v="Hand"/>
    <s v="MALE"/>
    <n v="2"/>
    <n v="57"/>
    <s v="GENERAL"/>
    <s v="12th Pass"/>
    <n v="23284746"/>
    <n v="509206"/>
    <n v="22775540"/>
    <n v="331883"/>
    <n v="2175"/>
    <n v="334058"/>
    <n v="20.095309820000001"/>
    <n v="35.123072380000004"/>
    <n v="1662368"/>
    <n v="20.095309823095729"/>
    <m/>
  </r>
  <r>
    <x v="3"/>
    <x v="410"/>
    <s v="SAMATBHAI GOVABHAI KADAVALA"/>
    <n v="0"/>
    <s v="BSP"/>
    <s v="Elephant"/>
    <s v="MALE"/>
    <n v="0"/>
    <n v="44"/>
    <s v="GENERAL"/>
    <s v="8th Pass"/>
    <n v="300000"/>
    <n v="358662"/>
    <n v="-58662"/>
    <n v="9874"/>
    <n v="218"/>
    <n v="10092"/>
    <n v="0.60708579600000001"/>
    <n v="1.061079353"/>
    <n v="1662368"/>
    <n v="0.60708579568422871"/>
    <m/>
  </r>
  <r>
    <x v="1"/>
    <x v="411"/>
    <s v="SANGAM LAL GUPTA"/>
    <n v="1"/>
    <s v="BJP"/>
    <s v="Lotus"/>
    <s v="MALE"/>
    <n v="2"/>
    <n v="48"/>
    <s v="GENERAL"/>
    <s v="8th Pass"/>
    <n v="248789514"/>
    <n v="8895225"/>
    <n v="239894289"/>
    <n v="434222"/>
    <n v="2069"/>
    <n v="436291"/>
    <n v="25.53262338"/>
    <n v="47.668583429999998"/>
    <n v="1708759"/>
    <n v="25.532623383402807"/>
    <m/>
  </r>
  <r>
    <x v="1"/>
    <x v="411"/>
    <s v="ASHOK TRIPATHI"/>
    <n v="0"/>
    <s v="BSP"/>
    <s v="Elephant"/>
    <s v="MALE"/>
    <n v="1"/>
    <n v="45"/>
    <s v="GENERAL"/>
    <s v="Graduate"/>
    <n v="3746721"/>
    <n v="7260000"/>
    <n v="-3513279"/>
    <n v="316633"/>
    <n v="1906"/>
    <n v="318539"/>
    <n v="18.64154044"/>
    <n v="34.803154079999999"/>
    <n v="1708759"/>
    <n v="18.641540439582176"/>
    <m/>
  </r>
  <r>
    <x v="1"/>
    <x v="411"/>
    <s v="RAJKUMARI RATNA SINGH"/>
    <n v="0"/>
    <s v="INC"/>
    <s v="Hand"/>
    <s v="FEMALE"/>
    <n v="6"/>
    <n v="57"/>
    <s v="GENERAL"/>
    <s v="Graduate"/>
    <n v="362051733"/>
    <n v="1008000"/>
    <n v="361043733"/>
    <n v="76686"/>
    <n v="410"/>
    <n v="77096"/>
    <n v="4.5118123739999998"/>
    <n v="8.423408019"/>
    <n v="1708759"/>
    <n v="4.5118123737753546"/>
    <m/>
  </r>
  <r>
    <x v="1"/>
    <x v="411"/>
    <s v="AKSHAY PRATAP SINGH ALIAS GOPAL JI"/>
    <n v="0"/>
    <s v="JDL"/>
    <s v="Football Player"/>
    <s v="MALE"/>
    <n v="4"/>
    <n v="51"/>
    <s v="GENERAL"/>
    <s v="8th Pass"/>
    <n v="156138084"/>
    <n v="46218245"/>
    <n v="109919839"/>
    <n v="46766"/>
    <n v="197"/>
    <n v="46963"/>
    <n v="2.7483688449999999"/>
    <n v="5.1311158920000004"/>
    <n v="1708759"/>
    <n v="2.7483688454603605"/>
    <m/>
  </r>
  <r>
    <x v="1"/>
    <x v="411"/>
    <s v="NOTA"/>
    <n v="0"/>
    <s v="NOTA"/>
    <m/>
    <m/>
    <m/>
    <m/>
    <m/>
    <m/>
    <n v="0"/>
    <n v="0"/>
    <n v="0"/>
    <n v="12127"/>
    <n v="32"/>
    <n v="12159"/>
    <n v="0.71156903900000001"/>
    <n v="1.3284764200000001"/>
    <n v="1708759"/>
    <n v="0.71156903928523563"/>
    <m/>
  </r>
  <r>
    <x v="32"/>
    <x v="412"/>
    <s v="Ve. VAITHILINGAM"/>
    <n v="1"/>
    <s v="INC"/>
    <s v="Hand"/>
    <s v="MALE"/>
    <n v="0"/>
    <n v="68"/>
    <s v="GENERAL"/>
    <s v="Graduate"/>
    <n v="108015548"/>
    <n v="520989"/>
    <n v="107494559"/>
    <n v="444646"/>
    <n v="335"/>
    <n v="444981"/>
    <n v="45.713625299999997"/>
    <n v="56.2629679"/>
    <n v="973410"/>
    <n v="45.713625296637595"/>
    <m/>
  </r>
  <r>
    <x v="32"/>
    <x v="412"/>
    <s v="Dr. NARAYANASAMY KESAVAN"/>
    <n v="0"/>
    <s v="AINRC"/>
    <s v="Jug"/>
    <s v="MALE"/>
    <n v="0"/>
    <n v="29"/>
    <s v="GENERAL"/>
    <s v="Post Graduate"/>
    <n v="83719044"/>
    <n v="12739010"/>
    <n v="70980034"/>
    <n v="247844"/>
    <n v="112"/>
    <n v="247956"/>
    <n v="25.47292508"/>
    <n v="31.351317179999999"/>
    <n v="973410"/>
    <n v="25.472925077819212"/>
    <m/>
  </r>
  <r>
    <x v="32"/>
    <x v="412"/>
    <s v="Dr.M.A.S. SUBRAMANIAN"/>
    <n v="0"/>
    <s v="MNM"/>
    <s v="Battery Torch"/>
    <s v="MALE"/>
    <n v="0"/>
    <n v="72"/>
    <s v="GENERAL"/>
    <s v="Graduate Professional"/>
    <n v="393586982"/>
    <n v="28820830"/>
    <n v="364766152"/>
    <n v="38046"/>
    <n v="22"/>
    <n v="38068"/>
    <n v="3.9107878490000001"/>
    <n v="4.8132811560000004"/>
    <n v="973410"/>
    <n v="3.9107878489023125"/>
    <m/>
  </r>
  <r>
    <x v="32"/>
    <x v="412"/>
    <s v="N.SHARMILA BEGUM"/>
    <n v="0"/>
    <s v="NTK"/>
    <s v="Ganna Kisan"/>
    <s v="FEMALE"/>
    <s v="Not Available"/>
    <n v="30"/>
    <s v="GENERAL"/>
    <s v="Not Available"/>
    <n v="0"/>
    <n v="0"/>
    <n v="0"/>
    <n v="22842"/>
    <n v="15"/>
    <n v="22857"/>
    <n v="2.3481369619999999"/>
    <n v="2.8900170059999999"/>
    <n v="973410"/>
    <n v="2.3481369618146517"/>
    <m/>
  </r>
  <r>
    <x v="32"/>
    <x v="412"/>
    <s v="NOTA"/>
    <n v="0"/>
    <s v="NOTA"/>
    <m/>
    <m/>
    <m/>
    <m/>
    <m/>
    <m/>
    <n v="0"/>
    <n v="0"/>
    <n v="0"/>
    <n v="12192"/>
    <n v="7"/>
    <n v="12199"/>
    <n v="1.2532232050000001"/>
    <n v="1.5424297789999999"/>
    <n v="973410"/>
    <n v="1.2532232050215224"/>
    <m/>
  </r>
  <r>
    <x v="2"/>
    <x v="413"/>
    <s v="Girish Bhalchandra Bapat"/>
    <n v="1"/>
    <s v="BJP"/>
    <s v="Lotus"/>
    <s v="MALE"/>
    <n v="1"/>
    <n v="68"/>
    <s v="GENERAL"/>
    <s v="Graduate"/>
    <n v="57959302"/>
    <n v="1793891"/>
    <n v="56165411"/>
    <n v="631875"/>
    <n v="960"/>
    <n v="632835"/>
    <n v="30.485966049999998"/>
    <n v="61.104867069999997"/>
    <n v="2075824"/>
    <n v="30.485966054925655"/>
    <m/>
  </r>
  <r>
    <x v="2"/>
    <x v="413"/>
    <s v="Mohan Joshi"/>
    <n v="0"/>
    <s v="INC"/>
    <s v="Hand"/>
    <s v="MALE"/>
    <n v="6"/>
    <n v="62"/>
    <s v="GENERAL"/>
    <s v="10th Pass"/>
    <n v="67624702"/>
    <n v="35212523"/>
    <n v="32412179"/>
    <n v="307870"/>
    <n v="337"/>
    <n v="308207"/>
    <n v="14.84745335"/>
    <n v="29.759649459999999"/>
    <n v="2075824"/>
    <n v="14.847453348646129"/>
    <m/>
  </r>
  <r>
    <x v="2"/>
    <x v="413"/>
    <s v="Anil Narayan Jadhav"/>
    <n v="0"/>
    <s v="VBA"/>
    <s v="Cup &amp; Saucer"/>
    <s v="MALE"/>
    <n v="1"/>
    <n v="35"/>
    <s v="GENERAL"/>
    <s v="12th Pass"/>
    <n v="18703428"/>
    <n v="0"/>
    <n v="18703428"/>
    <n v="64734"/>
    <n v="59"/>
    <n v="64793"/>
    <n v="3.1213147160000001"/>
    <n v="6.2562400179999997"/>
    <n v="2075824"/>
    <n v="3.121314716469219"/>
    <m/>
  </r>
  <r>
    <x v="2"/>
    <x v="413"/>
    <s v="NOTA"/>
    <n v="0"/>
    <s v="NOTA"/>
    <m/>
    <m/>
    <m/>
    <m/>
    <m/>
    <m/>
    <n v="0"/>
    <n v="0"/>
    <n v="0"/>
    <n v="10972"/>
    <n v="29"/>
    <n v="11001"/>
    <n v="0.52995822400000003"/>
    <n v="1.062227346"/>
    <n v="2075824"/>
    <n v="0.52995822381858959"/>
    <m/>
  </r>
  <r>
    <x v="16"/>
    <x v="414"/>
    <s v="PINAKI MISRA"/>
    <n v="1"/>
    <s v="BJD"/>
    <s v="Conch"/>
    <s v="MALE"/>
    <n v="0"/>
    <n v="59"/>
    <s v="GENERAL"/>
    <s v="Graduate Professional"/>
    <n v="1174701344"/>
    <n v="21932742"/>
    <n v="1152768602"/>
    <n v="537782"/>
    <n v="539"/>
    <n v="538321"/>
    <n v="34.456270789999998"/>
    <n v="47.382239970000001"/>
    <n v="1562331"/>
    <n v="34.456270790248674"/>
    <m/>
  </r>
  <r>
    <x v="16"/>
    <x v="414"/>
    <s v="Dr Sambit Patra"/>
    <n v="0"/>
    <s v="BJP"/>
    <s v="Lotus"/>
    <s v="MALE"/>
    <n v="1"/>
    <n v="45"/>
    <s v="GENERAL"/>
    <s v="Post Graduate"/>
    <n v="7202976"/>
    <n v="1197946"/>
    <n v="6005030"/>
    <n v="524504"/>
    <n v="2103"/>
    <n v="526607"/>
    <n v="33.706493690000002"/>
    <n v="46.351190539999997"/>
    <n v="1562331"/>
    <n v="33.706493694357981"/>
    <m/>
  </r>
  <r>
    <x v="16"/>
    <x v="414"/>
    <s v="SATYA PRAKASH NAYAK"/>
    <n v="0"/>
    <s v="INC"/>
    <s v="Hand"/>
    <s v="MALE"/>
    <n v="4"/>
    <n v="51"/>
    <s v="GENERAL"/>
    <s v="Post Graduate"/>
    <n v="13257059"/>
    <n v="138069"/>
    <n v="13118990"/>
    <n v="44599"/>
    <n v="135"/>
    <n v="44734"/>
    <n v="2.8632856929999999"/>
    <n v="3.9374223239999999"/>
    <n v="1562331"/>
    <n v="2.8632856929805528"/>
    <m/>
  </r>
  <r>
    <x v="14"/>
    <x v="415"/>
    <s v="SANTOSH KUMAR"/>
    <n v="1"/>
    <s v="JD(U)"/>
    <s v="Arrow"/>
    <s v="MALE"/>
    <n v="1"/>
    <n v="43"/>
    <s v="GENERAL"/>
    <s v="12th Pass"/>
    <n v="41036294"/>
    <n v="2500000"/>
    <n v="38536294"/>
    <n v="632435"/>
    <n v="489"/>
    <n v="632924"/>
    <n v="35.853378890000002"/>
    <n v="54.846623319999999"/>
    <n v="1765312"/>
    <n v="35.853378892796286"/>
    <m/>
  </r>
  <r>
    <x v="14"/>
    <x v="415"/>
    <s v="UDAY SINGH ALIAS PAPPU SINGH"/>
    <n v="0"/>
    <s v="INC"/>
    <s v="Hand"/>
    <s v="MALE"/>
    <n v="2"/>
    <n v="66"/>
    <s v="GENERAL"/>
    <s v="12th Pass"/>
    <n v="3418643970"/>
    <n v="715792024"/>
    <n v="2702851946"/>
    <n v="369278"/>
    <n v="185"/>
    <n v="369463"/>
    <n v="20.92904824"/>
    <n v="32.016163069999998"/>
    <n v="1765312"/>
    <n v="20.929048236232461"/>
    <m/>
  </r>
  <r>
    <x v="14"/>
    <x v="415"/>
    <s v="SHUBHASH KUMAR THAKUR"/>
    <n v="0"/>
    <s v="IND"/>
    <s v="Coat"/>
    <s v="MALE"/>
    <n v="0"/>
    <n v="32"/>
    <s v="GENERAL"/>
    <s v="12th Pass"/>
    <n v="601416"/>
    <n v="0"/>
    <n v="601416"/>
    <n v="31794"/>
    <n v="1"/>
    <n v="31795"/>
    <n v="1.80109805"/>
    <n v="2.7552255699999999"/>
    <n v="1765312"/>
    <n v="1.8010980495232569"/>
    <m/>
  </r>
  <r>
    <x v="14"/>
    <x v="415"/>
    <s v="SAGEER AHMAD"/>
    <n v="0"/>
    <s v="IND"/>
    <s v="Pan"/>
    <s v="MALE"/>
    <n v="0"/>
    <n v="29"/>
    <s v="GENERAL"/>
    <s v="Others"/>
    <n v="458449"/>
    <n v="0"/>
    <n v="458449"/>
    <n v="21374"/>
    <n v="0"/>
    <n v="21374"/>
    <n v="1.210777472"/>
    <n v="1.8521840329999999"/>
    <n v="1765312"/>
    <n v="1.2107774716310771"/>
    <m/>
  </r>
  <r>
    <x v="14"/>
    <x v="415"/>
    <s v="NOTA"/>
    <n v="0"/>
    <s v="NOTA"/>
    <m/>
    <m/>
    <m/>
    <m/>
    <m/>
    <m/>
    <n v="0"/>
    <n v="0"/>
    <n v="0"/>
    <n v="18557"/>
    <n v="12"/>
    <n v="18569"/>
    <n v="1.0518820470000001"/>
    <n v="1.6091141250000001"/>
    <n v="1765312"/>
    <n v="1.0518820469129535"/>
    <m/>
  </r>
  <r>
    <x v="14"/>
    <x v="415"/>
    <s v="JITENDRA URAB"/>
    <n v="0"/>
    <s v="BSP"/>
    <s v="Elephant"/>
    <s v="MALE"/>
    <n v="1"/>
    <n v="49"/>
    <s v="ST"/>
    <s v="Graduate"/>
    <n v="61497000"/>
    <n v="700000"/>
    <n v="60797000"/>
    <n v="16478"/>
    <n v="59"/>
    <n v="16537"/>
    <n v="0.93677491599999996"/>
    <n v="1.4330292579999999"/>
    <n v="1765312"/>
    <n v="0.93677491570895111"/>
    <m/>
  </r>
  <r>
    <x v="6"/>
    <x v="416"/>
    <s v="JYOTIRMAY SINGH MAHATO"/>
    <n v="1"/>
    <s v="BJP"/>
    <s v="Lotus"/>
    <s v="MALE"/>
    <n v="2"/>
    <n v="34"/>
    <s v="GENERAL"/>
    <s v="Graduate Professional"/>
    <n v="2250540"/>
    <n v="456100"/>
    <n v="1794440"/>
    <n v="666016"/>
    <n v="2091"/>
    <n v="668107"/>
    <n v="40.592593399999998"/>
    <n v="49.275478829999997"/>
    <n v="1645884"/>
    <n v="40.592593402694241"/>
    <m/>
  </r>
  <r>
    <x v="6"/>
    <x v="416"/>
    <s v="Dr. MRIGANKA MAHATO"/>
    <n v="0"/>
    <s v="AITC"/>
    <s v="Flowers and Grass"/>
    <s v="MALE"/>
    <n v="0"/>
    <n v="56"/>
    <s v="GENERAL"/>
    <s v="Graduate Professional"/>
    <n v="17024599"/>
    <n v="1716993"/>
    <n v="15307606"/>
    <n v="462785"/>
    <n v="590"/>
    <n v="463375"/>
    <n v="28.153563680000001"/>
    <n v="34.175700900000002"/>
    <n v="1645884"/>
    <n v="28.153563677634637"/>
    <m/>
  </r>
  <r>
    <x v="6"/>
    <x v="416"/>
    <s v="NEPAL MAHATA"/>
    <n v="0"/>
    <s v="INC"/>
    <s v="Hand"/>
    <s v="MALE"/>
    <n v="8"/>
    <n v="58"/>
    <s v="GENERAL"/>
    <s v="Post Graduate"/>
    <n v="5330178"/>
    <n v="609500"/>
    <n v="4720678"/>
    <n v="84366"/>
    <n v="111"/>
    <n v="84477"/>
    <n v="5.1326217400000003"/>
    <n v="6.2305059290000004"/>
    <n v="1645884"/>
    <n v="5.132621740049724"/>
    <m/>
  </r>
  <r>
    <x v="6"/>
    <x v="416"/>
    <s v="BIR SINGH MAHATO"/>
    <n v="0"/>
    <s v="AIFB"/>
    <s v="Lion"/>
    <s v="MALE"/>
    <n v="1"/>
    <n v="73"/>
    <s v="GENERAL"/>
    <s v="Post Graduate"/>
    <n v="17909890"/>
    <n v="0"/>
    <n v="17909890"/>
    <n v="68293"/>
    <n v="141"/>
    <n v="68434"/>
    <n v="4.1578871900000003"/>
    <n v="5.0472725450000002"/>
    <n v="1645884"/>
    <n v="4.1578871901057424"/>
    <m/>
  </r>
  <r>
    <x v="14"/>
    <x v="417"/>
    <s v="RADHA MOHAN SINGH"/>
    <n v="1"/>
    <s v="BJP"/>
    <s v="Lotus"/>
    <s v="MALE"/>
    <n v="1"/>
    <n v="69"/>
    <s v="GENERAL"/>
    <s v="Graduate"/>
    <n v="33791375"/>
    <n v="1146627"/>
    <n v="32644748"/>
    <n v="574081"/>
    <n v="3706"/>
    <n v="577787"/>
    <n v="34.834313229999999"/>
    <n v="57.770900930000003"/>
    <n v="1658672"/>
    <n v="34.834313233719506"/>
    <m/>
  </r>
  <r>
    <x v="14"/>
    <x v="417"/>
    <s v="AAKASH KUMAR SINGH"/>
    <n v="0"/>
    <s v="BLSP"/>
    <s v="Ceiling Fan"/>
    <s v="MALE"/>
    <s v="Not Available"/>
    <n v="27"/>
    <s v="GENERAL"/>
    <s v="Not Available"/>
    <n v="0"/>
    <n v="0"/>
    <n v="0"/>
    <n v="281500"/>
    <n v="2639"/>
    <n v="284139"/>
    <n v="17.130511640000002"/>
    <n v="28.410064640000002"/>
    <n v="1658672"/>
    <n v="17.130511638226242"/>
    <m/>
  </r>
  <r>
    <x v="14"/>
    <x v="417"/>
    <s v="NOTA"/>
    <n v="0"/>
    <s v="NOTA"/>
    <m/>
    <m/>
    <m/>
    <m/>
    <m/>
    <m/>
    <n v="0"/>
    <n v="0"/>
    <n v="0"/>
    <n v="22644"/>
    <n v="62"/>
    <n v="22706"/>
    <n v="1.368926466"/>
    <n v="2.2702935100000001"/>
    <n v="1658672"/>
    <n v="1.3689264664743843"/>
    <m/>
  </r>
  <r>
    <x v="14"/>
    <x v="417"/>
    <s v="Satyam Yadav"/>
    <n v="0"/>
    <s v="BNDl"/>
    <s v="Ganna Kisan"/>
    <s v="MALE"/>
    <n v="1"/>
    <n v="30"/>
    <s v="GENERAL"/>
    <s v="8th Pass"/>
    <n v="2595500"/>
    <n v="77904"/>
    <n v="2517596"/>
    <n v="17736"/>
    <n v="5"/>
    <n v="17741"/>
    <n v="1.0695906120000001"/>
    <n v="1.773860529"/>
    <n v="1658672"/>
    <n v="1.0695906122488352"/>
    <m/>
  </r>
  <r>
    <x v="14"/>
    <x v="417"/>
    <s v="Shobha Devi"/>
    <n v="0"/>
    <s v="SSD"/>
    <s v="Saw"/>
    <s v="FEMALE"/>
    <n v="0"/>
    <n v="42"/>
    <s v="GENERAL"/>
    <s v="Literate"/>
    <n v="210000"/>
    <n v="0"/>
    <n v="210000"/>
    <n v="14023"/>
    <n v="4"/>
    <n v="14027"/>
    <n v="0.845676541"/>
    <n v="1.402510661"/>
    <n v="1658672"/>
    <n v="0.84567654123298641"/>
    <m/>
  </r>
  <r>
    <x v="14"/>
    <x v="417"/>
    <s v="Sachin Paswan"/>
    <n v="0"/>
    <s v="RAHIS"/>
    <s v="Helicopter"/>
    <s v="MALE"/>
    <n v="1"/>
    <n v="34"/>
    <s v="SC"/>
    <s v="8th Pass"/>
    <n v="2597200"/>
    <n v="0"/>
    <n v="2597200"/>
    <n v="12060"/>
    <n v="20"/>
    <n v="12080"/>
    <n v="0.72829347799999999"/>
    <n v="1.2078369419999999"/>
    <n v="1658672"/>
    <n v="0.72829347815601875"/>
    <m/>
  </r>
  <r>
    <x v="14"/>
    <x v="417"/>
    <s v="Prabhakar Jaiswal"/>
    <n v="0"/>
    <s v="CPI(M)"/>
    <s v="Ears of Corn And Sickle"/>
    <s v="MALE"/>
    <n v="1"/>
    <n v="55"/>
    <s v="GENERAL"/>
    <s v="12th Pass"/>
    <n v="290251911"/>
    <n v="367711"/>
    <n v="289884200"/>
    <n v="10206"/>
    <n v="68"/>
    <n v="10274"/>
    <n v="0.61941119200000005"/>
    <n v="1.02726132"/>
    <n v="1658672"/>
    <n v="0.61941119160388558"/>
    <m/>
  </r>
  <r>
    <x v="1"/>
    <x v="418"/>
    <s v="SONIA GANDHI"/>
    <n v="1"/>
    <s v="INC"/>
    <s v="Hand"/>
    <s v="FEMALE"/>
    <n v="1"/>
    <n v="72"/>
    <s v="GENERAL"/>
    <s v="Others"/>
    <n v="118263916"/>
    <n v="0"/>
    <n v="118263916"/>
    <n v="533687"/>
    <n v="1231"/>
    <n v="534918"/>
    <n v="31.424210810000002"/>
    <n v="55.777448280000002"/>
    <n v="1702248"/>
    <n v="31.424210808295854"/>
    <m/>
  </r>
  <r>
    <x v="1"/>
    <x v="418"/>
    <s v="DINESH PRATAP SINGH"/>
    <n v="0"/>
    <s v="BJP"/>
    <s v="Lotus"/>
    <s v="MALE"/>
    <n v="3"/>
    <n v="51"/>
    <s v="GENERAL"/>
    <s v="Graduate"/>
    <n v="29676192"/>
    <n v="972748"/>
    <n v="28703444"/>
    <n v="365839"/>
    <n v="1901"/>
    <n v="367740"/>
    <n v="21.603197649999998"/>
    <n v="38.345314289999997"/>
    <n v="1702248"/>
    <n v="21.603197653925868"/>
    <m/>
  </r>
  <r>
    <x v="1"/>
    <x v="418"/>
    <s v="NOTA"/>
    <n v="0"/>
    <s v="NOTA"/>
    <m/>
    <m/>
    <m/>
    <m/>
    <m/>
    <m/>
    <n v="0"/>
    <n v="0"/>
    <n v="0"/>
    <n v="10225"/>
    <n v="27"/>
    <n v="10252"/>
    <n v="0.60226241999999997"/>
    <n v="1.0690057159999999"/>
    <n v="1702248"/>
    <n v="0.60226242004690267"/>
    <m/>
  </r>
  <r>
    <x v="18"/>
    <x v="419"/>
    <s v="RAJA AMARESHWARA NAIK"/>
    <n v="1"/>
    <s v="BJP"/>
    <s v="Lotus"/>
    <s v="MALE"/>
    <n v="0"/>
    <n v="62"/>
    <s v="ST"/>
    <s v="Graduate Professional"/>
    <n v="30638375"/>
    <n v="678532"/>
    <n v="29959843"/>
    <n v="596804"/>
    <n v="1533"/>
    <n v="598337"/>
    <n v="31.030793419999998"/>
    <n v="53.187307660000002"/>
    <n v="1928204"/>
    <n v="31.030793422272744"/>
    <m/>
  </r>
  <r>
    <x v="18"/>
    <x v="419"/>
    <s v="B. V NAIK"/>
    <n v="0"/>
    <s v="INC"/>
    <s v="Hand"/>
    <s v="MALE"/>
    <n v="1"/>
    <n v="53"/>
    <s v="ST"/>
    <s v="Graduate Professional"/>
    <n v="101129729"/>
    <n v="5703400"/>
    <n v="95426329"/>
    <n v="479959"/>
    <n v="662"/>
    <n v="480621"/>
    <n v="24.925837720000001"/>
    <n v="42.72330977"/>
    <n v="1928204"/>
    <n v="24.925837722564626"/>
    <m/>
  </r>
  <r>
    <x v="18"/>
    <x v="419"/>
    <s v="NOTA"/>
    <n v="0"/>
    <s v="NOTA"/>
    <m/>
    <m/>
    <m/>
    <m/>
    <m/>
    <m/>
    <n v="0"/>
    <n v="0"/>
    <n v="0"/>
    <n v="14914"/>
    <n v="7"/>
    <n v="14921"/>
    <n v="0.77382890999999998"/>
    <n v="1.3263559119999999"/>
    <n v="1928204"/>
    <n v="0.77382891021904321"/>
    <m/>
  </r>
  <r>
    <x v="18"/>
    <x v="419"/>
    <s v="B. VENKANAGOUDA NAYAKA"/>
    <n v="0"/>
    <s v="BSP"/>
    <s v="Elephant"/>
    <s v="MALE"/>
    <n v="0"/>
    <n v="37"/>
    <s v="ST"/>
    <s v="Graduate Professional"/>
    <n v="1706000"/>
    <n v="0"/>
    <n v="1706000"/>
    <n v="13812"/>
    <n v="18"/>
    <n v="13830"/>
    <n v="0.71724776000000001"/>
    <n v="1.229374859"/>
    <n v="1928204"/>
    <n v="0.71724776009177449"/>
    <m/>
  </r>
  <r>
    <x v="2"/>
    <x v="420"/>
    <s v="Tatkare Sunil Dattatray"/>
    <n v="1"/>
    <s v="NCP"/>
    <s v="Clock"/>
    <s v="MALE"/>
    <n v="0"/>
    <n v="64"/>
    <s v="GENERAL"/>
    <s v="Others"/>
    <n v="127487277"/>
    <n v="3221073"/>
    <n v="124266204"/>
    <n v="484563"/>
    <n v="2405"/>
    <n v="486968"/>
    <n v="29.4602729"/>
    <n v="47.38965125"/>
    <n v="1652965"/>
    <n v="29.460272903540002"/>
    <m/>
  </r>
  <r>
    <x v="2"/>
    <x v="420"/>
    <s v="Anant Geete"/>
    <n v="0"/>
    <s v="SHS"/>
    <s v="Bow and Arrow"/>
    <s v="MALE"/>
    <n v="0"/>
    <n v="67"/>
    <s v="GENERAL"/>
    <s v="10th Pass"/>
    <n v="54422110"/>
    <n v="21341268"/>
    <n v="33080842"/>
    <n v="452942"/>
    <n v="2588"/>
    <n v="455530"/>
    <n v="27.55835725"/>
    <n v="44.33023902"/>
    <n v="1652965"/>
    <n v="27.5583572549933"/>
    <m/>
  </r>
  <r>
    <x v="2"/>
    <x v="420"/>
    <s v="Suman Bhaskar Koli"/>
    <n v="0"/>
    <s v="VBA"/>
    <s v="Cup &amp; Saucer"/>
    <s v="FEMALE"/>
    <n v="0"/>
    <n v="61"/>
    <s v="GENERAL"/>
    <s v="5th Pass"/>
    <n v="11042707"/>
    <n v="519330"/>
    <n v="10523377"/>
    <n v="23042"/>
    <n v="154"/>
    <n v="23196"/>
    <n v="1.403296501"/>
    <n v="2.2573359040000001"/>
    <n v="1652965"/>
    <n v="1.4032965005308642"/>
    <m/>
  </r>
  <r>
    <x v="2"/>
    <x v="420"/>
    <s v="Subhash Janardan Patil"/>
    <n v="0"/>
    <s v="IND"/>
    <s v="Air Conditioner"/>
    <s v="MALE"/>
    <n v="0"/>
    <n v="50"/>
    <s v="GENERAL"/>
    <s v="10th Pass"/>
    <n v="2862500"/>
    <n v="0"/>
    <n v="2862500"/>
    <n v="12264"/>
    <n v="1"/>
    <n v="12265"/>
    <n v="0.74199998199999995"/>
    <n v="1.1935775500000001"/>
    <n v="1652965"/>
    <n v="0.74199998185079541"/>
    <m/>
  </r>
  <r>
    <x v="2"/>
    <x v="420"/>
    <s v="NOTA"/>
    <n v="0"/>
    <s v="NOTA"/>
    <m/>
    <m/>
    <m/>
    <m/>
    <m/>
    <m/>
    <n v="0"/>
    <n v="0"/>
    <n v="0"/>
    <n v="11435"/>
    <n v="55"/>
    <n v="11490"/>
    <n v="0.69511453700000003"/>
    <n v="1.118157852"/>
    <n v="1652965"/>
    <n v="0.69511453660543321"/>
    <m/>
  </r>
  <r>
    <x v="6"/>
    <x v="421"/>
    <s v="DEBASREE CHAUDHURI"/>
    <n v="1"/>
    <s v="BJP"/>
    <s v="Lotus"/>
    <s v="FEMALE"/>
    <n v="2"/>
    <n v="48"/>
    <s v="GENERAL"/>
    <s v="Post Graduate"/>
    <n v="6139123"/>
    <n v="823416"/>
    <n v="5315707"/>
    <n v="509862"/>
    <n v="1790"/>
    <n v="511652"/>
    <n v="31.953885159999999"/>
    <n v="40.032987079999998"/>
    <n v="1601220"/>
    <n v="31.953885162563544"/>
    <m/>
  </r>
  <r>
    <x v="6"/>
    <x v="421"/>
    <s v="AGARWAL KANAIALAL"/>
    <n v="0"/>
    <s v="AITC"/>
    <s v="Flowers and Grass"/>
    <s v="MALE"/>
    <n v="4"/>
    <n v="64"/>
    <s v="GENERAL"/>
    <s v="Post Graduate"/>
    <n v="20695117"/>
    <n v="0"/>
    <n v="20695117"/>
    <n v="449269"/>
    <n v="1809"/>
    <n v="451078"/>
    <n v="28.170894690000001"/>
    <n v="35.293519320000001"/>
    <n v="1601220"/>
    <n v="28.170894692796743"/>
    <m/>
  </r>
  <r>
    <x v="6"/>
    <x v="421"/>
    <s v="MD. SALIM"/>
    <n v="0"/>
    <s v="CPI(M)"/>
    <s v="Hammer, Sickle and Star"/>
    <s v="MALE"/>
    <n v="1"/>
    <n v="61"/>
    <s v="GENERAL"/>
    <s v="Post Graduate"/>
    <n v="9690051"/>
    <n v="619755"/>
    <n v="9070296"/>
    <n v="181310"/>
    <n v="725"/>
    <n v="182035"/>
    <n v="11.368518999999999"/>
    <n v="14.242893219999999"/>
    <n v="1601220"/>
    <n v="11.368519004259252"/>
    <m/>
  </r>
  <r>
    <x v="6"/>
    <x v="421"/>
    <s v="DEEPA DASMUNSI"/>
    <n v="0"/>
    <s v="INC"/>
    <s v="Hand"/>
    <s v="FEMALE"/>
    <n v="4"/>
    <n v="58"/>
    <s v="GENERAL"/>
    <s v="Post Graduate"/>
    <n v="15615375"/>
    <n v="0"/>
    <n v="15615375"/>
    <n v="83460"/>
    <n v="202"/>
    <n v="83662"/>
    <n v="5.2248910210000004"/>
    <n v="6.5459331059999997"/>
    <n v="1601220"/>
    <n v="5.2248910205967949"/>
    <m/>
  </r>
  <r>
    <x v="6"/>
    <x v="421"/>
    <s v="NOTA"/>
    <n v="0"/>
    <s v="NOTA"/>
    <m/>
    <m/>
    <m/>
    <m/>
    <m/>
    <m/>
    <n v="0"/>
    <n v="0"/>
    <n v="0"/>
    <n v="13747"/>
    <n v="2"/>
    <n v="13749"/>
    <n v="0.85865777300000001"/>
    <n v="1.0757576230000001"/>
    <n v="1601220"/>
    <n v="0.85865777344774608"/>
    <m/>
  </r>
  <r>
    <x v="20"/>
    <x v="422"/>
    <s v="GOMATI SAI"/>
    <n v="1"/>
    <s v="BJP"/>
    <s v="Lotus"/>
    <s v="FEMALE"/>
    <n v="0"/>
    <n v="43"/>
    <s v="ST"/>
    <s v="12th Pass"/>
    <n v="7043539"/>
    <n v="0"/>
    <n v="7043539"/>
    <n v="656939"/>
    <n v="1396"/>
    <n v="658335"/>
    <n v="37.970533019999998"/>
    <n v="48.738803369999999"/>
    <n v="1733805"/>
    <n v="37.970533018419026"/>
    <m/>
  </r>
  <r>
    <x v="20"/>
    <x v="422"/>
    <s v="LALJEET SINGH RATHIA"/>
    <n v="0"/>
    <s v="INC"/>
    <s v="Hand"/>
    <s v="MALE"/>
    <n v="1"/>
    <n v="42"/>
    <s v="ST"/>
    <s v="Post Graduate"/>
    <n v="7254977"/>
    <n v="2080854"/>
    <n v="5174123"/>
    <n v="590690"/>
    <n v="1618"/>
    <n v="592308"/>
    <n v="34.162319289999999"/>
    <n v="43.850597559999997"/>
    <n v="1733805"/>
    <n v="34.1623192919619"/>
    <m/>
  </r>
  <r>
    <x v="20"/>
    <x v="422"/>
    <s v="INNOCENT KUJUR"/>
    <n v="0"/>
    <s v="BSP"/>
    <s v="Elephant"/>
    <s v="MALE"/>
    <n v="0"/>
    <n v="58"/>
    <s v="ST"/>
    <s v="Graduate"/>
    <n v="7697000"/>
    <n v="1475000"/>
    <n v="6222000"/>
    <n v="26491"/>
    <n v="105"/>
    <n v="26596"/>
    <n v="1.5339671989999999"/>
    <n v="1.9689933159999999"/>
    <n v="1733805"/>
    <n v="1.5339671993101878"/>
    <m/>
  </r>
  <r>
    <x v="20"/>
    <x v="422"/>
    <s v="NOTA"/>
    <n v="0"/>
    <s v="NOTA"/>
    <m/>
    <m/>
    <m/>
    <m/>
    <m/>
    <m/>
    <n v="0"/>
    <n v="0"/>
    <n v="0"/>
    <n v="15720"/>
    <n v="9"/>
    <n v="15729"/>
    <n v="0.90719544600000002"/>
    <n v="1.1644719450000001"/>
    <n v="1733805"/>
    <n v="0.90719544585463763"/>
    <m/>
  </r>
  <r>
    <x v="20"/>
    <x v="423"/>
    <s v="Sunil Kumar Soni"/>
    <n v="1"/>
    <s v="BJP"/>
    <s v="Lotus"/>
    <s v="MALE"/>
    <n v="0"/>
    <n v="57"/>
    <s v="GENERAL"/>
    <s v="Graduate"/>
    <n v="46068126"/>
    <n v="2482214"/>
    <n v="43585912"/>
    <n v="836211"/>
    <n v="1691"/>
    <n v="837902"/>
    <n v="39.67831237"/>
    <n v="59.972572579999998"/>
    <n v="2111738"/>
    <n v="39.678312366401514"/>
    <m/>
  </r>
  <r>
    <x v="20"/>
    <x v="423"/>
    <s v="Pramod Dubey"/>
    <n v="0"/>
    <s v="INC"/>
    <s v="Hand"/>
    <s v="MALE"/>
    <n v="0"/>
    <n v="53"/>
    <s v="GENERAL"/>
    <s v="Post Graduate"/>
    <n v="64682454"/>
    <n v="7605574"/>
    <n v="57076880"/>
    <n v="488515"/>
    <n v="1149"/>
    <n v="489664"/>
    <n v="23.18772499"/>
    <n v="35.047547059999999"/>
    <n v="2111738"/>
    <n v="23.187724992399623"/>
    <m/>
  </r>
  <r>
    <x v="8"/>
    <x v="424"/>
    <s v="MARGANI BHARAT"/>
    <n v="1"/>
    <s v="YSRCP"/>
    <s v="Ceiling Fan"/>
    <s v="MALE"/>
    <n v="2"/>
    <n v="36"/>
    <s v="GENERAL"/>
    <s v="Graduate"/>
    <n v="458205360"/>
    <n v="17814757"/>
    <n v="440390603"/>
    <n v="578471"/>
    <n v="3553"/>
    <n v="582024"/>
    <n v="37.93525983"/>
    <n v="46.543749320000003"/>
    <n v="1534256"/>
    <n v="37.935259826261067"/>
    <m/>
  </r>
  <r>
    <x v="8"/>
    <x v="424"/>
    <s v="MAGANTI ROOPA"/>
    <n v="0"/>
    <s v="TDP"/>
    <s v="Bicycle"/>
    <s v="FEMALE"/>
    <n v="0"/>
    <n v="45"/>
    <s v="GENERAL"/>
    <s v="Graduate"/>
    <n v="431848590"/>
    <n v="324874000"/>
    <n v="106974590"/>
    <n v="459100"/>
    <n v="1290"/>
    <n v="460390"/>
    <n v="30.007378169999999"/>
    <n v="36.816826710000001"/>
    <n v="1534256"/>
    <n v="30.007378168962678"/>
    <m/>
  </r>
  <r>
    <x v="8"/>
    <x v="424"/>
    <s v="AKULA SATYANARAYANA"/>
    <n v="0"/>
    <s v="JnP"/>
    <s v="Glass Tumbler"/>
    <s v="MALE"/>
    <n v="0"/>
    <n v="55"/>
    <s v="GENERAL"/>
    <s v="Post Graduate"/>
    <n v="673924565"/>
    <n v="461954372"/>
    <n v="211970193"/>
    <n v="155164"/>
    <n v="643"/>
    <n v="155807"/>
    <n v="10.1552153"/>
    <n v="12.45969573"/>
    <n v="1534256"/>
    <n v="10.155215296534607"/>
    <m/>
  </r>
  <r>
    <x v="8"/>
    <x v="424"/>
    <s v="NOTA"/>
    <n v="0"/>
    <s v="NOTA"/>
    <m/>
    <m/>
    <m/>
    <m/>
    <m/>
    <m/>
    <n v="0"/>
    <n v="0"/>
    <n v="0"/>
    <n v="18064"/>
    <n v="23"/>
    <n v="18087"/>
    <n v="1.17887758"/>
    <n v="1.4463953270000001"/>
    <n v="1534256"/>
    <n v="1.1788775797520101"/>
    <m/>
  </r>
  <r>
    <x v="8"/>
    <x v="424"/>
    <s v="NALLURI VIJAYA SRINIVASA RAO"/>
    <n v="0"/>
    <s v="INC"/>
    <s v="Hand"/>
    <s v="MALE"/>
    <n v="0"/>
    <n v="55"/>
    <s v="GENERAL"/>
    <s v="12th Pass"/>
    <n v="562700"/>
    <n v="261693"/>
    <n v="301007"/>
    <n v="12678"/>
    <n v="47"/>
    <n v="12725"/>
    <n v="0.82939222700000004"/>
    <n v="1.017602728"/>
    <n v="1534256"/>
    <n v="0.82939222659060807"/>
    <m/>
  </r>
  <r>
    <x v="8"/>
    <x v="425"/>
    <s v="P.V.MIDHUN REDDY"/>
    <n v="1"/>
    <s v="YSRCP"/>
    <s v="Ceiling Fan"/>
    <s v="MALE"/>
    <n v="3"/>
    <n v="42"/>
    <s v="GENERAL"/>
    <s v="Post Graduate"/>
    <n v="665085701"/>
    <n v="205473477"/>
    <n v="459612224"/>
    <n v="695277"/>
    <n v="6934"/>
    <n v="702211"/>
    <n v="45.393609830000003"/>
    <n v="57.269490240000003"/>
    <n v="1546938"/>
    <n v="45.393609827931044"/>
    <m/>
  </r>
  <r>
    <x v="8"/>
    <x v="425"/>
    <s v="D A SATHYA PRABHA"/>
    <n v="0"/>
    <s v="TDP"/>
    <s v="Bicycle"/>
    <s v="FEMALE"/>
    <n v="0"/>
    <n v="68"/>
    <s v="GENERAL"/>
    <s v="12th Pass"/>
    <n v="2204833211"/>
    <n v="593275186"/>
    <n v="1611558025"/>
    <n v="429710"/>
    <n v="4217"/>
    <n v="433927"/>
    <n v="28.050704039999999"/>
    <n v="35.389331830000003"/>
    <n v="1546938"/>
    <n v="28.050704035973002"/>
    <m/>
  </r>
  <r>
    <x v="8"/>
    <x v="425"/>
    <s v="SYED MUKARRAM"/>
    <n v="0"/>
    <s v="JnP"/>
    <s v="Glass Tumbler"/>
    <s v="MALE"/>
    <n v="0"/>
    <n v="42"/>
    <s v="GENERAL"/>
    <s v="10th Pass"/>
    <n v="600000"/>
    <n v="1200000"/>
    <n v="-600000"/>
    <n v="33833"/>
    <n v="153"/>
    <n v="33986"/>
    <n v="2.1969852699999999"/>
    <n v="2.7717607599999998"/>
    <n v="1546938"/>
    <n v="2.1969852702564676"/>
    <m/>
  </r>
  <r>
    <x v="8"/>
    <x v="425"/>
    <s v="NOTA"/>
    <n v="0"/>
    <s v="NOTA"/>
    <m/>
    <m/>
    <m/>
    <m/>
    <m/>
    <m/>
    <n v="0"/>
    <n v="0"/>
    <n v="0"/>
    <n v="21289"/>
    <n v="50"/>
    <n v="21339"/>
    <n v="1.3794347280000001"/>
    <n v="1.74032257"/>
    <n v="1546938"/>
    <n v="1.3794347284765129"/>
    <m/>
  </r>
  <r>
    <x v="8"/>
    <x v="425"/>
    <s v="M.SHAJAHAN BASHA (JAHA)"/>
    <n v="0"/>
    <s v="INC"/>
    <s v="Hand"/>
    <s v="MALE"/>
    <n v="2"/>
    <n v="48"/>
    <s v="GENERAL"/>
    <s v="10th Pass"/>
    <n v="27400500"/>
    <n v="5600000"/>
    <n v="21800500"/>
    <n v="20959"/>
    <n v="191"/>
    <n v="21150"/>
    <n v="1.367217044"/>
    <n v="1.7249084939999999"/>
    <n v="1546938"/>
    <n v="1.3672170442512888"/>
    <m/>
  </r>
  <r>
    <x v="19"/>
    <x v="426"/>
    <s v="RODMAL NAGAR"/>
    <n v="1"/>
    <s v="BJP"/>
    <s v="Lotus"/>
    <s v="MALE"/>
    <n v="0"/>
    <n v="58"/>
    <s v="GENERAL"/>
    <s v="Graduate"/>
    <n v="40198295"/>
    <n v="3921362"/>
    <n v="36276933"/>
    <n v="822225"/>
    <n v="1599"/>
    <n v="823824"/>
    <n v="48.622434009999999"/>
    <n v="65.334633960000005"/>
    <n v="1694329"/>
    <n v="48.622434013700996"/>
    <m/>
  </r>
  <r>
    <x v="19"/>
    <x v="426"/>
    <s v="MONA SUSTANI"/>
    <n v="0"/>
    <s v="INC"/>
    <s v="Hand"/>
    <s v="FEMALE"/>
    <n v="0"/>
    <n v="50"/>
    <s v="GENERAL"/>
    <s v="Graduate"/>
    <n v="23174475"/>
    <n v="5353782"/>
    <n v="17820693"/>
    <n v="392160"/>
    <n v="645"/>
    <n v="392805"/>
    <n v="23.183513949999998"/>
    <n v="31.152006849999999"/>
    <n v="1694329"/>
    <n v="23.183513945638655"/>
    <m/>
  </r>
  <r>
    <x v="3"/>
    <x v="427"/>
    <s v="KUNDARIA MOHANBHAI KALYANJIBHAI"/>
    <n v="1"/>
    <s v="BJP"/>
    <s v="Lotus"/>
    <s v="MALE"/>
    <n v="0"/>
    <n v="67"/>
    <s v="GENERAL"/>
    <s v="8th Pass"/>
    <n v="68818120"/>
    <n v="16566856"/>
    <n v="52251264"/>
    <n v="755296"/>
    <n v="3349"/>
    <n v="758645"/>
    <n v="40.260536979999998"/>
    <n v="63.415949179999998"/>
    <n v="1884339"/>
    <n v="40.260536984056479"/>
    <m/>
  </r>
  <r>
    <x v="3"/>
    <x v="427"/>
    <s v="KAGATHARA LALITBHAI"/>
    <n v="0"/>
    <s v="INC"/>
    <s v="Hand"/>
    <s v="MALE"/>
    <n v="2"/>
    <n v="61"/>
    <s v="GENERAL"/>
    <s v="Graduate"/>
    <n v="97582897"/>
    <n v="82106333"/>
    <n v="15476564"/>
    <n v="388405"/>
    <n v="1833"/>
    <n v="390238"/>
    <n v="20.709543239999999"/>
    <n v="32.620412940000001"/>
    <n v="1884339"/>
    <n v="20.709543240361739"/>
    <m/>
  </r>
  <r>
    <x v="3"/>
    <x v="427"/>
    <s v="NOTA"/>
    <n v="0"/>
    <s v="NOTA"/>
    <m/>
    <m/>
    <m/>
    <m/>
    <m/>
    <m/>
    <n v="0"/>
    <n v="0"/>
    <n v="0"/>
    <n v="18080"/>
    <n v="238"/>
    <n v="18318"/>
    <n v="0.97211807400000005"/>
    <n v="1.531221266"/>
    <n v="1884339"/>
    <n v="0.97211807429554864"/>
    <m/>
  </r>
  <r>
    <x v="3"/>
    <x v="427"/>
    <s v="VIJAY PARMAR"/>
    <n v="0"/>
    <s v="BSP"/>
    <s v="Elephant"/>
    <s v="MALE"/>
    <n v="4"/>
    <n v="48"/>
    <s v="SC"/>
    <s v="12th Pass"/>
    <n v="535000"/>
    <n v="0"/>
    <n v="535000"/>
    <n v="15288"/>
    <n v="100"/>
    <n v="15388"/>
    <n v="0.81662588300000005"/>
    <n v="1.286299423"/>
    <n v="1884339"/>
    <n v="0.81662588313461648"/>
    <m/>
  </r>
  <r>
    <x v="23"/>
    <x v="428"/>
    <s v="VIJAY KUMAR HANSDAK"/>
    <n v="1"/>
    <s v="JMM"/>
    <s v="Bow &amp; Arrow"/>
    <s v="MALE"/>
    <n v="0"/>
    <n v="36"/>
    <s v="ST"/>
    <s v="10th Pass"/>
    <n v="12919555"/>
    <n v="2743560"/>
    <n v="10175995"/>
    <n v="506589"/>
    <n v="1241"/>
    <n v="507830"/>
    <n v="34.91593992"/>
    <n v="48.463858960000003"/>
    <n v="1454436"/>
    <n v="34.915939924479318"/>
    <m/>
  </r>
  <r>
    <x v="23"/>
    <x v="428"/>
    <s v="HEMLAL MURMU"/>
    <n v="0"/>
    <s v="BJP"/>
    <s v="Lotus"/>
    <s v="MALE"/>
    <n v="0"/>
    <n v="63"/>
    <s v="ST"/>
    <s v="Graduate"/>
    <n v="56991946"/>
    <n v="17588570"/>
    <n v="39403376"/>
    <n v="407626"/>
    <n v="1009"/>
    <n v="408635"/>
    <n v="28.095770460000001"/>
    <n v="38.997359359999997"/>
    <n v="1454436"/>
    <n v="28.095770456726871"/>
    <m/>
  </r>
  <r>
    <x v="23"/>
    <x v="428"/>
    <s v="GOPIN SOREN"/>
    <n v="0"/>
    <s v="CPI(M)"/>
    <s v="Hammer, Sickle and Star"/>
    <s v="MALE"/>
    <n v="0"/>
    <n v="56"/>
    <s v="ST"/>
    <s v="Graduate"/>
    <n v="2402310"/>
    <n v="10000"/>
    <n v="2392310"/>
    <n v="35577"/>
    <n v="9"/>
    <n v="35586"/>
    <n v="2.446721616"/>
    <n v="3.396087047"/>
    <n v="1454436"/>
    <n v="2.4467216158015894"/>
    <m/>
  </r>
  <r>
    <x v="23"/>
    <x v="428"/>
    <s v="MONIKA KISKU"/>
    <n v="0"/>
    <s v="AITC"/>
    <s v="Flowers and Grass"/>
    <s v="FEMALE"/>
    <n v="0"/>
    <n v="32"/>
    <s v="ST"/>
    <s v="Graduate"/>
    <n v="4946922"/>
    <n v="950000"/>
    <n v="3996922"/>
    <n v="17400"/>
    <n v="27"/>
    <n v="17427"/>
    <n v="1.1981964140000001"/>
    <n v="1.6631149599999999"/>
    <n v="1454436"/>
    <n v="1.1981964142801746"/>
    <m/>
  </r>
  <r>
    <x v="23"/>
    <x v="428"/>
    <s v="NOTA"/>
    <n v="0"/>
    <s v="NOTA"/>
    <m/>
    <m/>
    <m/>
    <m/>
    <m/>
    <m/>
    <n v="0"/>
    <n v="0"/>
    <n v="0"/>
    <n v="12898"/>
    <n v="21"/>
    <n v="12919"/>
    <n v="0.88824809100000002"/>
    <n v="1.2329019429999999"/>
    <n v="1454436"/>
    <n v="0.88824809066882282"/>
    <m/>
  </r>
  <r>
    <x v="23"/>
    <x v="428"/>
    <s v="MANDAL HANSDA"/>
    <n v="0"/>
    <s v="IND"/>
    <s v="Bat"/>
    <s v="MALE"/>
    <n v="0"/>
    <n v="65"/>
    <s v="ST"/>
    <s v="12th Pass"/>
    <n v="872228"/>
    <n v="0"/>
    <n v="872228"/>
    <n v="12128"/>
    <n v="2"/>
    <n v="12130"/>
    <n v="0.83400025899999997"/>
    <n v="1.1576051220000001"/>
    <n v="1454436"/>
    <n v="0.83400025851945359"/>
    <m/>
  </r>
  <r>
    <x v="20"/>
    <x v="429"/>
    <s v="SANTOSH PANDEY"/>
    <n v="1"/>
    <s v="BJP"/>
    <s v="Lotus"/>
    <s v="MALE"/>
    <n v="0"/>
    <n v="51"/>
    <s v="GENERAL"/>
    <s v="Graduate Professional"/>
    <n v="24861970"/>
    <n v="1519820"/>
    <n v="23342150"/>
    <n v="660956"/>
    <n v="1431"/>
    <n v="662387"/>
    <n v="38.590318789999998"/>
    <n v="50.64593181"/>
    <n v="1716459"/>
    <n v="38.590318790020618"/>
    <m/>
  </r>
  <r>
    <x v="20"/>
    <x v="429"/>
    <s v="BHOLA RAM SAHU"/>
    <n v="0"/>
    <s v="INC"/>
    <s v="Hand"/>
    <s v="MALE"/>
    <n v="0"/>
    <n v="60"/>
    <s v="GENERAL"/>
    <s v="8th Pass"/>
    <n v="12428558"/>
    <n v="657124"/>
    <n v="11771434"/>
    <n v="549410"/>
    <n v="1011"/>
    <n v="550421"/>
    <n v="32.067238430000003"/>
    <n v="42.085041570000001"/>
    <n v="1716459"/>
    <n v="32.067238425153178"/>
    <m/>
  </r>
  <r>
    <x v="20"/>
    <x v="429"/>
    <s v="NOTA"/>
    <n v="0"/>
    <s v="NOTA"/>
    <m/>
    <m/>
    <m/>
    <m/>
    <m/>
    <m/>
    <n v="0"/>
    <n v="0"/>
    <n v="0"/>
    <n v="19423"/>
    <n v="13"/>
    <n v="19436"/>
    <n v="1.1323311540000001"/>
    <n v="1.486071331"/>
    <n v="1716459"/>
    <n v="1.1323311538463781"/>
    <m/>
  </r>
  <r>
    <x v="20"/>
    <x v="429"/>
    <s v="RAVITA LAKRA (DHRUV)"/>
    <n v="0"/>
    <s v="BSP"/>
    <s v="Elephant"/>
    <s v="FEMALE"/>
    <n v="0"/>
    <n v="45"/>
    <s v="SC"/>
    <s v="Post Graduate"/>
    <n v="3892830"/>
    <n v="23000"/>
    <n v="3869830"/>
    <n v="17105"/>
    <n v="40"/>
    <n v="17145"/>
    <n v="0.99885869699999996"/>
    <n v="1.3109020870000001"/>
    <n v="1716459"/>
    <n v="0.99885869688702156"/>
    <m/>
  </r>
  <r>
    <x v="4"/>
    <x v="430"/>
    <s v="Diya Kumari"/>
    <n v="1"/>
    <s v="BJP"/>
    <s v="Lotus"/>
    <s v="FEMALE"/>
    <n v="0"/>
    <n v="48"/>
    <s v="GENERAL"/>
    <s v="Others"/>
    <n v="165984623"/>
    <n v="0"/>
    <n v="165984623"/>
    <n v="858690"/>
    <n v="4349"/>
    <n v="863039"/>
    <n v="45.116526589999999"/>
    <n v="69.552354519999994"/>
    <n v="1912911"/>
    <n v="45.116526592193786"/>
    <m/>
  </r>
  <r>
    <x v="4"/>
    <x v="430"/>
    <s v="Devkinandan (Kaka)"/>
    <n v="0"/>
    <s v="INC"/>
    <s v="Hand"/>
    <s v="MALE"/>
    <n v="1"/>
    <n v="76"/>
    <s v="GENERAL"/>
    <s v="Post Graduate"/>
    <n v="251586733"/>
    <n v="18611248"/>
    <n v="232975485"/>
    <n v="309748"/>
    <n v="1375"/>
    <n v="311123"/>
    <n v="16.26437404"/>
    <n v="25.07341753"/>
    <n v="1912911"/>
    <n v="16.264374035174665"/>
    <m/>
  </r>
  <r>
    <x v="4"/>
    <x v="430"/>
    <s v="Chenaram"/>
    <n v="0"/>
    <s v="BSP"/>
    <s v="Elephant"/>
    <s v="MALE"/>
    <n v="0"/>
    <n v="45"/>
    <s v="GENERAL"/>
    <s v="Graduate"/>
    <n v="7374000"/>
    <n v="8851"/>
    <n v="7365149"/>
    <n v="15916"/>
    <n v="39"/>
    <n v="15955"/>
    <n v="0.83406912300000002"/>
    <n v="1.285814217"/>
    <n v="1912911"/>
    <n v="0.83406912292312618"/>
    <m/>
  </r>
  <r>
    <x v="4"/>
    <x v="430"/>
    <s v="Chandra Prakash Tanwar"/>
    <n v="0"/>
    <s v="APoI"/>
    <s v="Coat"/>
    <s v="MALE"/>
    <n v="0"/>
    <n v="44"/>
    <s v="SC"/>
    <s v="5th Pass"/>
    <n v="300000"/>
    <n v="0"/>
    <n v="300000"/>
    <n v="12885"/>
    <n v="2"/>
    <n v="12887"/>
    <n v="0.67368528900000002"/>
    <n v="1.0385639499999999"/>
    <n v="1912911"/>
    <n v="0.67368528906990444"/>
    <m/>
  </r>
  <r>
    <x v="4"/>
    <x v="430"/>
    <s v="NOTA"/>
    <n v="0"/>
    <s v="NOTA"/>
    <m/>
    <m/>
    <m/>
    <m/>
    <m/>
    <m/>
    <n v="0"/>
    <n v="0"/>
    <n v="0"/>
    <n v="12641"/>
    <n v="30"/>
    <n v="12671"/>
    <n v="0.66239359799999997"/>
    <n v="1.0211564989999999"/>
    <n v="1912911"/>
    <n v="0.6623935980293908"/>
    <m/>
  </r>
  <r>
    <x v="13"/>
    <x v="431"/>
    <s v="K. NAVASKANI"/>
    <n v="1"/>
    <s v="IUML"/>
    <s v="Ladder"/>
    <s v="MALE"/>
    <n v="1"/>
    <n v="39"/>
    <s v="GENERAL"/>
    <s v="12th Pass"/>
    <n v="364738171"/>
    <n v="47008615"/>
    <n v="317729556"/>
    <n v="467585"/>
    <n v="2358"/>
    <n v="469943"/>
    <n v="30.129572880000001"/>
    <n v="44.046571309999997"/>
    <n v="1559740"/>
    <n v="30.129572877530869"/>
    <m/>
  </r>
  <r>
    <x v="13"/>
    <x v="431"/>
    <s v="NAINAR NAGENTHRAN"/>
    <n v="0"/>
    <s v="BJP"/>
    <s v="Lotus"/>
    <s v="MALE"/>
    <n v="1"/>
    <n v="59"/>
    <s v="GENERAL"/>
    <s v="Post Graduate"/>
    <n v="194674653"/>
    <n v="80459602"/>
    <n v="114215051"/>
    <n v="341304"/>
    <n v="1517"/>
    <n v="342821"/>
    <n v="21.979368359999999"/>
    <n v="32.131747089999998"/>
    <n v="1559740"/>
    <n v="21.979368356264505"/>
    <m/>
  </r>
  <r>
    <x v="13"/>
    <x v="431"/>
    <s v="V.D.N. ANANDH. B.E.,"/>
    <n v="0"/>
    <s v="IND"/>
    <s v="Gift Pack"/>
    <s v="MALE"/>
    <n v="4"/>
    <n v="38"/>
    <s v="GENERAL"/>
    <s v="Graduate Professional"/>
    <n v="49057656"/>
    <n v="6103249"/>
    <n v="42954407"/>
    <n v="141195"/>
    <n v="611"/>
    <n v="141806"/>
    <n v="9.091643479"/>
    <n v="13.29111848"/>
    <n v="1559740"/>
    <n v="9.0916434790413785"/>
    <m/>
  </r>
  <r>
    <x v="13"/>
    <x v="431"/>
    <s v="T. BHUVANESWARI"/>
    <n v="0"/>
    <s v="NTK"/>
    <s v="Ganna Kisan"/>
    <s v="FEMALE"/>
    <n v="0"/>
    <n v="37"/>
    <s v="GENERAL"/>
    <s v="Graduate"/>
    <n v="955530"/>
    <n v="350000"/>
    <n v="605530"/>
    <n v="46125"/>
    <n v="260"/>
    <n v="46385"/>
    <n v="2.9738930849999998"/>
    <n v="4.34754898"/>
    <n v="1559740"/>
    <n v="2.9738930847448932"/>
    <m/>
  </r>
  <r>
    <x v="13"/>
    <x v="431"/>
    <s v="VIJAYA BASKAR"/>
    <n v="0"/>
    <s v="MNM"/>
    <s v="Battery Torch"/>
    <s v="MALE"/>
    <n v="0"/>
    <n v="30"/>
    <s v="GENERAL"/>
    <s v="Graduate Professional"/>
    <n v="2636018"/>
    <n v="0"/>
    <n v="2636018"/>
    <n v="14802"/>
    <n v="123"/>
    <n v="14925"/>
    <n v="0.95689025100000002"/>
    <n v="1.3988825810000001"/>
    <n v="1559740"/>
    <n v="0.95689025093925917"/>
    <m/>
  </r>
  <r>
    <x v="1"/>
    <x v="432"/>
    <s v="Mohammad Azam Khan"/>
    <n v="1"/>
    <s v="SP"/>
    <s v="Bicycle"/>
    <s v="MALE"/>
    <n v="10"/>
    <n v="64"/>
    <s v="GENERAL"/>
    <s v="Graduate Professional"/>
    <n v="46124814"/>
    <n v="0"/>
    <n v="46124814"/>
    <n v="559018"/>
    <n v="159"/>
    <n v="559177"/>
    <n v="33.294135300000001"/>
    <n v="52.691008050000001"/>
    <n v="1679506"/>
    <n v="33.294135299308245"/>
    <m/>
  </r>
  <r>
    <x v="1"/>
    <x v="432"/>
    <s v="Jayaprada Nahata"/>
    <n v="0"/>
    <s v="BJP"/>
    <s v="Lotus"/>
    <s v="FEMALE"/>
    <n v="0"/>
    <n v="57"/>
    <s v="GENERAL"/>
    <s v="12th Pass"/>
    <n v="279273009"/>
    <n v="16204374"/>
    <n v="263068635"/>
    <n v="448630"/>
    <n v="550"/>
    <n v="449180"/>
    <n v="26.744769000000002"/>
    <n v="42.326038079999996"/>
    <n v="1679506"/>
    <n v="26.744768997550473"/>
    <m/>
  </r>
  <r>
    <x v="1"/>
    <x v="432"/>
    <s v="Sanjay Kapoor"/>
    <n v="0"/>
    <s v="INC"/>
    <s v="Hand"/>
    <s v="MALE"/>
    <n v="0"/>
    <n v="56"/>
    <s v="GENERAL"/>
    <s v="Graduate Professional"/>
    <n v="97199000"/>
    <n v="5525000"/>
    <n v="91674000"/>
    <n v="34965"/>
    <n v="44"/>
    <n v="35009"/>
    <n v="2.084481985"/>
    <n v="3.2988830029999998"/>
    <n v="1679506"/>
    <n v="2.084481984583562"/>
    <m/>
  </r>
  <r>
    <x v="2"/>
    <x v="433"/>
    <s v="Krupal Balaji Tumane"/>
    <n v="1"/>
    <s v="SHS"/>
    <s v="Bow and Arrow"/>
    <s v="MALE"/>
    <n v="0"/>
    <n v="53"/>
    <s v="SC"/>
    <s v="Graduate"/>
    <n v="95603165"/>
    <n v="4228793"/>
    <n v="91374372"/>
    <n v="594827"/>
    <n v="2299"/>
    <n v="597126"/>
    <n v="31.055605369999999"/>
    <n v="49.851687040000002"/>
    <n v="1922764"/>
    <n v="31.0556053681055"/>
    <m/>
  </r>
  <r>
    <x v="2"/>
    <x v="433"/>
    <s v="Kishore Uttamrao Gajbhiye"/>
    <n v="0"/>
    <s v="INC"/>
    <s v="Hand"/>
    <s v="MALE"/>
    <n v="0"/>
    <n v="61"/>
    <s v="SC"/>
    <s v="Post Graduate"/>
    <n v="76190424"/>
    <n v="259920"/>
    <n v="75930504"/>
    <n v="468738"/>
    <n v="1605"/>
    <n v="470343"/>
    <n v="24.461816429999999"/>
    <n v="39.267076029999998"/>
    <n v="1922764"/>
    <n v="24.461816426768966"/>
    <m/>
  </r>
  <r>
    <x v="2"/>
    <x v="433"/>
    <s v="Subhash Dharamdas Gajbhiye"/>
    <n v="0"/>
    <s v="BSP"/>
    <s v="Elephant"/>
    <s v="MALE"/>
    <n v="0"/>
    <n v="29"/>
    <s v="SC"/>
    <s v="10th Pass"/>
    <n v="950000"/>
    <n v="0"/>
    <n v="950000"/>
    <n v="44242"/>
    <n v="85"/>
    <n v="44327"/>
    <n v="2.305379131"/>
    <n v="3.7006858380000001"/>
    <n v="1922764"/>
    <n v="2.305379131292244"/>
    <m/>
  </r>
  <r>
    <x v="2"/>
    <x v="433"/>
    <s v="Kiran Premkumar Rodge (Patankar)"/>
    <n v="0"/>
    <s v="VBA"/>
    <s v="Cup &amp; Saucer"/>
    <s v="FEMALE"/>
    <n v="0"/>
    <n v="58"/>
    <s v="SC"/>
    <s v="Literate"/>
    <n v="8100000"/>
    <n v="0"/>
    <n v="8100000"/>
    <n v="36218"/>
    <n v="122"/>
    <n v="36340"/>
    <n v="1.889987539"/>
    <n v="3.0338828109999998"/>
    <n v="1922764"/>
    <n v="1.8899875387723091"/>
    <m/>
  </r>
  <r>
    <x v="6"/>
    <x v="434"/>
    <s v="JAGANNATH SARKAR"/>
    <n v="1"/>
    <s v="BJP"/>
    <s v="Lotus"/>
    <s v="MALE"/>
    <n v="1"/>
    <n v="56"/>
    <s v="SC"/>
    <s v="Graduate Professional"/>
    <n v="17622476"/>
    <n v="0"/>
    <n v="17622476"/>
    <n v="779767"/>
    <n v="3486"/>
    <n v="783253"/>
    <n v="44.446140509999999"/>
    <n v="52.751520910000004"/>
    <n v="1762252"/>
    <n v="44.446140506579077"/>
    <m/>
  </r>
  <r>
    <x v="6"/>
    <x v="434"/>
    <s v="RUPALI BISWAS"/>
    <n v="0"/>
    <s v="AITC"/>
    <s v="Flowers and Grass"/>
    <s v="FEMALE"/>
    <n v="0"/>
    <n v="25"/>
    <s v="SC"/>
    <s v="Graduate"/>
    <n v="7370951"/>
    <n v="1727897"/>
    <n v="5643054"/>
    <n v="548736"/>
    <n v="1089"/>
    <n v="549825"/>
    <n v="31.20013483"/>
    <n v="37.030314580000002"/>
    <n v="1762252"/>
    <n v="31.200134827482106"/>
    <m/>
  </r>
  <r>
    <x v="6"/>
    <x v="434"/>
    <s v="BISWAS RAMA"/>
    <n v="0"/>
    <s v="CPI(M)"/>
    <s v="Hammer, Sickle and Star"/>
    <s v="FEMALE"/>
    <n v="1"/>
    <n v="56"/>
    <s v="SC"/>
    <s v="Post Graduate"/>
    <n v="3211830"/>
    <n v="0"/>
    <n v="3211830"/>
    <n v="97462"/>
    <n v="309"/>
    <n v="97771"/>
    <n v="5.5480714449999997"/>
    <n v="6.5848058690000002"/>
    <n v="1762252"/>
    <n v="5.5480714449465802"/>
    <m/>
  </r>
  <r>
    <x v="6"/>
    <x v="434"/>
    <s v="MINATI BISWAS"/>
    <n v="0"/>
    <s v="INC"/>
    <s v="Hand"/>
    <s v="FEMALE"/>
    <n v="0"/>
    <n v="56"/>
    <s v="SC"/>
    <s v="Graduate"/>
    <n v="3197168"/>
    <n v="777679"/>
    <n v="2419489"/>
    <n v="23178"/>
    <n v="119"/>
    <n v="23297"/>
    <n v="1.3220016210000001"/>
    <n v="1.5690360370000001"/>
    <n v="1762252"/>
    <n v="1.322001620653573"/>
    <m/>
  </r>
  <r>
    <x v="23"/>
    <x v="435"/>
    <s v="SANJAY SETH"/>
    <n v="1"/>
    <s v="BJP"/>
    <s v="Lotus"/>
    <s v="MALE"/>
    <n v="0"/>
    <n v="60"/>
    <s v="GENERAL"/>
    <s v="Graduate Professional"/>
    <n v="14044267"/>
    <n v="100000"/>
    <n v="13944267"/>
    <n v="703983"/>
    <n v="2527"/>
    <n v="706510"/>
    <n v="36.875006200000001"/>
    <n v="57.178860059999998"/>
    <n v="1915959"/>
    <n v="36.875006197940564"/>
    <m/>
  </r>
  <r>
    <x v="23"/>
    <x v="435"/>
    <s v="SUBODH KANT SAHAY"/>
    <n v="0"/>
    <s v="INC"/>
    <s v="Hand"/>
    <s v="MALE"/>
    <n v="1"/>
    <n v="67"/>
    <s v="GENERAL"/>
    <s v="Graduate"/>
    <n v="73566185"/>
    <n v="11873779"/>
    <n v="61692406"/>
    <n v="422600"/>
    <n v="1130"/>
    <n v="423730"/>
    <n v="22.115817719999999"/>
    <n v="34.293072109999997"/>
    <n v="1915959"/>
    <n v="22.115817718437608"/>
    <m/>
  </r>
  <r>
    <x v="23"/>
    <x v="435"/>
    <s v="RAM TAHAL CHOUDHARY"/>
    <n v="0"/>
    <s v="IND"/>
    <s v="Football"/>
    <s v="MALE"/>
    <n v="0"/>
    <n v="77"/>
    <s v="GENERAL"/>
    <s v="10th Pass"/>
    <n v="45998584"/>
    <n v="0"/>
    <n v="45998584"/>
    <n v="29396"/>
    <n v="143"/>
    <n v="29539"/>
    <n v="1.5417344529999999"/>
    <n v="2.3906333210000001"/>
    <n v="1915959"/>
    <n v="1.541734452563964"/>
    <m/>
  </r>
  <r>
    <x v="19"/>
    <x v="436"/>
    <s v="GUMAN SINGH DAMOR"/>
    <n v="1"/>
    <s v="BJP"/>
    <s v="Lotus"/>
    <s v="MALE"/>
    <n v="0"/>
    <n v="62"/>
    <s v="ST"/>
    <s v="Graduate Professional"/>
    <n v="42072262"/>
    <n v="4890940"/>
    <n v="37181322"/>
    <n v="694243"/>
    <n v="1860"/>
    <n v="696103"/>
    <n v="37.604585780000001"/>
    <n v="49.67427489"/>
    <n v="1851112"/>
    <n v="37.604585784112473"/>
    <m/>
  </r>
  <r>
    <x v="19"/>
    <x v="436"/>
    <s v="KANTILAL BHURIA"/>
    <n v="0"/>
    <s v="INC"/>
    <s v="Hand"/>
    <s v="MALE"/>
    <n v="1"/>
    <n v="68"/>
    <s v="ST"/>
    <s v="Post Graduate"/>
    <n v="90679618"/>
    <n v="904000"/>
    <n v="89775618"/>
    <n v="604409"/>
    <n v="1058"/>
    <n v="605467"/>
    <n v="32.708285609999997"/>
    <n v="43.206442430000003"/>
    <n v="1851112"/>
    <n v="32.708285614268611"/>
    <m/>
  </r>
  <r>
    <x v="19"/>
    <x v="436"/>
    <s v="NOTA"/>
    <n v="0"/>
    <s v="NOTA"/>
    <m/>
    <m/>
    <m/>
    <m/>
    <m/>
    <m/>
    <n v="0"/>
    <n v="0"/>
    <n v="0"/>
    <n v="35410"/>
    <n v="21"/>
    <n v="35431"/>
    <n v="1.9140386970000001"/>
    <n v="2.5283747280000002"/>
    <n v="1851112"/>
    <n v="1.9140386967401217"/>
    <m/>
  </r>
  <r>
    <x v="19"/>
    <x v="436"/>
    <s v="KAMLESHWAR BHIL"/>
    <n v="0"/>
    <s v="BTP"/>
    <s v="Auto- Rickshaw"/>
    <s v="MALE"/>
    <n v="4"/>
    <n v="28"/>
    <s v="ST"/>
    <s v="Graduate"/>
    <n v="62500"/>
    <n v="0"/>
    <n v="62500"/>
    <n v="14704"/>
    <n v="80"/>
    <n v="14784"/>
    <n v="0.79865507899999999"/>
    <n v="1.0549939880000001"/>
    <n v="1851112"/>
    <n v="0.798655078677033"/>
    <m/>
  </r>
  <r>
    <x v="2"/>
    <x v="437"/>
    <s v="Vinayak Raut"/>
    <n v="1"/>
    <s v="SHS"/>
    <s v="Bow and Arrow"/>
    <s v="MALE"/>
    <n v="3"/>
    <n v="65"/>
    <s v="GENERAL"/>
    <s v="Post Graduate"/>
    <n v="50660534"/>
    <n v="2830000"/>
    <n v="47830534"/>
    <n v="456013"/>
    <n v="2009"/>
    <n v="458022"/>
    <n v="31.466696710000001"/>
    <n v="50.75851522"/>
    <n v="1455577"/>
    <n v="31.466696712025538"/>
    <m/>
  </r>
  <r>
    <x v="2"/>
    <x v="437"/>
    <s v="Nilesh Narayan Rane"/>
    <n v="0"/>
    <s v="MSHP"/>
    <s v="Refrigerator"/>
    <s v="MALE"/>
    <n v="5"/>
    <n v="38"/>
    <s v="GENERAL"/>
    <s v="Doctorate"/>
    <n v="254141202"/>
    <n v="76363728"/>
    <n v="177777474"/>
    <n v="278626"/>
    <n v="1074"/>
    <n v="279700"/>
    <n v="19.21574743"/>
    <n v="30.996669829999998"/>
    <n v="1455577"/>
    <n v="19.215747432117986"/>
    <m/>
  </r>
  <r>
    <x v="2"/>
    <x v="437"/>
    <s v="Navinchandra Bhalchandra Bandivadekar"/>
    <n v="0"/>
    <s v="INC"/>
    <s v="Hand"/>
    <s v="MALE"/>
    <n v="0"/>
    <n v="62"/>
    <s v="GENERAL"/>
    <s v="10th Pass"/>
    <n v="124520857"/>
    <n v="16820672"/>
    <n v="107700185"/>
    <n v="63013"/>
    <n v="286"/>
    <n v="63299"/>
    <n v="4.3487221910000002"/>
    <n v="7.0148666540000004"/>
    <n v="1455577"/>
    <n v="4.3487221905814675"/>
    <m/>
  </r>
  <r>
    <x v="2"/>
    <x v="437"/>
    <s v="Maruti Ramchandra Joshi"/>
    <n v="0"/>
    <s v="VBA"/>
    <s v="Whistle"/>
    <s v="MALE"/>
    <n v="0"/>
    <n v="74"/>
    <s v="GENERAL"/>
    <s v="8th Pass"/>
    <n v="3493826"/>
    <n v="0"/>
    <n v="3493826"/>
    <n v="30639"/>
    <n v="243"/>
    <n v="30882"/>
    <n v="2.121632864"/>
    <n v="3.422378111"/>
    <n v="1455577"/>
    <n v="2.1216328644929123"/>
    <m/>
  </r>
  <r>
    <x v="2"/>
    <x v="437"/>
    <s v="Nilesh Bhikaji Bhatade"/>
    <n v="0"/>
    <s v="IND"/>
    <s v="Almirah"/>
    <s v="MALE"/>
    <n v="0"/>
    <n v="28"/>
    <s v="GENERAL"/>
    <s v="Graduate"/>
    <n v="316000"/>
    <n v="0"/>
    <n v="316000"/>
    <n v="17667"/>
    <n v="1"/>
    <n v="17668"/>
    <n v="1.213814178"/>
    <n v="1.95798771"/>
    <n v="1455577"/>
    <n v="1.2138141781575278"/>
    <m/>
  </r>
  <r>
    <x v="2"/>
    <x v="437"/>
    <s v="NOTA"/>
    <n v="0"/>
    <s v="NOTA"/>
    <m/>
    <m/>
    <m/>
    <m/>
    <m/>
    <m/>
    <n v="0"/>
    <n v="0"/>
    <n v="0"/>
    <n v="13715"/>
    <n v="62"/>
    <n v="13777"/>
    <n v="0.94649750600000004"/>
    <n v="1.5267826959999999"/>
    <n v="1455577"/>
    <n v="0.94649750580010539"/>
    <m/>
  </r>
  <r>
    <x v="2"/>
    <x v="437"/>
    <s v="Rajesh Dilipkumar Jadhav"/>
    <n v="0"/>
    <s v="BARESP"/>
    <s v="Air Conditioner"/>
    <s v="MALE"/>
    <n v="0"/>
    <n v="32"/>
    <s v="SC"/>
    <s v="Graduate"/>
    <n v="202000"/>
    <n v="0"/>
    <n v="202000"/>
    <n v="9563"/>
    <n v="2"/>
    <n v="9565"/>
    <n v="0.657127723"/>
    <n v="1.0600041"/>
    <n v="1455577"/>
    <n v="0.6571277232327799"/>
    <m/>
  </r>
  <r>
    <x v="2"/>
    <x v="438"/>
    <s v="Khadse Raksha Nikhil"/>
    <n v="1"/>
    <s v="BJP"/>
    <s v="Lotus"/>
    <s v="FEMALE"/>
    <n v="0"/>
    <n v="31"/>
    <s v="GENERAL"/>
    <s v="Graduate"/>
    <n v="172713734"/>
    <n v="0"/>
    <n v="172713734"/>
    <n v="652212"/>
    <n v="3174"/>
    <n v="655386"/>
    <n v="36.92209407"/>
    <n v="59.77012543"/>
    <n v="1775051"/>
    <n v="36.922094069409837"/>
    <m/>
  </r>
  <r>
    <x v="2"/>
    <x v="438"/>
    <s v="Dr.Ulhas Vasudeo Patil"/>
    <n v="0"/>
    <s v="INC"/>
    <s v="Hand"/>
    <s v="MALE"/>
    <n v="1"/>
    <n v="59"/>
    <s v="GENERAL"/>
    <s v="Post Graduate"/>
    <n v="198503281"/>
    <n v="4508413"/>
    <n v="193994868"/>
    <n v="318740"/>
    <n v="764"/>
    <n v="319504"/>
    <n v="17.999708179999999"/>
    <n v="29.138239380000002"/>
    <n v="1775051"/>
    <n v="17.999708177398848"/>
    <m/>
  </r>
  <r>
    <x v="2"/>
    <x v="438"/>
    <s v="Nitin Pralhad Kandelkar"/>
    <n v="0"/>
    <s v="VBA"/>
    <s v="Cup &amp; Saucer"/>
    <s v="MALE"/>
    <n v="0"/>
    <n v="39"/>
    <s v="GENERAL"/>
    <s v="12th Pass"/>
    <n v="8901000"/>
    <n v="4450000"/>
    <n v="4451000"/>
    <n v="88108"/>
    <n v="257"/>
    <n v="88365"/>
    <n v="4.9781668249999997"/>
    <n v="8.0587426850000003"/>
    <n v="1775051"/>
    <n v="4.978166824502507"/>
    <m/>
  </r>
  <r>
    <x v="19"/>
    <x v="439"/>
    <s v="JANARDAN MISHRA"/>
    <n v="1"/>
    <s v="BJP"/>
    <s v="Lotus"/>
    <s v="MALE"/>
    <n v="0"/>
    <n v="62"/>
    <s v="GENERAL"/>
    <s v="Graduate Professional"/>
    <n v="20359750"/>
    <n v="580627"/>
    <n v="19779123"/>
    <n v="580769"/>
    <n v="3000"/>
    <n v="583769"/>
    <n v="34.757795909999999"/>
    <n v="57.53504719"/>
    <n v="1679534"/>
    <n v="34.757795912437615"/>
    <m/>
  </r>
  <r>
    <x v="19"/>
    <x v="439"/>
    <s v="SIDDHARTH TIWARI &quot;RAJ&quot;"/>
    <n v="0"/>
    <s v="INC"/>
    <s v="Hand"/>
    <s v="MALE"/>
    <n v="0"/>
    <n v="34"/>
    <s v="GENERAL"/>
    <s v="Graduate Professional"/>
    <n v="30182893"/>
    <n v="1325755"/>
    <n v="28857138"/>
    <n v="270519"/>
    <n v="442"/>
    <n v="270961"/>
    <n v="16.133105969999999"/>
    <n v="26.705347360000001"/>
    <n v="1679534"/>
    <n v="16.133105968679406"/>
    <m/>
  </r>
  <r>
    <x v="19"/>
    <x v="439"/>
    <s v="VIKASH SINGH PATEL"/>
    <n v="0"/>
    <s v="BSP"/>
    <s v="Elephant"/>
    <s v="MALE"/>
    <n v="0"/>
    <n v="36"/>
    <s v="GENERAL"/>
    <s v="Graduate"/>
    <n v="15156991"/>
    <n v="3100000"/>
    <n v="12056991"/>
    <n v="91012"/>
    <n v="97"/>
    <n v="91109"/>
    <n v="5.4246594589999999"/>
    <n v="8.9795117839999996"/>
    <n v="1679534"/>
    <n v="5.4246594591118722"/>
    <m/>
  </r>
  <r>
    <x v="19"/>
    <x v="439"/>
    <s v="GIRIJESH SINGH SENGER"/>
    <n v="0"/>
    <s v="CPI(M)"/>
    <s v="Hammer, Sickle and Star"/>
    <s v="MALE"/>
    <n v="0"/>
    <n v="49"/>
    <s v="GENERAL"/>
    <s v="Post Graduate"/>
    <n v="3498413"/>
    <n v="265000"/>
    <n v="3233413"/>
    <n v="10401"/>
    <n v="22"/>
    <n v="10423"/>
    <n v="0.62058880599999999"/>
    <n v="1.027269"/>
    <n v="1679534"/>
    <n v="0.62058880618076206"/>
    <m/>
  </r>
  <r>
    <x v="1"/>
    <x v="440"/>
    <s v="PAKAURI LAL KOL"/>
    <n v="1"/>
    <s v="ADAL"/>
    <s v="Cup &amp; Saucer"/>
    <s v="MALE"/>
    <n v="0"/>
    <n v="66"/>
    <s v="SC"/>
    <s v="Literate"/>
    <n v="23048078"/>
    <n v="684133"/>
    <n v="22363945"/>
    <n v="447691"/>
    <n v="223"/>
    <n v="447914"/>
    <n v="25.9880548"/>
    <n v="45.298562709999999"/>
    <n v="1723538"/>
    <n v="25.988054803549442"/>
    <m/>
  </r>
  <r>
    <x v="1"/>
    <x v="440"/>
    <s v="BHAI LAL"/>
    <n v="0"/>
    <s v="SP"/>
    <s v="Bicycle"/>
    <s v="MALE"/>
    <n v="1"/>
    <n v="67"/>
    <s v="SC"/>
    <s v="10th Pass"/>
    <n v="20813273"/>
    <n v="640631"/>
    <n v="20172642"/>
    <n v="393304"/>
    <n v="274"/>
    <n v="393578"/>
    <n v="22.835469830000001"/>
    <n v="39.803439310000002"/>
    <n v="1723538"/>
    <n v="22.835469830082076"/>
    <m/>
  </r>
  <r>
    <x v="1"/>
    <x v="440"/>
    <s v="BHAGWATI PRASAD CHAUDHARI"/>
    <n v="0"/>
    <s v="INC"/>
    <s v="Hand"/>
    <s v="MALE"/>
    <n v="0"/>
    <n v="64"/>
    <s v="SC"/>
    <s v="Graduate Professional"/>
    <n v="26146670"/>
    <n v="4105250"/>
    <n v="22041420"/>
    <n v="35222"/>
    <n v="47"/>
    <n v="35269"/>
    <n v="2.046314035"/>
    <n v="3.5668342769999999"/>
    <n v="1723538"/>
    <n v="2.0463140354317688"/>
    <m/>
  </r>
  <r>
    <x v="1"/>
    <x v="440"/>
    <s v="NOTA"/>
    <n v="0"/>
    <s v="NOTA"/>
    <m/>
    <m/>
    <m/>
    <m/>
    <m/>
    <m/>
    <n v="0"/>
    <n v="0"/>
    <n v="0"/>
    <n v="21103"/>
    <n v="15"/>
    <n v="21118"/>
    <n v="1.225270345"/>
    <n v="2.1357114250000002"/>
    <n v="1723538"/>
    <n v="1.2252703450692704"/>
    <m/>
  </r>
  <r>
    <x v="1"/>
    <x v="440"/>
    <s v="ANUJ KUMAR KANAUJIA"/>
    <n v="0"/>
    <s v="BLRP"/>
    <s v="BUCKET"/>
    <s v="MALE"/>
    <n v="0"/>
    <n v="28"/>
    <s v="SC"/>
    <s v="Post Graduate"/>
    <n v="1696772"/>
    <n v="0"/>
    <n v="1696772"/>
    <n v="18333"/>
    <n v="5"/>
    <n v="18338"/>
    <n v="1.06397422"/>
    <n v="1.854563695"/>
    <n v="1723538"/>
    <n v="1.0639742204697547"/>
    <m/>
  </r>
  <r>
    <x v="1"/>
    <x v="440"/>
    <s v="ASHOK KUMAR KANAUJIYA"/>
    <n v="0"/>
    <s v="CPI(M)"/>
    <s v="Ears of Corn And Sickle"/>
    <s v="MALE"/>
    <n v="0"/>
    <n v="55"/>
    <s v="SC"/>
    <s v="Graduate Professional"/>
    <n v="2925000"/>
    <n v="0"/>
    <n v="2925000"/>
    <n v="17445"/>
    <n v="21"/>
    <n v="17466"/>
    <n v="1.0133806160000001"/>
    <n v="1.76637635"/>
    <n v="1723538"/>
    <n v="1.0133806159191152"/>
    <m/>
  </r>
  <r>
    <x v="1"/>
    <x v="440"/>
    <s v="S R DARAPURI"/>
    <n v="0"/>
    <s v="AIPF"/>
    <s v="Cot"/>
    <s v="MALE"/>
    <n v="0"/>
    <n v="64"/>
    <s v="SC"/>
    <s v="Graduate"/>
    <n v="12713261"/>
    <n v="105801"/>
    <n v="12607460"/>
    <n v="11029"/>
    <n v="3"/>
    <n v="11032"/>
    <n v="0.64007872200000004"/>
    <n v="1.1156912800000001"/>
    <n v="1723538"/>
    <n v="0.64007872179203473"/>
    <m/>
  </r>
  <r>
    <x v="9"/>
    <x v="441"/>
    <s v="ARVIND KUMAR SHARMA"/>
    <n v="1"/>
    <s v="BJP"/>
    <s v="Lotus"/>
    <s v="MALE"/>
    <n v="0"/>
    <n v="56"/>
    <s v="GENERAL"/>
    <s v="Post Graduate"/>
    <n v="41079284"/>
    <n v="16778090"/>
    <n v="24301194"/>
    <n v="566242"/>
    <n v="7603"/>
    <n v="573845"/>
    <n v="33.034027909999999"/>
    <n v="46.844719240000003"/>
    <n v="1737133"/>
    <n v="33.034027906901777"/>
    <m/>
  </r>
  <r>
    <x v="9"/>
    <x v="441"/>
    <s v="DEEPENDER SINGH HOODA"/>
    <n v="0"/>
    <s v="INC"/>
    <s v="Hand"/>
    <s v="MALE"/>
    <n v="0"/>
    <n v="41"/>
    <s v="GENERAL"/>
    <s v="Post Graduate"/>
    <n v="447255719"/>
    <n v="21846800"/>
    <n v="425408919"/>
    <n v="563606"/>
    <n v="2736"/>
    <n v="566342"/>
    <n v="32.602109339999998"/>
    <n v="46.232226439999998"/>
    <n v="1737133"/>
    <n v="32.602109337626999"/>
    <m/>
  </r>
  <r>
    <x v="9"/>
    <x v="441"/>
    <s v="KISHAN LAL PANCHAL"/>
    <n v="0"/>
    <s v="BSP"/>
    <s v="Elephant"/>
    <s v="MALE"/>
    <n v="0"/>
    <n v="51"/>
    <s v="GENERAL"/>
    <s v="5th Pass"/>
    <n v="10638347"/>
    <n v="0"/>
    <n v="10638347"/>
    <n v="38163"/>
    <n v="201"/>
    <n v="38364"/>
    <n v="2.2084664790000001"/>
    <n v="3.131770441"/>
    <n v="1737133"/>
    <n v="2.2084664789627508"/>
    <m/>
  </r>
  <r>
    <x v="9"/>
    <x v="441"/>
    <s v="PRADEEP KUMAR DESWAL"/>
    <n v="0"/>
    <s v="JNJP"/>
    <s v="Chappals"/>
    <s v="MALE"/>
    <n v="3"/>
    <n v="32"/>
    <s v="GENERAL"/>
    <s v="Post Graduate"/>
    <n v="5150821"/>
    <n v="0"/>
    <n v="5150821"/>
    <n v="21050"/>
    <n v="161"/>
    <n v="21211"/>
    <n v="1.221034889"/>
    <n v="1.7315186849999999"/>
    <n v="1737133"/>
    <n v="1.221034889095999"/>
    <m/>
  </r>
  <r>
    <x v="3"/>
    <x v="442"/>
    <s v="RATHOD DIPSINH SHANKARSINH"/>
    <n v="1"/>
    <s v="BJP"/>
    <s v="Lotus"/>
    <s v="MALE"/>
    <n v="0"/>
    <n v="67"/>
    <s v="GENERAL"/>
    <s v="8th Pass"/>
    <n v="23997443"/>
    <n v="0"/>
    <n v="23997443"/>
    <n v="696497"/>
    <n v="5486"/>
    <n v="701983"/>
    <n v="38.961890240000002"/>
    <n v="57.493501109999997"/>
    <n v="1801717"/>
    <n v="38.961890241364209"/>
    <m/>
  </r>
  <r>
    <x v="3"/>
    <x v="442"/>
    <s v="THAKOR RAJENDRASINH SHIVSINH"/>
    <n v="0"/>
    <s v="INC"/>
    <s v="Hand"/>
    <s v="MALE"/>
    <n v="0"/>
    <n v="46"/>
    <s v="GENERAL"/>
    <s v="Graduate"/>
    <n v="22687227"/>
    <n v="800000"/>
    <n v="21887227"/>
    <n v="428836"/>
    <n v="4161"/>
    <n v="432997"/>
    <n v="24.03246459"/>
    <n v="35.463128740000002"/>
    <n v="1801717"/>
    <n v="24.032464587945832"/>
    <m/>
  </r>
  <r>
    <x v="3"/>
    <x v="442"/>
    <s v="RAVAL RAJUBHAI PUNJABHAI"/>
    <n v="0"/>
    <s v="IND"/>
    <s v="Gas Cylinder"/>
    <s v="MALE"/>
    <n v="0"/>
    <n v="38"/>
    <s v="GENERAL"/>
    <s v="10th Pass"/>
    <n v="590918"/>
    <n v="0"/>
    <n v="590918"/>
    <n v="17154"/>
    <n v="21"/>
    <n v="17175"/>
    <n v="0.95325736500000002"/>
    <n v="1.4066592520000001"/>
    <n v="1801717"/>
    <n v="0.95325736505788639"/>
    <m/>
  </r>
  <r>
    <x v="19"/>
    <x v="443"/>
    <s v="RAJBAHADUR SINGH"/>
    <n v="1"/>
    <s v="BJP"/>
    <s v="Lotus"/>
    <s v="MALE"/>
    <n v="1"/>
    <n v="51"/>
    <s v="GENERAL"/>
    <s v="Post Graduate"/>
    <n v="16416828"/>
    <n v="547428"/>
    <n v="15869400"/>
    <n v="645338"/>
    <n v="893"/>
    <n v="646231"/>
    <n v="40.819857380000002"/>
    <n v="62.285164080000001"/>
    <n v="1583129"/>
    <n v="40.819857383700253"/>
    <m/>
  </r>
  <r>
    <x v="19"/>
    <x v="443"/>
    <s v="PRABHU SINGH THAKUR"/>
    <n v="0"/>
    <s v="INC"/>
    <s v="Hand"/>
    <s v="MALE"/>
    <n v="0"/>
    <n v="65"/>
    <s v="GENERAL"/>
    <s v="Post Graduate"/>
    <n v="116106237"/>
    <n v="869967"/>
    <n v="115236270"/>
    <n v="340335"/>
    <n v="354"/>
    <n v="340689"/>
    <n v="21.51997721"/>
    <n v="32.836354589999999"/>
    <n v="1583129"/>
    <n v="21.519977209690431"/>
    <m/>
  </r>
  <r>
    <x v="19"/>
    <x v="443"/>
    <s v="RAJKUMAR YADAV"/>
    <n v="0"/>
    <s v="BSP"/>
    <s v="Elephant"/>
    <s v="MALE"/>
    <n v="0"/>
    <n v="47"/>
    <s v="GENERAL"/>
    <s v="12th Pass"/>
    <n v="4225000"/>
    <n v="300000"/>
    <n v="3925000"/>
    <n v="20327"/>
    <n v="36"/>
    <n v="20363"/>
    <n v="1.286250205"/>
    <n v="1.962630694"/>
    <n v="1583129"/>
    <n v="1.2862502045000754"/>
    <m/>
  </r>
  <r>
    <x v="1"/>
    <x v="444"/>
    <s v="HAJI FAZLUR REHMAN"/>
    <n v="1"/>
    <s v="BSP"/>
    <s v="Elephant"/>
    <s v="MALE"/>
    <n v="0"/>
    <n v="67"/>
    <s v="GENERAL"/>
    <s v="Graduate"/>
    <n v="46146135"/>
    <n v="60000"/>
    <n v="46086135"/>
    <n v="513268"/>
    <n v="871"/>
    <n v="514139"/>
    <n v="29.563815850000001"/>
    <n v="41.717230399999998"/>
    <n v="1739082"/>
    <n v="29.563815852271485"/>
    <m/>
  </r>
  <r>
    <x v="1"/>
    <x v="444"/>
    <s v="RAGHAV LAKHANPAL"/>
    <n v="0"/>
    <s v="BJP"/>
    <s v="Lotus"/>
    <s v="MALE"/>
    <n v="2"/>
    <n v="44"/>
    <s v="GENERAL"/>
    <s v="Post Graduate"/>
    <n v="47543994"/>
    <n v="0"/>
    <n v="47543994"/>
    <n v="489942"/>
    <n v="1780"/>
    <n v="491722"/>
    <n v="28.274802449999999"/>
    <n v="39.898315369999999"/>
    <n v="1739082"/>
    <n v="28.27480245324832"/>
    <m/>
  </r>
  <r>
    <x v="1"/>
    <x v="444"/>
    <s v="IMRAN MASOOD"/>
    <n v="0"/>
    <s v="INC"/>
    <s v="Hand"/>
    <s v="MALE"/>
    <n v="8"/>
    <n v="48"/>
    <s v="GENERAL"/>
    <s v="12th Pass"/>
    <n v="50597337"/>
    <n v="0"/>
    <n v="50597337"/>
    <n v="206908"/>
    <n v="160"/>
    <n v="207068"/>
    <n v="11.9067416"/>
    <n v="16.801494269999999"/>
    <n v="1739082"/>
    <n v="11.906741602753637"/>
    <m/>
  </r>
  <r>
    <x v="13"/>
    <x v="445"/>
    <s v="PARTHIBAN.S.R"/>
    <n v="1"/>
    <s v="DMK"/>
    <s v="Rising Sun"/>
    <s v="MALE"/>
    <n v="4"/>
    <n v="49"/>
    <s v="GENERAL"/>
    <s v="Graduate Professional"/>
    <n v="60045532"/>
    <n v="4039841"/>
    <n v="56005691"/>
    <n v="602453"/>
    <n v="3849"/>
    <n v="606302"/>
    <n v="37.599844220000001"/>
    <n v="48.259772509999998"/>
    <n v="1612512"/>
    <n v="37.599844218213569"/>
    <m/>
  </r>
  <r>
    <x v="13"/>
    <x v="445"/>
    <s v="SARAVANAN.K.R.S"/>
    <n v="0"/>
    <s v="AIADMK"/>
    <s v="Two Leaves"/>
    <s v="MALE"/>
    <n v="0"/>
    <n v="44"/>
    <s v="GENERAL"/>
    <s v="Graduate Professional"/>
    <n v="15055729"/>
    <n v="0"/>
    <n v="15055729"/>
    <n v="458118"/>
    <n v="1258"/>
    <n v="459376"/>
    <n v="28.488222100000002"/>
    <n v="36.56491527"/>
    <n v="1612512"/>
    <n v="28.488222103153344"/>
    <m/>
  </r>
  <r>
    <x v="13"/>
    <x v="445"/>
    <s v="PRABHU MANIKANDAN.M"/>
    <n v="0"/>
    <s v="MNM"/>
    <s v="Battery Torch"/>
    <s v="MALE"/>
    <n v="0"/>
    <n v="28"/>
    <s v="GENERAL"/>
    <s v="Graduate Professional"/>
    <n v="2750000"/>
    <n v="900000"/>
    <n v="1850000"/>
    <n v="58472"/>
    <n v="190"/>
    <n v="58662"/>
    <n v="3.6379264149999999"/>
    <n v="4.669314591"/>
    <n v="1612512"/>
    <n v="3.6379264154313273"/>
    <m/>
  </r>
  <r>
    <x v="13"/>
    <x v="445"/>
    <s v="SELVAM.S.K"/>
    <n v="0"/>
    <s v="IND"/>
    <s v="Gift Pack"/>
    <s v="MALE"/>
    <n v="3"/>
    <n v="57"/>
    <s v="GENERAL"/>
    <s v="10th Pass"/>
    <n v="9748974"/>
    <n v="100000"/>
    <n v="9648974"/>
    <n v="52252"/>
    <n v="80"/>
    <n v="52332"/>
    <n v="3.2453711969999999"/>
    <n v="4.1654660799999998"/>
    <n v="1612512"/>
    <n v="3.2453711972376018"/>
    <m/>
  </r>
  <r>
    <x v="13"/>
    <x v="445"/>
    <s v="RASA.A"/>
    <n v="0"/>
    <s v="NTK"/>
    <s v="Ganna Kisan"/>
    <s v="MALE"/>
    <n v="3"/>
    <n v="57"/>
    <s v="GENERAL"/>
    <s v="12th Pass"/>
    <n v="15668882"/>
    <n v="0"/>
    <n v="15668882"/>
    <n v="33741"/>
    <n v="149"/>
    <n v="33890"/>
    <n v="2.1016897860000001"/>
    <n v="2.6975396589999998"/>
    <n v="1612512"/>
    <n v="2.1016897858744619"/>
    <m/>
  </r>
  <r>
    <x v="13"/>
    <x v="445"/>
    <s v="NOTA"/>
    <n v="0"/>
    <s v="NOTA"/>
    <m/>
    <m/>
    <m/>
    <m/>
    <m/>
    <m/>
    <n v="0"/>
    <n v="0"/>
    <n v="0"/>
    <n v="16998"/>
    <n v="132"/>
    <n v="17130"/>
    <n v="1.0623176759999999"/>
    <n v="1.3634952600000001"/>
    <n v="1612512"/>
    <n v="1.062317675775436"/>
    <m/>
  </r>
  <r>
    <x v="1"/>
    <x v="446"/>
    <s v="RAVINDER"/>
    <n v="1"/>
    <s v="BJP"/>
    <s v="Lotus"/>
    <s v="MALE"/>
    <n v="0"/>
    <n v="55"/>
    <s v="GENERAL"/>
    <s v="12th Pass"/>
    <n v="27031724"/>
    <n v="249400"/>
    <n v="26782324"/>
    <n v="464629"/>
    <n v="3311"/>
    <n v="467940"/>
    <n v="28.066038020000001"/>
    <n v="50.637322109999999"/>
    <n v="1667282"/>
    <n v="28.066038018763471"/>
    <m/>
  </r>
  <r>
    <x v="1"/>
    <x v="446"/>
    <s v="R S KUSHWAHA"/>
    <n v="0"/>
    <s v="BSP"/>
    <s v="Elephant"/>
    <s v="MALE"/>
    <n v="0"/>
    <n v="62"/>
    <s v="GENERAL"/>
    <s v="Others"/>
    <n v="115246002"/>
    <n v="265057"/>
    <n v="114980945"/>
    <n v="352381"/>
    <n v="2944"/>
    <n v="355325"/>
    <n v="21.31163175"/>
    <n v="38.450883619999999"/>
    <n v="1667282"/>
    <n v="21.311631745559538"/>
    <m/>
  </r>
  <r>
    <x v="1"/>
    <x v="446"/>
    <s v="RAJARAM"/>
    <n v="0"/>
    <s v="SBSP"/>
    <s v="Walking Stick"/>
    <s v="MALE"/>
    <n v="0"/>
    <n v="54"/>
    <s v="GENERAL"/>
    <s v="10th Pass"/>
    <n v="6310007"/>
    <n v="0"/>
    <n v="6310007"/>
    <n v="33552"/>
    <n v="16"/>
    <n v="33568"/>
    <n v="2.0133366760000002"/>
    <n v="3.6325033740000001"/>
    <n v="1667282"/>
    <n v="2.0133366760991844"/>
    <m/>
  </r>
  <r>
    <x v="1"/>
    <x v="446"/>
    <s v="RAJESH KUMAR MISHRA"/>
    <n v="0"/>
    <s v="INC"/>
    <s v="Hand"/>
    <s v="MALE"/>
    <n v="1"/>
    <n v="61"/>
    <s v="GENERAL"/>
    <s v="Doctorate"/>
    <n v="13088751"/>
    <n v="903849"/>
    <n v="12184902"/>
    <n v="27045"/>
    <n v="318"/>
    <n v="27363"/>
    <n v="1.641174079"/>
    <n v="2.9610399730000001"/>
    <n v="1667282"/>
    <n v="1.6411740785302067"/>
    <m/>
  </r>
  <r>
    <x v="14"/>
    <x v="447"/>
    <s v="Ramchandra Paswan"/>
    <n v="1"/>
    <s v="LJP"/>
    <s v="Bungalow"/>
    <s v="MALE"/>
    <n v="5"/>
    <n v="58"/>
    <s v="SC"/>
    <s v="10th Pass"/>
    <n v="17375975"/>
    <n v="999057"/>
    <n v="16376918"/>
    <n v="561460"/>
    <n v="983"/>
    <n v="562443"/>
    <n v="33.498091160000001"/>
    <n v="55.153853169999998"/>
    <n v="1679030"/>
    <n v="33.498091159776777"/>
    <m/>
  </r>
  <r>
    <x v="14"/>
    <x v="447"/>
    <s v="Dr. Ashok Kumar"/>
    <n v="0"/>
    <s v="INC"/>
    <s v="Hand"/>
    <s v="MALE"/>
    <n v="0"/>
    <n v="64"/>
    <s v="SC"/>
    <s v="Graduate Professional"/>
    <n v="20396690"/>
    <n v="0"/>
    <n v="20396690"/>
    <n v="310016"/>
    <n v="784"/>
    <n v="310800"/>
    <n v="18.51068772"/>
    <n v="30.477430720000001"/>
    <n v="1679030"/>
    <n v="18.510687718504137"/>
    <m/>
  </r>
  <r>
    <x v="14"/>
    <x v="447"/>
    <s v="NOTA"/>
    <n v="0"/>
    <s v="NOTA"/>
    <m/>
    <m/>
    <m/>
    <m/>
    <m/>
    <m/>
    <n v="0"/>
    <n v="0"/>
    <n v="0"/>
    <n v="35380"/>
    <n v="37"/>
    <n v="35417"/>
    <n v="2.1093726739999998"/>
    <n v="3.4730346320000001"/>
    <n v="1679030"/>
    <n v="2.1093726735079183"/>
    <m/>
  </r>
  <r>
    <x v="14"/>
    <x v="447"/>
    <s v="Vidya Nand Ram"/>
    <n v="0"/>
    <s v="WAP"/>
    <s v="Boat with Man and Sail"/>
    <s v="MALE"/>
    <n v="0"/>
    <n v="46"/>
    <s v="SC"/>
    <s v="Post Graduate"/>
    <n v="593059"/>
    <n v="0"/>
    <n v="593059"/>
    <n v="29392"/>
    <n v="0"/>
    <n v="29392"/>
    <n v="1.7505345349999999"/>
    <n v="2.8822157129999999"/>
    <n v="1679030"/>
    <n v="1.7505345348207"/>
    <m/>
  </r>
  <r>
    <x v="14"/>
    <x v="447"/>
    <s v="Suraj Kumar Das"/>
    <n v="0"/>
    <s v="IND"/>
    <s v="Auto- Rickshaw"/>
    <s v="MALE"/>
    <n v="0"/>
    <n v="37"/>
    <s v="SC"/>
    <s v="Post Graduate"/>
    <n v="1432734"/>
    <n v="445000"/>
    <n v="987734"/>
    <n v="22170"/>
    <n v="17"/>
    <n v="22187"/>
    <n v="1.3214177229999999"/>
    <n v="2.1756845409999999"/>
    <n v="1679030"/>
    <n v="1.3214177233283502"/>
    <m/>
  </r>
  <r>
    <x v="14"/>
    <x v="447"/>
    <s v="Asha Devi"/>
    <n v="0"/>
    <s v="AAM"/>
    <s v="CHAPATI ROLLER"/>
    <s v="FEMALE"/>
    <n v="1"/>
    <n v="25"/>
    <s v="SC"/>
    <s v="Literate"/>
    <n v="1628121"/>
    <n v="51000"/>
    <n v="1577121"/>
    <n v="14099"/>
    <n v="15"/>
    <n v="14114"/>
    <n v="0.840604397"/>
    <n v="1.38403622"/>
    <n v="1679030"/>
    <n v="0.84060439658612418"/>
    <m/>
  </r>
  <r>
    <x v="14"/>
    <x v="447"/>
    <s v="Mantesh Kumar"/>
    <n v="0"/>
    <s v="BSP"/>
    <s v="Elephant"/>
    <s v="MALE"/>
    <n v="0"/>
    <n v="40"/>
    <s v="SC"/>
    <s v="Graduate"/>
    <n v="2540500"/>
    <n v="20000"/>
    <n v="2520500"/>
    <n v="11681"/>
    <n v="37"/>
    <n v="11718"/>
    <n v="0.69790295599999996"/>
    <n v="1.1490815089999999"/>
    <n v="1679030"/>
    <n v="0.69790295587333162"/>
    <m/>
  </r>
  <r>
    <x v="14"/>
    <x v="447"/>
    <s v="Vijay Kumar Ram"/>
    <n v="0"/>
    <s v="VCSMP"/>
    <s v="Tiller"/>
    <s v="MALE"/>
    <n v="0"/>
    <n v="32"/>
    <s v="SC"/>
    <s v="12th Pass"/>
    <n v="33000"/>
    <n v="50000"/>
    <n v="-17000"/>
    <n v="10510"/>
    <n v="2"/>
    <n v="10512"/>
    <n v="0.62607577000000003"/>
    <n v="1.030819664"/>
    <n v="1679030"/>
    <n v="0.62607576993859548"/>
    <m/>
  </r>
  <r>
    <x v="16"/>
    <x v="448"/>
    <s v="NITESH GANGA DEB"/>
    <n v="1"/>
    <s v="BJP"/>
    <s v="Lotus"/>
    <s v="MALE"/>
    <n v="1"/>
    <n v="47"/>
    <s v="GENERAL"/>
    <s v="12th Pass"/>
    <n v="269543587"/>
    <n v="10337195"/>
    <n v="259206392"/>
    <n v="471382"/>
    <n v="2388"/>
    <n v="473770"/>
    <n v="32.261513209999997"/>
    <n v="42.050765890000001"/>
    <n v="1468530"/>
    <n v="32.261513213894169"/>
    <m/>
  </r>
  <r>
    <x v="16"/>
    <x v="448"/>
    <s v="NALINI KANTA PRADHAN"/>
    <n v="0"/>
    <s v="BJD"/>
    <s v="Conch"/>
    <s v="MALE"/>
    <n v="0"/>
    <n v="61"/>
    <s v="GENERAL"/>
    <s v="Post Graduate"/>
    <n v="75651064"/>
    <n v="2259000"/>
    <n v="73392064"/>
    <n v="464063"/>
    <n v="545"/>
    <n v="464608"/>
    <n v="31.637624020000001"/>
    <n v="41.237567259999999"/>
    <n v="1468530"/>
    <n v="31.6376240185764"/>
    <m/>
  </r>
  <r>
    <x v="16"/>
    <x v="448"/>
    <s v="SARAT PATTANAYAK"/>
    <n v="0"/>
    <s v="INC"/>
    <s v="Hand"/>
    <s v="MALE"/>
    <n v="0"/>
    <n v="62"/>
    <s v="GENERAL"/>
    <s v="Graduate Professional"/>
    <n v="59424606"/>
    <n v="703915"/>
    <n v="58720691"/>
    <n v="135672"/>
    <n v="297"/>
    <n v="135969"/>
    <n v="9.2588506870000007"/>
    <n v="12.06830442"/>
    <n v="1468530"/>
    <n v="9.2588506874221146"/>
    <m/>
  </r>
  <r>
    <x v="16"/>
    <x v="448"/>
    <s v="NOTA"/>
    <n v="0"/>
    <s v="NOTA"/>
    <m/>
    <m/>
    <m/>
    <m/>
    <m/>
    <m/>
    <n v="0"/>
    <n v="0"/>
    <n v="0"/>
    <n v="13443"/>
    <n v="13"/>
    <n v="13456"/>
    <n v="0.91629044000000004"/>
    <n v="1.1943244740000001"/>
    <n v="1468530"/>
    <n v="0.91629044009996397"/>
    <m/>
  </r>
  <r>
    <x v="1"/>
    <x v="449"/>
    <s v="DR. SHAFIQUR REHMAN BARQ"/>
    <n v="1"/>
    <s v="SP"/>
    <s v="Bicycle"/>
    <s v="MALE"/>
    <n v="0"/>
    <n v="86"/>
    <s v="GENERAL"/>
    <s v="Graduate"/>
    <n v="13296671"/>
    <n v="0"/>
    <n v="13296671"/>
    <n v="657505"/>
    <n v="501"/>
    <n v="658006"/>
    <n v="35.980913889999997"/>
    <n v="55.584783760000001"/>
    <n v="1828764"/>
    <n v="35.980913885006487"/>
    <m/>
  </r>
  <r>
    <x v="1"/>
    <x v="449"/>
    <s v="PARAMESHVAR LAL SAINI"/>
    <n v="0"/>
    <s v="BJP"/>
    <s v="Lotus"/>
    <s v="MALE"/>
    <n v="0"/>
    <n v="64"/>
    <s v="GENERAL"/>
    <s v="10th Pass"/>
    <n v="110088877"/>
    <n v="4943218"/>
    <n v="105145659"/>
    <n v="482466"/>
    <n v="714"/>
    <n v="483180"/>
    <n v="26.421123779999999"/>
    <n v="40.816429970000002"/>
    <n v="1828764"/>
    <n v="26.421123775402407"/>
    <m/>
  </r>
  <r>
    <x v="1"/>
    <x v="449"/>
    <s v="MAJOR JAGAT PAL SINGH"/>
    <n v="0"/>
    <s v="INC"/>
    <s v="Hand"/>
    <s v="MALE"/>
    <n v="0"/>
    <n v="78"/>
    <s v="GENERAL"/>
    <s v="Graduate"/>
    <n v="27137444"/>
    <n v="0"/>
    <n v="27137444"/>
    <n v="12076"/>
    <n v="29"/>
    <n v="12105"/>
    <n v="0.66192247900000001"/>
    <n v="1.0225648510000001"/>
    <n v="1828764"/>
    <n v="0.6619224787889525"/>
    <m/>
  </r>
  <r>
    <x v="2"/>
    <x v="450"/>
    <s v="Sanjaykaka Patil"/>
    <n v="1"/>
    <s v="BJP"/>
    <s v="Lotus"/>
    <s v="MALE"/>
    <n v="1"/>
    <n v="54"/>
    <s v="GENERAL"/>
    <s v="10th Pass"/>
    <n v="191192187"/>
    <n v="23345328"/>
    <n v="167846859"/>
    <n v="503615"/>
    <n v="5380"/>
    <n v="508995"/>
    <n v="28.135120659999998"/>
    <n v="42.680477719999999"/>
    <n v="1809109"/>
    <n v="28.135120658843665"/>
    <m/>
  </r>
  <r>
    <x v="2"/>
    <x v="450"/>
    <s v="Vishal Prakashbapu Patil"/>
    <n v="0"/>
    <s v="SWP"/>
    <s v="Bat"/>
    <s v="MALE"/>
    <n v="3"/>
    <n v="38"/>
    <s v="GENERAL"/>
    <s v="Graduate"/>
    <n v="217156936"/>
    <n v="103062594"/>
    <n v="114094342"/>
    <n v="342016"/>
    <n v="2627"/>
    <n v="344643"/>
    <n v="19.050427590000002"/>
    <n v="28.899159879999999"/>
    <n v="1809109"/>
    <n v="19.050427586176401"/>
    <m/>
  </r>
  <r>
    <x v="2"/>
    <x v="450"/>
    <s v="Gopichand Kundlik Padalkar"/>
    <n v="0"/>
    <s v="VBA"/>
    <s v="Cup &amp; Saucer"/>
    <s v="MALE"/>
    <n v="5"/>
    <n v="36"/>
    <s v="GENERAL"/>
    <s v="12th Pass"/>
    <n v="10372000"/>
    <n v="42000"/>
    <n v="10330000"/>
    <n v="297349"/>
    <n v="2885"/>
    <n v="300234"/>
    <n v="16.59568329"/>
    <n v="25.175356440000002"/>
    <n v="1809109"/>
    <n v="16.595683289398259"/>
    <m/>
  </r>
  <r>
    <x v="10"/>
    <x v="451"/>
    <s v="BHAGWANT MANN"/>
    <n v="1"/>
    <s v="AAP"/>
    <s v="Broom"/>
    <s v="MALE"/>
    <n v="0"/>
    <n v="45"/>
    <s v="GENERAL"/>
    <s v="12th Pass"/>
    <n v="16427274"/>
    <n v="0"/>
    <n v="16427274"/>
    <n v="412201"/>
    <n v="1360"/>
    <n v="413561"/>
    <n v="27.040186840000001"/>
    <n v="37.350079839999999"/>
    <n v="1529431"/>
    <n v="27.040186840727042"/>
    <m/>
  </r>
  <r>
    <x v="10"/>
    <x v="451"/>
    <s v="KEWAL SINGH DHILLON"/>
    <n v="0"/>
    <s v="INC"/>
    <s v="Hand"/>
    <s v="MALE"/>
    <n v="0"/>
    <n v="68"/>
    <s v="GENERAL"/>
    <s v="12th Pass"/>
    <n v="1310793341"/>
    <n v="100605212"/>
    <n v="1210188129"/>
    <n v="302559"/>
    <n v="791"/>
    <n v="303350"/>
    <n v="19.834173620000001"/>
    <n v="27.39655509"/>
    <n v="1529431"/>
    <n v="19.834173624047114"/>
    <m/>
  </r>
  <r>
    <x v="10"/>
    <x v="451"/>
    <s v="PARMINDER SINGH DHINDSA"/>
    <n v="0"/>
    <s v="SAD"/>
    <s v="Scales"/>
    <s v="MALE"/>
    <n v="1"/>
    <n v="43"/>
    <s v="GENERAL"/>
    <s v="Post Graduate"/>
    <n v="179035633"/>
    <n v="0"/>
    <n v="179035633"/>
    <n v="262622"/>
    <n v="876"/>
    <n v="263498"/>
    <n v="17.228498699999999"/>
    <n v="23.79738742"/>
    <n v="1529431"/>
    <n v="17.228498703112464"/>
    <m/>
  </r>
  <r>
    <x v="10"/>
    <x v="451"/>
    <s v="SIMRANJIT SINGH MANN"/>
    <n v="0"/>
    <s v="SAD(M)"/>
    <s v="Truck"/>
    <s v="MALE"/>
    <n v="0"/>
    <n v="74"/>
    <s v="GENERAL"/>
    <s v="Graduate"/>
    <n v="170971628"/>
    <n v="5000000"/>
    <n v="165971628"/>
    <n v="48234"/>
    <n v="131"/>
    <n v="48365"/>
    <n v="3.1622871510000001"/>
    <n v="4.3680052309999997"/>
    <n v="1529431"/>
    <n v="3.1622871512346746"/>
    <m/>
  </r>
  <r>
    <x v="10"/>
    <x v="451"/>
    <s v="JASRAJ SINGH LONGIA"/>
    <n v="0"/>
    <s v="LIP"/>
    <s v="Letter Box"/>
    <s v="MALE"/>
    <n v="0"/>
    <n v="46"/>
    <s v="GENERAL"/>
    <s v="Graduate"/>
    <n v="17041210"/>
    <n v="11700000"/>
    <n v="5341210"/>
    <n v="20016"/>
    <n v="71"/>
    <n v="20087"/>
    <n v="1.3133642510000001"/>
    <n v="1.814124286"/>
    <n v="1529431"/>
    <n v="1.3133642511496104"/>
    <m/>
  </r>
  <r>
    <x v="1"/>
    <x v="452"/>
    <s v="PRAVEEN KUMAR NISHAD"/>
    <n v="1"/>
    <s v="BJP"/>
    <s v="Lotus"/>
    <s v="MALE"/>
    <n v="0"/>
    <n v="30"/>
    <s v="ST"/>
    <s v="Graduate Professional"/>
    <n v="4300614"/>
    <n v="2326248"/>
    <n v="1974366"/>
    <n v="466167"/>
    <n v="1376"/>
    <n v="467543"/>
    <n v="23.818955899999999"/>
    <n v="43.945108910000002"/>
    <n v="1962903"/>
    <n v="23.818955903577507"/>
    <m/>
  </r>
  <r>
    <x v="1"/>
    <x v="452"/>
    <s v="BHEESHMA SHANKAR"/>
    <n v="0"/>
    <s v="BSP"/>
    <s v="Elephant"/>
    <s v="MALE"/>
    <n v="0"/>
    <n v="54"/>
    <s v="GENERAL"/>
    <s v="12th Pass"/>
    <n v="142535633"/>
    <n v="0"/>
    <n v="142535633"/>
    <n v="430899"/>
    <n v="895"/>
    <n v="431794"/>
    <n v="21.9977248"/>
    <n v="40.585003639999996"/>
    <n v="1962903"/>
    <n v="21.997724798423558"/>
    <m/>
  </r>
  <r>
    <x v="1"/>
    <x v="452"/>
    <s v="BHAL CHANDRA YADAV"/>
    <n v="0"/>
    <s v="INC"/>
    <s v="Hand"/>
    <s v="MALE"/>
    <n v="2"/>
    <n v="60"/>
    <s v="GENERAL"/>
    <s v="Graduate"/>
    <n v="15341651"/>
    <n v="10068345"/>
    <n v="5273306"/>
    <n v="128242"/>
    <n v="264"/>
    <n v="128506"/>
    <n v="6.5467320600000001"/>
    <n v="12.07848298"/>
    <n v="1962903"/>
    <n v="6.5467320596076322"/>
    <m/>
  </r>
  <r>
    <x v="1"/>
    <x v="452"/>
    <s v="NOTA"/>
    <n v="0"/>
    <s v="NOTA"/>
    <m/>
    <m/>
    <m/>
    <m/>
    <m/>
    <m/>
    <n v="0"/>
    <n v="0"/>
    <n v="0"/>
    <n v="12614"/>
    <n v="17"/>
    <n v="12631"/>
    <n v="0.643485694"/>
    <n v="1.187207745"/>
    <n v="1962903"/>
    <n v="0.64348569440262715"/>
    <m/>
  </r>
  <r>
    <x v="14"/>
    <x v="453"/>
    <s v="Rajiv Pratap Rudy"/>
    <n v="1"/>
    <s v="BJP"/>
    <s v="Lotus"/>
    <s v="MALE"/>
    <n v="0"/>
    <n v="58"/>
    <s v="GENERAL"/>
    <s v="Post Graduate"/>
    <n v="80740349"/>
    <n v="0"/>
    <n v="80740349"/>
    <n v="496992"/>
    <n v="2994"/>
    <n v="499986"/>
    <n v="29.988610009999999"/>
    <n v="52.986228490000002"/>
    <n v="1667253"/>
    <n v="29.98861000699954"/>
    <m/>
  </r>
  <r>
    <x v="14"/>
    <x v="453"/>
    <s v="Chandrika Roy"/>
    <n v="0"/>
    <s v="RJD"/>
    <s v="Hurricane Lamp"/>
    <s v="MALE"/>
    <n v="3"/>
    <n v="61"/>
    <s v="GENERAL"/>
    <s v="Doctorate"/>
    <n v="96944980"/>
    <n v="1901831"/>
    <n v="95043149"/>
    <n v="360461"/>
    <n v="1114"/>
    <n v="361575"/>
    <n v="21.686870559999999"/>
    <n v="38.318064040000003"/>
    <n v="1667253"/>
    <n v="21.686870558937365"/>
    <m/>
  </r>
  <r>
    <x v="14"/>
    <x v="453"/>
    <s v="NOTA"/>
    <n v="0"/>
    <s v="NOTA"/>
    <m/>
    <m/>
    <m/>
    <m/>
    <m/>
    <m/>
    <n v="0"/>
    <n v="0"/>
    <n v="0"/>
    <n v="28227"/>
    <n v="59"/>
    <n v="28286"/>
    <n v="1.6965631489999999"/>
    <n v="2.9976208519999998"/>
    <n v="1667253"/>
    <n v="1.6965631490841522"/>
    <m/>
  </r>
  <r>
    <x v="14"/>
    <x v="453"/>
    <s v="Sheojee Ram"/>
    <n v="0"/>
    <s v="BSP"/>
    <s v="Elephant"/>
    <s v="MALE"/>
    <n v="1"/>
    <n v="44"/>
    <s v="SC"/>
    <s v="Graduate"/>
    <n v="11000"/>
    <n v="0"/>
    <n v="11000"/>
    <n v="15196"/>
    <n v="87"/>
    <n v="15283"/>
    <n v="0.91665752"/>
    <n v="1.6196224100000001"/>
    <n v="1667253"/>
    <n v="0.91665751988450461"/>
    <m/>
  </r>
  <r>
    <x v="14"/>
    <x v="453"/>
    <s v="Shiv Brat Singh"/>
    <n v="0"/>
    <s v="IND"/>
    <s v="Tractor Chalata Kisan"/>
    <s v="MALE"/>
    <n v="0"/>
    <n v="53"/>
    <s v="GENERAL"/>
    <s v="Doctorate"/>
    <n v="7698001"/>
    <n v="300000"/>
    <n v="7398001"/>
    <n v="14617"/>
    <n v="1"/>
    <n v="14618"/>
    <n v="0.87677155200000001"/>
    <n v="1.549148752"/>
    <n v="1667253"/>
    <n v="0.87677155176808796"/>
    <m/>
  </r>
  <r>
    <x v="20"/>
    <x v="454"/>
    <s v="Renuka Singh Saruta"/>
    <n v="1"/>
    <s v="BJP"/>
    <s v="Lotus"/>
    <s v="FEMALE"/>
    <n v="0"/>
    <n v="55"/>
    <s v="ST"/>
    <s v="12th Pass"/>
    <n v="27682493"/>
    <n v="3251275"/>
    <n v="24431218"/>
    <n v="662428"/>
    <n v="1283"/>
    <n v="663711"/>
    <n v="40.097593160000002"/>
    <n v="51.803208830000003"/>
    <n v="1655239"/>
    <n v="40.097593157241946"/>
    <m/>
  </r>
  <r>
    <x v="20"/>
    <x v="454"/>
    <s v="Khel Sai Singh"/>
    <n v="0"/>
    <s v="INC"/>
    <s v="Hand"/>
    <s v="MALE"/>
    <n v="0"/>
    <n v="72"/>
    <s v="ST"/>
    <s v="Post Graduate"/>
    <n v="76086898"/>
    <n v="7070521"/>
    <n v="69016377"/>
    <n v="504927"/>
    <n v="911"/>
    <n v="505838"/>
    <n v="30.559816439999999"/>
    <n v="39.48108672"/>
    <n v="1655239"/>
    <n v="30.559816437384573"/>
    <m/>
  </r>
  <r>
    <x v="20"/>
    <x v="454"/>
    <s v="NOTA"/>
    <n v="0"/>
    <s v="NOTA"/>
    <m/>
    <m/>
    <m/>
    <m/>
    <m/>
    <m/>
    <n v="0"/>
    <n v="0"/>
    <n v="0"/>
    <n v="29253"/>
    <n v="12"/>
    <n v="29265"/>
    <n v="1.7680226240000001"/>
    <n v="2.284158175"/>
    <n v="1655239"/>
    <n v="1.768022623923192"/>
    <m/>
  </r>
  <r>
    <x v="20"/>
    <x v="454"/>
    <s v="Asha Devi Poya"/>
    <n v="0"/>
    <s v="GGP"/>
    <s v="Saw"/>
    <s v="FEMALE"/>
    <n v="0"/>
    <n v="44"/>
    <s v="ST"/>
    <s v="Graduate Professional"/>
    <n v="2768500"/>
    <n v="1000000"/>
    <n v="1768500"/>
    <n v="24439"/>
    <n v="24"/>
    <n v="24463"/>
    <n v="1.477913461"/>
    <n v="1.909357985"/>
    <n v="1655239"/>
    <n v="1.4779134614397074"/>
    <m/>
  </r>
  <r>
    <x v="20"/>
    <x v="454"/>
    <s v="Maya Bhagat"/>
    <n v="0"/>
    <s v="BSP"/>
    <s v="Elephant"/>
    <s v="FEMALE"/>
    <n v="0"/>
    <n v="40"/>
    <s v="ST"/>
    <s v="Post Graduate"/>
    <n v="7849844"/>
    <n v="0"/>
    <n v="7849844"/>
    <n v="18489"/>
    <n v="45"/>
    <n v="18534"/>
    <n v="1.119717455"/>
    <n v="1.4465944850000001"/>
    <n v="1655239"/>
    <n v="1.1197174546998954"/>
    <m/>
  </r>
  <r>
    <x v="14"/>
    <x v="455"/>
    <s v="CHHEDI PASWAN"/>
    <n v="1"/>
    <s v="BJP"/>
    <s v="Lotus"/>
    <s v="MALE"/>
    <n v="4"/>
    <n v="63"/>
    <s v="SC"/>
    <s v="Post Graduate_x000a_"/>
    <n v="32152250"/>
    <n v="2214842"/>
    <n v="29937408"/>
    <n v="492364"/>
    <n v="2436"/>
    <n v="494800"/>
    <n v="27.675266430000001"/>
    <n v="50.718702880000002"/>
    <n v="1787878"/>
    <n v="27.675266433168261"/>
    <m/>
  </r>
  <r>
    <x v="14"/>
    <x v="455"/>
    <s v="MEIRA KUMAR"/>
    <n v="0"/>
    <s v="INC"/>
    <s v="Hand"/>
    <s v="FEMALE"/>
    <n v="0"/>
    <n v="74"/>
    <s v="SC"/>
    <s v="Post Graduate"/>
    <n v="475194636"/>
    <n v="0"/>
    <n v="475194636"/>
    <n v="326373"/>
    <n v="2682"/>
    <n v="329055"/>
    <n v="18.404779300000001"/>
    <n v="33.729269960000003"/>
    <n v="1787878"/>
    <n v="18.404779297021385"/>
    <m/>
  </r>
  <r>
    <x v="14"/>
    <x v="455"/>
    <s v="MANOJ KUMAR"/>
    <n v="0"/>
    <s v="BSP"/>
    <s v="Elephant"/>
    <s v="MALE"/>
    <n v="0"/>
    <n v="35"/>
    <s v="SC"/>
    <s v="Graduate"/>
    <n v="8864060"/>
    <n v="0"/>
    <n v="8864060"/>
    <n v="86187"/>
    <n v="219"/>
    <n v="86406"/>
    <n v="4.8328800960000002"/>
    <n v="8.856912371"/>
    <n v="1787878"/>
    <n v="4.8328800958454661"/>
    <m/>
  </r>
  <r>
    <x v="14"/>
    <x v="455"/>
    <s v="NOTA"/>
    <n v="0"/>
    <s v="NOTA"/>
    <m/>
    <m/>
    <m/>
    <m/>
    <m/>
    <m/>
    <n v="0"/>
    <n v="0"/>
    <n v="0"/>
    <n v="18914"/>
    <n v="74"/>
    <n v="18988"/>
    <n v="1.0620411460000001"/>
    <n v="1.9463353480000001"/>
    <n v="1787878"/>
    <n v="1.0620411459842338"/>
    <m/>
  </r>
  <r>
    <x v="14"/>
    <x v="455"/>
    <s v="ASHOK BAITHA"/>
    <n v="0"/>
    <s v="IND"/>
    <s v="Cup &amp; Saucer"/>
    <s v="MALE"/>
    <n v="10"/>
    <n v="48"/>
    <s v="SC"/>
    <s v="10th Pass"/>
    <n v="816680"/>
    <n v="0"/>
    <n v="816680"/>
    <n v="9973"/>
    <n v="56"/>
    <n v="10029"/>
    <n v="0.56094431499999997"/>
    <n v="1.028007015"/>
    <n v="1787878"/>
    <n v="0.56094431499240993"/>
    <m/>
  </r>
  <r>
    <x v="2"/>
    <x v="456"/>
    <s v="SHRIMANT CHH. UDAYANRAJE PRATAPSINHMAHARAJ BHONSLE"/>
    <n v="1"/>
    <s v="NCP"/>
    <s v="Clock"/>
    <s v="MALE"/>
    <n v="8"/>
    <n v="53"/>
    <s v="GENERAL"/>
    <s v="12th Pass"/>
    <n v="1996813173"/>
    <n v="12340338"/>
    <n v="1984472835"/>
    <n v="576078"/>
    <n v="2948"/>
    <n v="579026"/>
    <n v="31.324287030000001"/>
    <n v="51.802493740000003"/>
    <n v="1848489"/>
    <n v="31.324287025781601"/>
    <m/>
  </r>
  <r>
    <x v="2"/>
    <x v="456"/>
    <s v="NARENDRA ANNASAHEB PATIL"/>
    <n v="0"/>
    <s v="SHS"/>
    <s v="Bow and Arrow"/>
    <s v="MALE"/>
    <n v="4"/>
    <n v="44"/>
    <s v="GENERAL"/>
    <s v="12th Pass"/>
    <n v="152801213"/>
    <n v="51954358"/>
    <n v="100846855"/>
    <n v="449661"/>
    <n v="2837"/>
    <n v="452498"/>
    <n v="24.47934502"/>
    <n v="40.482680940000002"/>
    <n v="1848489"/>
    <n v="24.479345021798885"/>
    <m/>
  </r>
  <r>
    <x v="2"/>
    <x v="456"/>
    <s v="SAHADEO KERAPPA AIWALE"/>
    <n v="0"/>
    <s v="VBA"/>
    <s v="Cup &amp; Saucer"/>
    <s v="MALE"/>
    <n v="0"/>
    <n v="63"/>
    <s v="SC"/>
    <s v="Graduate Professional"/>
    <n v="1427313"/>
    <n v="400000"/>
    <n v="1027313"/>
    <n v="40563"/>
    <n v="110"/>
    <n v="40673"/>
    <n v="2.2003376810000002"/>
    <n v="3.638805214"/>
    <n v="1848489"/>
    <n v="2.2003376812088145"/>
    <m/>
  </r>
  <r>
    <x v="19"/>
    <x v="457"/>
    <s v="GANESH SINGH"/>
    <n v="1"/>
    <s v="BJP"/>
    <s v="Lotus"/>
    <s v="MALE"/>
    <n v="2"/>
    <n v="56"/>
    <s v="GENERAL"/>
    <s v="Post Graduate"/>
    <n v="41719076"/>
    <n v="0"/>
    <n v="41719076"/>
    <n v="587410"/>
    <n v="1343"/>
    <n v="588753"/>
    <n v="37.379623940000002"/>
    <n v="52.861984909999997"/>
    <n v="1575064"/>
    <n v="37.379623939090727"/>
    <m/>
  </r>
  <r>
    <x v="19"/>
    <x v="457"/>
    <s v="RAJARAM TRIPATHI"/>
    <n v="0"/>
    <s v="INC"/>
    <s v="Hand"/>
    <s v="MALE"/>
    <n v="0"/>
    <n v="66"/>
    <s v="GENERAL"/>
    <s v="12th Pass"/>
    <n v="150375545"/>
    <n v="18844623"/>
    <n v="131530922"/>
    <n v="356973"/>
    <n v="307"/>
    <n v="357280"/>
    <n v="22.683522700000001"/>
    <n v="32.078868329999999"/>
    <n v="1575064"/>
    <n v="22.683522701299758"/>
    <m/>
  </r>
  <r>
    <x v="19"/>
    <x v="457"/>
    <s v="ACCHE LAL KUSHAWAHA"/>
    <n v="0"/>
    <s v="BSP"/>
    <s v="Elephant"/>
    <s v="MALE"/>
    <n v="2"/>
    <n v="62"/>
    <s v="GENERAL"/>
    <s v="8th Pass"/>
    <n v="24846270"/>
    <n v="746000"/>
    <n v="24100270"/>
    <n v="109901"/>
    <n v="60"/>
    <n v="109961"/>
    <n v="6.9813671060000004"/>
    <n v="9.8729972030000006"/>
    <n v="1575064"/>
    <n v="6.9813671063525042"/>
    <m/>
  </r>
  <r>
    <x v="0"/>
    <x v="458"/>
    <s v="G . KISHAN REDDY"/>
    <n v="1"/>
    <s v="BJP"/>
    <s v="Lotus"/>
    <s v="MALE"/>
    <n v="0"/>
    <n v="58"/>
    <s v="GENERAL"/>
    <s v="Others"/>
    <n v="81430778"/>
    <n v="4500000"/>
    <n v="76930778"/>
    <n v="384248"/>
    <n v="532"/>
    <n v="384780"/>
    <n v="19.549087629999999"/>
    <n v="42.040375279999999"/>
    <n v="1968276"/>
    <n v="19.549087627954616"/>
    <m/>
  </r>
  <r>
    <x v="0"/>
    <x v="458"/>
    <s v="TALASANI SAI KIRAN YADAV"/>
    <n v="0"/>
    <s v="TRS"/>
    <s v="Car"/>
    <s v="MALE"/>
    <n v="6"/>
    <n v="32"/>
    <s v="GENERAL"/>
    <s v="Post Graduate"/>
    <n v="301011219"/>
    <n v="68489543"/>
    <n v="232521676"/>
    <n v="322482"/>
    <n v="184"/>
    <n v="322666"/>
    <n v="16.393331020000002"/>
    <n v="35.253910619999999"/>
    <n v="1968276"/>
    <n v="16.393331016585073"/>
    <m/>
  </r>
  <r>
    <x v="0"/>
    <x v="458"/>
    <s v="ANJAN KUMAR YADAV. M"/>
    <n v="0"/>
    <s v="INC"/>
    <s v="Hand"/>
    <s v="MALE"/>
    <n v="0"/>
    <n v="58"/>
    <s v="GENERAL"/>
    <s v="Graduate"/>
    <n v="24655065"/>
    <n v="2400000"/>
    <n v="22255065"/>
    <n v="173027"/>
    <n v="202"/>
    <n v="173229"/>
    <n v="8.8010522909999995"/>
    <n v="18.92669102"/>
    <n v="1968276"/>
    <n v="8.8010522914469309"/>
    <m/>
  </r>
  <r>
    <x v="0"/>
    <x v="458"/>
    <s v="N . SHANKAR GOUD"/>
    <n v="0"/>
    <s v="JnP"/>
    <s v="Glass Tumbler"/>
    <s v="MALE"/>
    <n v="0"/>
    <n v="44"/>
    <s v="GENERAL"/>
    <s v="8th Pass"/>
    <n v="34643000"/>
    <n v="1800000"/>
    <n v="32843000"/>
    <n v="9677"/>
    <n v="6"/>
    <n v="9683"/>
    <n v="0.491953364"/>
    <n v="1.057947279"/>
    <n v="1968276"/>
    <n v="0.49195336426395486"/>
    <m/>
  </r>
  <r>
    <x v="19"/>
    <x v="459"/>
    <s v="HIMADRI SINGH"/>
    <n v="1"/>
    <s v="BJP"/>
    <s v="Lotus"/>
    <s v="FEMALE"/>
    <n v="0"/>
    <n v="32"/>
    <s v="ST"/>
    <s v="Graduate"/>
    <n v="36564408"/>
    <n v="1736289"/>
    <n v="34828119"/>
    <n v="746122"/>
    <n v="1855"/>
    <n v="747977"/>
    <n v="45.154768500000003"/>
    <n v="60.394465500000003"/>
    <n v="1656474"/>
    <n v="45.154768502252374"/>
    <m/>
  </r>
  <r>
    <x v="19"/>
    <x v="459"/>
    <s v="PRAMILA SINGH"/>
    <n v="0"/>
    <s v="INC"/>
    <s v="Hand"/>
    <s v="FEMALE"/>
    <n v="0"/>
    <n v="50"/>
    <s v="ST"/>
    <s v="Post Graduate"/>
    <n v="20491903"/>
    <n v="3913894"/>
    <n v="16578009"/>
    <n v="343553"/>
    <n v="1091"/>
    <n v="344644"/>
    <n v="20.805880439999999"/>
    <n v="27.827847869999999"/>
    <n v="1656474"/>
    <n v="20.805880442433747"/>
    <m/>
  </r>
  <r>
    <x v="19"/>
    <x v="459"/>
    <s v="BAHAN KESHKALI KOL"/>
    <n v="0"/>
    <s v="CPI(M)"/>
    <s v="Ears of Corn And Sickle"/>
    <s v="FEMALE"/>
    <n v="0"/>
    <n v="31"/>
    <s v="ST"/>
    <s v="12th Pass"/>
    <n v="223200"/>
    <n v="20000"/>
    <n v="203200"/>
    <n v="33683"/>
    <n v="12"/>
    <n v="33695"/>
    <n v="2.0341399870000001"/>
    <n v="2.7206605480000001"/>
    <n v="1656474"/>
    <n v="2.0341399865014482"/>
    <m/>
  </r>
  <r>
    <x v="19"/>
    <x v="459"/>
    <s v="MOHDAL SINGH PAV"/>
    <n v="0"/>
    <s v="BSP"/>
    <s v="Elephant"/>
    <s v="MALE"/>
    <n v="0"/>
    <n v="65"/>
    <s v="ST"/>
    <s v="10th Pass"/>
    <n v="826000"/>
    <n v="0"/>
    <n v="826000"/>
    <n v="20547"/>
    <n v="51"/>
    <n v="20598"/>
    <n v="1.243484655"/>
    <n v="1.663159697"/>
    <n v="1656474"/>
    <n v="1.2434846547546172"/>
    <m/>
  </r>
  <r>
    <x v="19"/>
    <x v="459"/>
    <s v="NOTA"/>
    <n v="0"/>
    <s v="NOTA"/>
    <m/>
    <m/>
    <m/>
    <m/>
    <m/>
    <m/>
    <n v="0"/>
    <n v="0"/>
    <n v="0"/>
    <n v="19995"/>
    <n v="32"/>
    <n v="20027"/>
    <n v="1.2090138450000001"/>
    <n v="1.617055017"/>
    <n v="1656474"/>
    <n v="1.2090138450709158"/>
    <m/>
  </r>
  <r>
    <x v="19"/>
    <x v="459"/>
    <s v="VIMAL SINGH KORCHE"/>
    <n v="0"/>
    <s v="GGP"/>
    <s v="Saw"/>
    <s v="MALE"/>
    <n v="0"/>
    <n v="27"/>
    <s v="ST"/>
    <s v="10th Pass"/>
    <n v="932000"/>
    <n v="0"/>
    <n v="932000"/>
    <n v="16759"/>
    <n v="30"/>
    <n v="16789"/>
    <n v="1.0135383950000001"/>
    <n v="1.3556067650000001"/>
    <n v="1656474"/>
    <n v="1.0135383954109753"/>
    <m/>
  </r>
  <r>
    <x v="1"/>
    <x v="460"/>
    <s v="Arun Kumar Sagar"/>
    <n v="1"/>
    <s v="BJP"/>
    <s v="Lotus"/>
    <s v="MALE"/>
    <n v="1"/>
    <n v="42"/>
    <s v="SC"/>
    <s v="12th Pass"/>
    <n v="43448049"/>
    <n v="1179697"/>
    <n v="42268352"/>
    <n v="686352"/>
    <n v="2638"/>
    <n v="688990"/>
    <n v="32.588670610000001"/>
    <n v="58.038147369999997"/>
    <n v="2114201"/>
    <n v="32.588670613626611"/>
    <m/>
  </r>
  <r>
    <x v="1"/>
    <x v="460"/>
    <s v="Amar Chandra Jauhar"/>
    <n v="0"/>
    <s v="BSP"/>
    <s v="Elephant"/>
    <s v="MALE"/>
    <n v="5"/>
    <n v="48"/>
    <s v="SC"/>
    <s v="Post Graduate"/>
    <n v="15755445"/>
    <n v="1200128"/>
    <n v="14555317"/>
    <n v="417337"/>
    <n v="3235"/>
    <n v="420572"/>
    <n v="19.892715970000001"/>
    <n v="35.42753845"/>
    <n v="2114201"/>
    <n v="19.892715971660216"/>
    <m/>
  </r>
  <r>
    <x v="1"/>
    <x v="460"/>
    <s v="Brahm Swaroop Sagar"/>
    <n v="0"/>
    <s v="INC"/>
    <s v="Hand"/>
    <s v="MALE"/>
    <n v="0"/>
    <n v="47"/>
    <s v="SC"/>
    <s v="Graduate"/>
    <n v="52249560"/>
    <n v="2159156"/>
    <n v="50090404"/>
    <n v="35055"/>
    <n v="228"/>
    <n v="35283"/>
    <n v="1.668857408"/>
    <n v="2.9721185409999999"/>
    <n v="2114201"/>
    <n v="1.66885740759748"/>
    <m/>
  </r>
  <r>
    <x v="14"/>
    <x v="461"/>
    <s v="RAMA DEVI"/>
    <n v="1"/>
    <s v="BJP"/>
    <s v="Lotus"/>
    <s v="FEMALE"/>
    <n v="1"/>
    <n v="69"/>
    <s v="GENERAL"/>
    <s v="Graduate Professional"/>
    <n v="328364940"/>
    <n v="0"/>
    <n v="328364940"/>
    <n v="606581"/>
    <n v="2097"/>
    <n v="608678"/>
    <n v="36.097294830000003"/>
    <n v="60.569374689999997"/>
    <n v="1686215"/>
    <n v="36.097294828951235"/>
    <m/>
  </r>
  <r>
    <x v="14"/>
    <x v="461"/>
    <s v="SYED FAISAL ALI"/>
    <n v="0"/>
    <s v="RJD"/>
    <s v="Hurricane Lamp"/>
    <s v="MALE"/>
    <n v="1"/>
    <n v="52"/>
    <s v="GENERAL"/>
    <s v="Post Graduate"/>
    <n v="25526590"/>
    <n v="8814643"/>
    <n v="16711947"/>
    <n v="266870"/>
    <n v="1448"/>
    <n v="268318"/>
    <n v="15.91244296"/>
    <n v="26.700247879999999"/>
    <n v="1686215"/>
    <n v="15.912442956562478"/>
    <m/>
  </r>
  <r>
    <x v="14"/>
    <x v="461"/>
    <s v="Kedar Nath Prasad"/>
    <n v="0"/>
    <s v="IND"/>
    <s v="Ganna Kisan"/>
    <s v="MALE"/>
    <n v="3"/>
    <n v="73"/>
    <s v="GENERAL"/>
    <s v="12th Pass"/>
    <n v="17741102"/>
    <n v="0"/>
    <n v="17741102"/>
    <n v="18425"/>
    <n v="1"/>
    <n v="18426"/>
    <n v="1.092743215"/>
    <n v="1.8335660199999999"/>
    <n v="1686215"/>
    <n v="1.0927432148332212"/>
    <m/>
  </r>
  <r>
    <x v="14"/>
    <x v="461"/>
    <s v="Raj Kumar Parsad"/>
    <n v="0"/>
    <s v="IND"/>
    <s v="Table"/>
    <s v="MALE"/>
    <n v="0"/>
    <n v="44"/>
    <s v="GENERAL"/>
    <s v="12th Pass"/>
    <n v="4069008"/>
    <n v="0"/>
    <n v="4069008"/>
    <n v="13701"/>
    <n v="3"/>
    <n v="13704"/>
    <n v="0.81270775100000003"/>
    <n v="1.363681143"/>
    <n v="1686215"/>
    <n v="0.81270775079097268"/>
    <m/>
  </r>
  <r>
    <x v="14"/>
    <x v="461"/>
    <s v="Shamim Alam"/>
    <n v="0"/>
    <s v="NCP"/>
    <s v="Clock"/>
    <s v="MALE"/>
    <n v="0"/>
    <n v="51"/>
    <s v="GENERAL"/>
    <s v="12th Pass"/>
    <n v="6324527"/>
    <n v="150000"/>
    <n v="6174527"/>
    <n v="13239"/>
    <n v="30"/>
    <n v="13269"/>
    <n v="0.78691032900000002"/>
    <n v="1.3203944169999999"/>
    <n v="1686215"/>
    <n v="0.78691032875404376"/>
    <m/>
  </r>
  <r>
    <x v="14"/>
    <x v="461"/>
    <s v="Mukesh Kumar Jha"/>
    <n v="0"/>
    <s v="BSP"/>
    <s v="Elephant"/>
    <s v="MALE"/>
    <n v="1"/>
    <n v="30"/>
    <s v="GENERAL"/>
    <s v="12th Pass"/>
    <n v="22447516"/>
    <n v="9700000"/>
    <n v="12747516"/>
    <n v="12417"/>
    <n v="53"/>
    <n v="12470"/>
    <n v="0.73952609800000002"/>
    <n v="1.240886154"/>
    <n v="1686215"/>
    <n v="0.73952609839196071"/>
    <m/>
  </r>
  <r>
    <x v="14"/>
    <x v="461"/>
    <s v="Vijay Nandan Paswan"/>
    <n v="0"/>
    <s v="IND"/>
    <s v="Bead Necklace"/>
    <s v="MALE"/>
    <n v="0"/>
    <n v="31"/>
    <s v="SC"/>
    <s v="10th Pass"/>
    <n v="1545086"/>
    <n v="0"/>
    <n v="1545086"/>
    <n v="11127"/>
    <n v="11"/>
    <n v="11138"/>
    <n v="0.66053261299999999"/>
    <n v="1.108339213"/>
    <n v="1686215"/>
    <n v="0.66053261298233024"/>
    <m/>
  </r>
  <r>
    <x v="14"/>
    <x v="461"/>
    <s v="Anil Kumar Tiwari"/>
    <n v="0"/>
    <s v="IND"/>
    <s v="Chimney"/>
    <s v="MALE"/>
    <n v="0"/>
    <n v="51"/>
    <s v="GENERAL"/>
    <s v="12th Pass"/>
    <n v="2302500"/>
    <n v="0"/>
    <n v="2302500"/>
    <n v="10678"/>
    <n v="1"/>
    <n v="10679"/>
    <n v="0.63331188500000002"/>
    <n v="1.0626642529999999"/>
    <n v="1686215"/>
    <n v="0.63331188490198465"/>
    <m/>
  </r>
  <r>
    <x v="33"/>
    <x v="462"/>
    <s v="VINCENT H. PALA"/>
    <n v="1"/>
    <s v="INC"/>
    <s v="Hand"/>
    <s v="MALE"/>
    <n v="0"/>
    <n v="51"/>
    <s v="ST"/>
    <s v="Graduate Professional"/>
    <n v="549515421"/>
    <n v="0"/>
    <n v="549515421"/>
    <n v="419212"/>
    <n v="477"/>
    <n v="419689"/>
    <n v="35.03814474"/>
    <n v="53.512716779999998"/>
    <n v="1197806"/>
    <n v="35.038144741302013"/>
    <m/>
  </r>
  <r>
    <x v="33"/>
    <x v="462"/>
    <s v="JEMINO MAWTHOH"/>
    <n v="0"/>
    <s v="UDP"/>
    <s v="Drum"/>
    <s v="MALE"/>
    <n v="0"/>
    <n v="54"/>
    <s v="ST"/>
    <s v="Doctorate"/>
    <n v="11432184"/>
    <n v="1178370"/>
    <n v="10253814"/>
    <n v="267080"/>
    <n v="176"/>
    <n v="267256"/>
    <n v="22.31212734"/>
    <n v="34.076648740000003"/>
    <n v="1197806"/>
    <n v="22.312127339485695"/>
    <m/>
  </r>
  <r>
    <x v="33"/>
    <x v="462"/>
    <s v="SANBOR SHULLAI"/>
    <n v="0"/>
    <s v="BJP"/>
    <s v="Lotus"/>
    <s v="MALE"/>
    <n v="0"/>
    <n v="52"/>
    <s v="ST"/>
    <s v="10th Pass"/>
    <n v="66168175"/>
    <n v="0"/>
    <n v="66168175"/>
    <n v="75786"/>
    <n v="897"/>
    <n v="76683"/>
    <n v="6.4019549080000004"/>
    <n v="9.7775153990000003"/>
    <n v="1197806"/>
    <n v="6.4019549075559814"/>
    <m/>
  </r>
  <r>
    <x v="26"/>
    <x v="463"/>
    <s v="SURESH KUMAR KASHYAP"/>
    <n v="1"/>
    <s v="BJP"/>
    <s v="Lotus"/>
    <s v="MALE"/>
    <n v="0"/>
    <n v="48"/>
    <s v="SC"/>
    <s v="Post Graduate"/>
    <n v="15705738"/>
    <n v="7873806"/>
    <n v="7831932"/>
    <n v="601305"/>
    <n v="4877"/>
    <n v="606182"/>
    <n v="48.144644720000002"/>
    <n v="66.238612509999996"/>
    <n v="1259085"/>
    <n v="48.144644722159349"/>
    <m/>
  </r>
  <r>
    <x v="26"/>
    <x v="463"/>
    <s v="DHANI RAM SHANDIL"/>
    <n v="0"/>
    <s v="INC"/>
    <s v="Hand"/>
    <s v="MALE"/>
    <n v="1"/>
    <n v="78"/>
    <s v="SC"/>
    <s v="Doctorate"/>
    <n v="36782528"/>
    <n v="4111104"/>
    <n v="32671424"/>
    <n v="277647"/>
    <n v="1021"/>
    <n v="278668"/>
    <n v="22.132580409999999"/>
    <n v="30.450560509999999"/>
    <n v="1259085"/>
    <n v="22.132580405612011"/>
    <m/>
  </r>
  <r>
    <x v="18"/>
    <x v="464"/>
    <s v="B.Y.RAGHAVENDRA."/>
    <n v="1"/>
    <s v="BJP"/>
    <s v="Lotus"/>
    <s v="MALE"/>
    <n v="2"/>
    <n v="46"/>
    <s v="GENERAL"/>
    <s v="Graduate"/>
    <n v="674093851"/>
    <n v="14150647"/>
    <n v="659943204"/>
    <n v="728902"/>
    <n v="970"/>
    <n v="729872"/>
    <n v="43.531098579999998"/>
    <n v="56.84064772"/>
    <n v="1676668"/>
    <n v="43.531098583619418"/>
    <m/>
  </r>
  <r>
    <x v="18"/>
    <x v="464"/>
    <s v="S.MADHUBANGARAPPA"/>
    <n v="0"/>
    <s v="JD(S)"/>
    <s v="A lady farmer carrying paddy on her head"/>
    <s v="MALE"/>
    <n v="1"/>
    <n v="52"/>
    <s v="GENERAL"/>
    <s v="Graduate"/>
    <n v="615887761"/>
    <n v="170909000"/>
    <n v="444978761"/>
    <n v="506212"/>
    <n v="300"/>
    <n v="506512"/>
    <n v="30.209439199999998"/>
    <n v="39.445916760000003"/>
    <n v="1676668"/>
    <n v="30.209439197265052"/>
    <m/>
  </r>
  <r>
    <x v="2"/>
    <x v="465"/>
    <s v="SADASHIV KISAN LOKHANDE"/>
    <n v="1"/>
    <s v="SHS"/>
    <s v="Bow and Arrow"/>
    <s v="MALE"/>
    <n v="1"/>
    <n v="56"/>
    <s v="SC"/>
    <s v="10th Pass"/>
    <n v="113710526"/>
    <n v="205100"/>
    <n v="113505426"/>
    <n v="483449"/>
    <n v="3371"/>
    <n v="486820"/>
    <n v="30.67396141"/>
    <n v="47.241053389999998"/>
    <n v="1587079"/>
    <n v="30.67396140960847"/>
    <m/>
  </r>
  <r>
    <x v="2"/>
    <x v="465"/>
    <s v="KAMBLE BHAUSAHEB MALHARI"/>
    <n v="0"/>
    <s v="INC"/>
    <s v="Hand"/>
    <s v="MALE"/>
    <n v="1"/>
    <n v="64"/>
    <s v="SC"/>
    <s v="Others"/>
    <n v="26419995"/>
    <n v="1935504"/>
    <n v="24484491"/>
    <n v="364113"/>
    <n v="2512"/>
    <n v="366625"/>
    <n v="23.100614400000001"/>
    <n v="35.577320569999998"/>
    <n v="1587079"/>
    <n v="23.100614399157195"/>
    <m/>
  </r>
  <r>
    <x v="2"/>
    <x v="465"/>
    <s v="SANJAY LAXMAN SUKHDAN"/>
    <n v="0"/>
    <s v="VBA"/>
    <s v="Cup &amp; Saucer"/>
    <s v="MALE"/>
    <n v="2"/>
    <n v="39"/>
    <s v="SC"/>
    <s v="Graduate"/>
    <n v="24086176"/>
    <n v="8810000"/>
    <n v="15276176"/>
    <n v="62952"/>
    <n v="335"/>
    <n v="63287"/>
    <n v="3.9876401869999998"/>
    <n v="6.1413757569999996"/>
    <n v="1587079"/>
    <n v="3.987640186783393"/>
    <m/>
  </r>
  <r>
    <x v="2"/>
    <x v="465"/>
    <s v="WAKCHAURE BHAUSAHEB RAJARAM"/>
    <n v="0"/>
    <s v="IND"/>
    <s v="Ganna Kisan"/>
    <s v="MALE"/>
    <n v="0"/>
    <n v="69"/>
    <s v="SC"/>
    <s v="Graduate Professional"/>
    <n v="89493665"/>
    <n v="6141795"/>
    <n v="83351870"/>
    <n v="35085"/>
    <n v="441"/>
    <n v="35526"/>
    <n v="2.2384518980000001"/>
    <n v="3.447446002"/>
    <n v="1587079"/>
    <n v="2.2384518981096719"/>
    <m/>
  </r>
  <r>
    <x v="2"/>
    <x v="465"/>
    <s v="Adv. BANSI BHAURAO SATPUTE"/>
    <n v="0"/>
    <s v="CPI(M)"/>
    <s v="Ears of Corn And Sickle"/>
    <s v="MALE"/>
    <n v="1"/>
    <n v="58"/>
    <s v="SC"/>
    <s v="Graduate Professional"/>
    <n v="13605985"/>
    <n v="1622993"/>
    <n v="11982992"/>
    <n v="20264"/>
    <n v="36"/>
    <n v="20300"/>
    <n v="1.2790793650000001"/>
    <n v="1.9699136930000001"/>
    <n v="1587079"/>
    <n v="1.2790793652993959"/>
    <m/>
  </r>
  <r>
    <x v="2"/>
    <x v="465"/>
    <s v="PRADIP SUNIL SARODE"/>
    <n v="0"/>
    <s v="IND"/>
    <s v="Whistle"/>
    <s v="MALE"/>
    <n v="9"/>
    <n v="32"/>
    <s v="SC"/>
    <s v="12th Pass"/>
    <n v="113801"/>
    <n v="0"/>
    <n v="113801"/>
    <n v="12923"/>
    <n v="23"/>
    <n v="12946"/>
    <n v="0.81571238700000004"/>
    <n v="1.2562809189999999"/>
    <n v="1587079"/>
    <n v="0.81571238734807783"/>
    <m/>
  </r>
  <r>
    <x v="2"/>
    <x v="466"/>
    <s v="Dr. Amol Ramsing Kolhe"/>
    <n v="1"/>
    <s v="NCP"/>
    <s v="Clock"/>
    <s v="MALE"/>
    <n v="0"/>
    <n v="38"/>
    <s v="GENERAL"/>
    <s v="Graduate Professional"/>
    <n v="43351521"/>
    <n v="1488116"/>
    <n v="41863405"/>
    <n v="634554"/>
    <n v="1276"/>
    <n v="635830"/>
    <n v="29.22645481"/>
    <n v="49.168893130000001"/>
    <n v="2175529"/>
    <n v="29.226454807083702"/>
    <m/>
  </r>
  <r>
    <x v="2"/>
    <x v="466"/>
    <s v="Adhalrao Shivaji Dattatrey"/>
    <n v="0"/>
    <s v="SHS"/>
    <s v="Bow and Arrow"/>
    <s v="MALE"/>
    <n v="10"/>
    <n v="64"/>
    <s v="GENERAL"/>
    <s v="Others"/>
    <n v="290165511"/>
    <n v="49898166"/>
    <n v="240267345"/>
    <n v="576002"/>
    <n v="1345"/>
    <n v="577347"/>
    <n v="26.538235069999999"/>
    <n v="44.646388100000003"/>
    <n v="2175529"/>
    <n v="26.538235068344296"/>
    <m/>
  </r>
  <r>
    <x v="2"/>
    <x v="466"/>
    <s v="Ovhal Rahul"/>
    <n v="0"/>
    <s v="VBA"/>
    <s v="Cup &amp; Saucer"/>
    <s v="MALE"/>
    <n v="2"/>
    <n v="36"/>
    <s v="GENERAL"/>
    <s v="8th Pass"/>
    <n v="1199794"/>
    <n v="60000"/>
    <n v="1139794"/>
    <n v="38028"/>
    <n v="42"/>
    <n v="38070"/>
    <n v="1.749919215"/>
    <n v="2.943962634"/>
    <n v="2175529"/>
    <n v="1.7499192150506844"/>
    <m/>
  </r>
  <r>
    <x v="1"/>
    <x v="467"/>
    <s v="RAM SHIROMANI"/>
    <n v="1"/>
    <s v="BSP"/>
    <s v="Elephant"/>
    <s v="MALE"/>
    <n v="0"/>
    <n v="49"/>
    <s v="GENERAL"/>
    <s v="Graduate Professional"/>
    <n v="19108216"/>
    <n v="350000"/>
    <n v="18758216"/>
    <n v="441505"/>
    <n v="266"/>
    <n v="441771"/>
    <n v="23.072126279999999"/>
    <n v="44.303853320000002"/>
    <n v="1914739"/>
    <n v="23.072126279351913"/>
    <m/>
  </r>
  <r>
    <x v="1"/>
    <x v="467"/>
    <s v="DADDAN MISHRA"/>
    <n v="0"/>
    <s v="BJP"/>
    <s v="Lotus"/>
    <s v="MALE"/>
    <n v="0"/>
    <n v="52"/>
    <s v="GENERAL"/>
    <s v="Post Graduate"/>
    <n v="28788083"/>
    <n v="155755"/>
    <n v="28632328"/>
    <n v="436228"/>
    <n v="223"/>
    <n v="436451"/>
    <n v="22.79428162"/>
    <n v="43.770326910000001"/>
    <n v="1914739"/>
    <n v="22.794281622717246"/>
    <m/>
  </r>
  <r>
    <x v="1"/>
    <x v="467"/>
    <s v="DHIRENDRA PRATAP SINGH"/>
    <n v="0"/>
    <s v="INC"/>
    <s v="Hand"/>
    <s v="MALE"/>
    <n v="8"/>
    <n v="54"/>
    <s v="GENERAL"/>
    <s v="Post Graduate"/>
    <n v="110455296"/>
    <n v="1671408"/>
    <n v="108783888"/>
    <n v="58014"/>
    <n v="28"/>
    <n v="58042"/>
    <n v="3.0313269850000002"/>
    <n v="5.8208534619999996"/>
    <n v="1914739"/>
    <n v="3.0313269850355584"/>
    <m/>
  </r>
  <r>
    <x v="1"/>
    <x v="467"/>
    <s v="NOTA"/>
    <n v="0"/>
    <s v="NOTA"/>
    <m/>
    <m/>
    <m/>
    <m/>
    <m/>
    <m/>
    <n v="0"/>
    <n v="0"/>
    <n v="0"/>
    <n v="17104"/>
    <n v="4"/>
    <n v="17108"/>
    <n v="0.89348992199999999"/>
    <n v="1.7157086420000001"/>
    <n v="1914739"/>
    <n v="0.89348992212515654"/>
    <m/>
  </r>
  <r>
    <x v="1"/>
    <x v="467"/>
    <s v="NABBAN KHAN"/>
    <n v="0"/>
    <s v="CPI(M)"/>
    <s v="Ears of Corn And Sickle"/>
    <s v="MALE"/>
    <n v="0"/>
    <n v="63"/>
    <s v="GENERAL"/>
    <s v="Literate"/>
    <n v="2395000"/>
    <n v="0"/>
    <n v="2395000"/>
    <n v="12662"/>
    <n v="0"/>
    <n v="12662"/>
    <n v="0.66129117299999995"/>
    <n v="1.269832992"/>
    <n v="1914739"/>
    <n v="0.66129117336618726"/>
    <m/>
  </r>
  <r>
    <x v="19"/>
    <x v="468"/>
    <s v="Riti Pathak"/>
    <n v="1"/>
    <s v="BJP"/>
    <s v="Lotus"/>
    <s v="FEMALE"/>
    <n v="0"/>
    <n v="41"/>
    <s v="GENERAL"/>
    <s v="Post Graduate"/>
    <n v="51541791"/>
    <n v="505922"/>
    <n v="51035869"/>
    <n v="697212"/>
    <n v="1130"/>
    <n v="698342"/>
    <n v="37.839296429999997"/>
    <n v="54.442915560000003"/>
    <n v="1845547"/>
    <n v="37.83929642539583"/>
    <m/>
  </r>
  <r>
    <x v="19"/>
    <x v="468"/>
    <s v="Ajay Arjun Singh"/>
    <n v="0"/>
    <s v="INC"/>
    <s v="Hand"/>
    <s v="MALE"/>
    <n v="2"/>
    <n v="63"/>
    <s v="GENERAL"/>
    <s v="Post Graduate"/>
    <n v="375482525"/>
    <n v="4000000"/>
    <n v="371482525"/>
    <n v="411282"/>
    <n v="536"/>
    <n v="411818"/>
    <n v="22.314143179999999"/>
    <n v="32.105433439999999"/>
    <n v="1845547"/>
    <n v="22.314143178147184"/>
    <m/>
  </r>
  <r>
    <x v="19"/>
    <x v="468"/>
    <s v="Com. Sanjay Namdeo"/>
    <n v="0"/>
    <s v="CPI(M)"/>
    <s v="Ears of Corn And Sickle"/>
    <s v="MALE"/>
    <n v="4"/>
    <n v="39"/>
    <s v="GENERAL"/>
    <s v="10th Pass"/>
    <n v="1176000"/>
    <n v="0"/>
    <n v="1176000"/>
    <n v="27647"/>
    <n v="4"/>
    <n v="27651"/>
    <n v="1.4982549890000001"/>
    <n v="2.1556788189999998"/>
    <n v="1845547"/>
    <n v="1.4982549889003098"/>
    <m/>
  </r>
  <r>
    <x v="19"/>
    <x v="468"/>
    <s v="Ram Lal Panika"/>
    <n v="0"/>
    <s v="BSP"/>
    <s v="Elephant"/>
    <s v="MALE"/>
    <n v="0"/>
    <n v="48"/>
    <s v="ST"/>
    <s v="12th Pass"/>
    <n v="30814000"/>
    <n v="0"/>
    <n v="30814000"/>
    <n v="26511"/>
    <n v="29"/>
    <n v="26540"/>
    <n v="1.4380560339999999"/>
    <n v="2.0690649840000002"/>
    <n v="1845547"/>
    <n v="1.4380560343356199"/>
    <m/>
  </r>
  <r>
    <x v="19"/>
    <x v="468"/>
    <s v="Fatte Bahadur Singh Markam"/>
    <n v="0"/>
    <s v="GGP"/>
    <s v="Apple"/>
    <s v="MALE"/>
    <n v="0"/>
    <n v="63"/>
    <s v="ST"/>
    <s v="Post Graduate"/>
    <n v="6173351"/>
    <n v="280000"/>
    <n v="5893351"/>
    <n v="17025"/>
    <n v="7"/>
    <n v="17032"/>
    <n v="0.92287002200000001"/>
    <n v="1.327818945"/>
    <n v="1845547"/>
    <n v="0.92287002173339405"/>
    <m/>
  </r>
  <r>
    <x v="19"/>
    <x v="468"/>
    <s v="Dileep Kumar Shukla"/>
    <n v="0"/>
    <s v="IND"/>
    <s v="Balloon"/>
    <s v="MALE"/>
    <s v="Not Available"/>
    <n v="34"/>
    <s v="GENERAL"/>
    <s v="Not Available"/>
    <n v="0"/>
    <n v="0"/>
    <n v="0"/>
    <n v="15555"/>
    <n v="0"/>
    <n v="15555"/>
    <n v="0.84283954800000005"/>
    <n v="1.212671659"/>
    <n v="1845547"/>
    <n v="0.84283954838321651"/>
    <m/>
  </r>
  <r>
    <x v="4"/>
    <x v="469"/>
    <s v="Sumedhanand Saraswati"/>
    <n v="1"/>
    <s v="BJP"/>
    <s v="Lotus"/>
    <s v="MALE"/>
    <n v="0"/>
    <n v="67"/>
    <s v="GENERAL"/>
    <s v="Post Graduate"/>
    <n v="2827638"/>
    <n v="2719583"/>
    <n v="108055"/>
    <n v="761332"/>
    <n v="10772"/>
    <n v="772104"/>
    <n v="37.818351380000003"/>
    <n v="58.024094789999999"/>
    <n v="2041612"/>
    <n v="37.818351381163509"/>
    <m/>
  </r>
  <r>
    <x v="4"/>
    <x v="469"/>
    <s v="Subhash Maharia"/>
    <n v="0"/>
    <s v="INC"/>
    <s v="Hand"/>
    <s v="MALE"/>
    <n v="0"/>
    <n v="61"/>
    <s v="GENERAL"/>
    <s v="Graduate"/>
    <n v="82542126"/>
    <n v="1450462"/>
    <n v="81091664"/>
    <n v="470673"/>
    <n v="4275"/>
    <n v="474948"/>
    <n v="23.263382069999999"/>
    <n v="35.692636970000002"/>
    <n v="2041612"/>
    <n v="23.263382072597537"/>
    <m/>
  </r>
  <r>
    <x v="4"/>
    <x v="469"/>
    <s v="Amraram"/>
    <n v="0"/>
    <s v="CPI(M)"/>
    <s v="Hammer, Sickle and Star"/>
    <s v="MALE"/>
    <n v="0"/>
    <n v="63"/>
    <s v="GENERAL"/>
    <s v="Post Graduate"/>
    <n v="4444641"/>
    <n v="780500"/>
    <n v="3664141"/>
    <n v="31219"/>
    <n v="243"/>
    <n v="31462"/>
    <n v="1.54103718"/>
    <n v="2.3643888259999999"/>
    <n v="2041612"/>
    <n v="1.5410371804240963"/>
    <m/>
  </r>
  <r>
    <x v="34"/>
    <x v="470"/>
    <s v="INDRA HANG SUBBA"/>
    <n v="1"/>
    <s v="SKM"/>
    <s v="Table Lamp"/>
    <s v="MALE"/>
    <n v="0"/>
    <n v="30"/>
    <s v="GENERAL"/>
    <s v="Post Graduate"/>
    <n v="478817"/>
    <n v="0"/>
    <n v="478817"/>
    <n v="161143"/>
    <n v="5779"/>
    <n v="166922"/>
    <n v="38.449950250000001"/>
    <n v="47.231158839999999"/>
    <n v="434128"/>
    <n v="38.449950245089006"/>
    <m/>
  </r>
  <r>
    <x v="34"/>
    <x v="470"/>
    <s v="DEK BAHADUR KATWAL"/>
    <n v="0"/>
    <s v="SDF"/>
    <s v="Umbrella"/>
    <s v="MALE"/>
    <n v="0"/>
    <n v="42"/>
    <s v="GENERAL"/>
    <s v="Graduate Professional"/>
    <n v="2789212"/>
    <n v="436959"/>
    <n v="2352253"/>
    <n v="149158"/>
    <n v="5331"/>
    <n v="154489"/>
    <n v="35.586048349999999"/>
    <n v="43.71319836"/>
    <n v="434128"/>
    <n v="35.586048354402386"/>
    <m/>
  </r>
  <r>
    <x v="34"/>
    <x v="470"/>
    <s v="LATEN TSHERING SHERPA"/>
    <n v="0"/>
    <s v="BJP"/>
    <s v="Lotus"/>
    <s v="MALE"/>
    <n v="0"/>
    <n v="33"/>
    <s v="ST"/>
    <s v="5th Pass"/>
    <n v="563879"/>
    <n v="0"/>
    <n v="563879"/>
    <n v="16062"/>
    <n v="510"/>
    <n v="16572"/>
    <n v="3.817307338"/>
    <n v="4.6891048770000001"/>
    <n v="434128"/>
    <n v="3.8173073379279847"/>
    <m/>
  </r>
  <r>
    <x v="34"/>
    <x v="470"/>
    <s v="BHARAT BASNETT"/>
    <n v="0"/>
    <s v="INC"/>
    <s v="Hand"/>
    <s v="MALE"/>
    <n v="0"/>
    <n v="58"/>
    <s v="GENERAL"/>
    <s v="10th Pass"/>
    <n v="41650325"/>
    <n v="0"/>
    <n v="41650325"/>
    <n v="3922"/>
    <n v="68"/>
    <n v="3990"/>
    <n v="0.91908377299999999"/>
    <n v="1.1289843390000001"/>
    <n v="434128"/>
    <n v="0.91908377252791806"/>
    <m/>
  </r>
  <r>
    <x v="17"/>
    <x v="471"/>
    <s v="RAJDEEP ROY"/>
    <n v="1"/>
    <s v="BJP"/>
    <s v="Lotus"/>
    <s v="MALE"/>
    <n v="0"/>
    <n v="48"/>
    <s v="GENERAL"/>
    <s v="Post Graduate"/>
    <n v="29901767"/>
    <n v="6976701"/>
    <n v="22925066"/>
    <n v="496235"/>
    <n v="3179"/>
    <n v="499414"/>
    <n v="41.76680159"/>
    <n v="52.5317401"/>
    <n v="1195720"/>
    <n v="41.766801592346035"/>
    <m/>
  </r>
  <r>
    <x v="17"/>
    <x v="471"/>
    <s v="SUSHMITA DEV"/>
    <n v="0"/>
    <s v="INC"/>
    <s v="Hand"/>
    <s v="FEMALE"/>
    <n v="1"/>
    <n v="46"/>
    <s v="GENERAL"/>
    <s v="Post Graduate"/>
    <n v="106707145"/>
    <n v="19405127"/>
    <n v="87302018"/>
    <n v="416233"/>
    <n v="1585"/>
    <n v="417818"/>
    <n v="34.942795969999999"/>
    <n v="43.948921310000003"/>
    <n v="1195720"/>
    <n v="34.942795972301205"/>
    <m/>
  </r>
  <r>
    <x v="23"/>
    <x v="472"/>
    <s v="GEETA KORA"/>
    <n v="1"/>
    <s v="INC"/>
    <s v="Hand"/>
    <s v="FEMALE"/>
    <n v="1"/>
    <n v="35"/>
    <s v="ST"/>
    <s v="Post Graduate"/>
    <n v="25249018"/>
    <n v="1928508"/>
    <n v="23320510"/>
    <n v="431545"/>
    <n v="270"/>
    <n v="431815"/>
    <n v="34.003403370000001"/>
    <n v="49.096889650000001"/>
    <n v="1269917"/>
    <n v="34.0034033720314"/>
    <m/>
  </r>
  <r>
    <x v="23"/>
    <x v="472"/>
    <s v="LAXMAN GILUWA"/>
    <n v="0"/>
    <s v="BJP"/>
    <s v="Lotus"/>
    <s v="MALE"/>
    <n v="3"/>
    <n v="57"/>
    <s v="ST"/>
    <s v="12th Pass"/>
    <n v="19516408"/>
    <n v="1265285"/>
    <n v="18251123"/>
    <n v="359159"/>
    <n v="501"/>
    <n v="359660"/>
    <n v="28.321535969999999"/>
    <n v="40.892945670000003"/>
    <n v="1269917"/>
    <n v="28.321535974398326"/>
    <m/>
  </r>
  <r>
    <x v="23"/>
    <x v="472"/>
    <s v="NOTA"/>
    <n v="0"/>
    <s v="NOTA"/>
    <m/>
    <m/>
    <m/>
    <m/>
    <m/>
    <m/>
    <n v="0"/>
    <n v="0"/>
    <n v="0"/>
    <n v="24261"/>
    <n v="9"/>
    <n v="24270"/>
    <n v="1.9111485239999999"/>
    <n v="2.7594722549999999"/>
    <n v="1269917"/>
    <n v="1.9111485238799071"/>
    <m/>
  </r>
  <r>
    <x v="23"/>
    <x v="472"/>
    <s v="PUSHPA SINKU"/>
    <n v="0"/>
    <s v="IND"/>
    <s v="Helicopter"/>
    <s v="FEMALE"/>
    <n v="0"/>
    <n v="29"/>
    <s v="ST"/>
    <s v="Post Graduate"/>
    <n v="125000"/>
    <n v="0"/>
    <n v="125000"/>
    <n v="15215"/>
    <n v="9"/>
    <n v="15224"/>
    <n v="1.198818505"/>
    <n v="1.730952024"/>
    <n v="1269917"/>
    <n v="1.1988185054613805"/>
    <m/>
  </r>
  <r>
    <x v="23"/>
    <x v="472"/>
    <s v="PRATAP SINGH BANARA"/>
    <n v="0"/>
    <s v="APoI"/>
    <s v="Coat"/>
    <s v="MALE"/>
    <n v="0"/>
    <n v="25"/>
    <s v="ST"/>
    <s v="Post Graduate"/>
    <n v="52985"/>
    <n v="0"/>
    <n v="52985"/>
    <n v="11286"/>
    <n v="12"/>
    <n v="11298"/>
    <n v="0.88966444300000003"/>
    <n v="1.28457015"/>
    <n v="1269917"/>
    <n v="0.88966444263680233"/>
    <m/>
  </r>
  <r>
    <x v="23"/>
    <x v="472"/>
    <s v="PARDESHI LAL MUNDA"/>
    <n v="0"/>
    <s v="BSP"/>
    <s v="Elephant"/>
    <s v="MALE"/>
    <n v="1"/>
    <n v="31"/>
    <s v="ST"/>
    <s v="12th Pass"/>
    <n v="611726"/>
    <n v="0"/>
    <n v="611726"/>
    <n v="9483"/>
    <n v="8"/>
    <n v="9491"/>
    <n v="0.74737167900000001"/>
    <n v="1.0791162409999999"/>
    <n v="1269917"/>
    <n v="0.74737167862151621"/>
    <m/>
  </r>
  <r>
    <x v="23"/>
    <x v="472"/>
    <s v="ANIL SOREN"/>
    <n v="0"/>
    <s v="IND"/>
    <s v="Tractor Chalata Kisan"/>
    <s v="MALE"/>
    <n v="0"/>
    <n v="31"/>
    <s v="ST"/>
    <s v="Graduate"/>
    <n v="2030615"/>
    <n v="36000"/>
    <n v="1994615"/>
    <n v="9151"/>
    <n v="3"/>
    <n v="9154"/>
    <n v="0.72083451099999996"/>
    <n v="1.040799713"/>
    <n v="1269917"/>
    <n v="0.72083451123183639"/>
    <m/>
  </r>
  <r>
    <x v="9"/>
    <x v="473"/>
    <s v="Sunita Duggal"/>
    <n v="1"/>
    <s v="BJP"/>
    <s v="Lotus"/>
    <s v="FEMALE"/>
    <n v="0"/>
    <n v="51"/>
    <s v="SC"/>
    <s v="Post Graduate"/>
    <n v="42596349"/>
    <n v="2500000"/>
    <n v="40096349"/>
    <n v="712877"/>
    <n v="1474"/>
    <n v="714351"/>
    <n v="39.612465469999997"/>
    <n v="52.13038452"/>
    <n v="1803349"/>
    <n v="39.612465473959837"/>
    <m/>
  </r>
  <r>
    <x v="9"/>
    <x v="473"/>
    <s v="Ashok Tanwar"/>
    <n v="0"/>
    <s v="INC"/>
    <s v="Hand"/>
    <s v="MALE"/>
    <n v="1"/>
    <n v="43"/>
    <s v="SC"/>
    <s v="Doctorate"/>
    <n v="64311703"/>
    <n v="7489962"/>
    <n v="56821741"/>
    <n v="404099"/>
    <n v="334"/>
    <n v="404433"/>
    <n v="22.426773740000002"/>
    <n v="29.513849359999998"/>
    <n v="1803349"/>
    <n v="22.426773741522023"/>
    <m/>
  </r>
  <r>
    <x v="9"/>
    <x v="473"/>
    <s v="Nirmal Singh Malri"/>
    <n v="0"/>
    <s v="JNJP"/>
    <s v="Chappals"/>
    <s v="MALE"/>
    <n v="0"/>
    <n v="37"/>
    <s v="SC"/>
    <s v="12th Pass"/>
    <n v="1805374"/>
    <n v="0"/>
    <n v="1805374"/>
    <n v="95792"/>
    <n v="122"/>
    <n v="95914"/>
    <n v="5.3186598930000004"/>
    <n v="6.9994074360000003"/>
    <n v="1803349"/>
    <n v="5.3186598933428852"/>
    <m/>
  </r>
  <r>
    <x v="9"/>
    <x v="473"/>
    <s v="Charanjeet Singh Rori"/>
    <n v="0"/>
    <s v="INLD"/>
    <s v="Spectacles"/>
    <s v="MALE"/>
    <n v="0"/>
    <n v="49"/>
    <s v="SC"/>
    <s v="10th Pass"/>
    <n v="10601527"/>
    <n v="4446477"/>
    <n v="6155050"/>
    <n v="87979"/>
    <n v="114"/>
    <n v="88093"/>
    <n v="4.8849668030000002"/>
    <n v="6.4286631700000001"/>
    <n v="1803349"/>
    <n v="4.8849668034307276"/>
    <m/>
  </r>
  <r>
    <x v="9"/>
    <x v="473"/>
    <s v="Janak Raj Atwal"/>
    <n v="0"/>
    <s v="BSP"/>
    <s v="Elephant"/>
    <s v="MALE"/>
    <n v="0"/>
    <n v="50"/>
    <s v="SC"/>
    <s v="Post Graduate"/>
    <n v="18517000"/>
    <n v="1500000"/>
    <n v="17017000"/>
    <n v="25080"/>
    <n v="27"/>
    <n v="25107"/>
    <n v="1.392242988"/>
    <n v="1.8322051260000001"/>
    <n v="1803349"/>
    <n v="1.3922429879074989"/>
    <m/>
  </r>
  <r>
    <x v="14"/>
    <x v="474"/>
    <s v="Sunil Kumar Pintu"/>
    <n v="1"/>
    <s v="JD(U)"/>
    <s v="Arrow"/>
    <s v="MALE"/>
    <n v="6"/>
    <n v="58"/>
    <s v="GENERAL"/>
    <s v="Graduate"/>
    <n v="60717031"/>
    <n v="10277790"/>
    <n v="50439241"/>
    <n v="565533"/>
    <n v="2212"/>
    <n v="567745"/>
    <n v="32.397141380000001"/>
    <n v="54.611869949999999"/>
    <n v="1752454"/>
    <n v="32.397141380030519"/>
    <m/>
  </r>
  <r>
    <x v="14"/>
    <x v="474"/>
    <s v="Arjun Ray"/>
    <n v="0"/>
    <s v="RJD"/>
    <s v="Hurricane Lamp"/>
    <s v="MALE"/>
    <n v="2"/>
    <n v="47"/>
    <s v="GENERAL"/>
    <s v="Doctorate"/>
    <n v="18988281"/>
    <n v="1511335"/>
    <n v="17476946"/>
    <n v="315230"/>
    <n v="1976"/>
    <n v="317206"/>
    <n v="18.100674829999999"/>
    <n v="30.512312430000001"/>
    <n v="1752454"/>
    <n v="18.10067482513093"/>
    <m/>
  </r>
  <r>
    <x v="14"/>
    <x v="474"/>
    <s v="Dharmendra Kumar"/>
    <n v="0"/>
    <s v="IND"/>
    <s v="Football Player"/>
    <s v="MALE"/>
    <n v="0"/>
    <n v="33"/>
    <s v="GENERAL"/>
    <s v="8th Pass"/>
    <n v="8045411"/>
    <n v="0"/>
    <n v="8045411"/>
    <n v="20485"/>
    <n v="2"/>
    <n v="20487"/>
    <n v="1.1690463769999999"/>
    <n v="1.9706617930000001"/>
    <n v="1752454"/>
    <n v="1.1690463772515569"/>
    <m/>
  </r>
  <r>
    <x v="14"/>
    <x v="474"/>
    <s v="Vinod Sah"/>
    <n v="0"/>
    <s v="IND"/>
    <s v="Helicopter"/>
    <s v="MALE"/>
    <n v="0"/>
    <n v="48"/>
    <s v="GENERAL"/>
    <s v="Literate"/>
    <n v="539731"/>
    <n v="0"/>
    <n v="539731"/>
    <n v="17724"/>
    <n v="0"/>
    <n v="17724"/>
    <n v="1.0113817540000001"/>
    <n v="1.704886495"/>
    <n v="1752454"/>
    <n v="1.0113817538149361"/>
    <m/>
  </r>
  <r>
    <x v="14"/>
    <x v="474"/>
    <s v="Mahesh Nandan Singh"/>
    <n v="0"/>
    <s v="IND"/>
    <s v="Bead Necklace"/>
    <s v="MALE"/>
    <n v="0"/>
    <n v="55"/>
    <s v="GENERAL"/>
    <s v="Graduate"/>
    <n v="2277607"/>
    <n v="0"/>
    <n v="2277607"/>
    <n v="17270"/>
    <n v="0"/>
    <n v="17270"/>
    <n v="0.98547522499999995"/>
    <n v="1.661215852"/>
    <n v="1752454"/>
    <n v="0.98547522502730445"/>
    <m/>
  </r>
  <r>
    <x v="14"/>
    <x v="474"/>
    <s v="Ramesh Kumar Mishra"/>
    <n v="0"/>
    <s v="IND"/>
    <s v="Ganna Kisan"/>
    <s v="MALE"/>
    <n v="0"/>
    <n v="48"/>
    <s v="GENERAL"/>
    <s v="8th Pass"/>
    <n v="5833784"/>
    <n v="122000"/>
    <n v="5711784"/>
    <n v="11054"/>
    <n v="2"/>
    <n v="11056"/>
    <n v="0.63088674499999997"/>
    <n v="1.0634859560000001"/>
    <n v="1752454"/>
    <n v="0.6308867451014406"/>
    <m/>
  </r>
  <r>
    <x v="1"/>
    <x v="475"/>
    <s v="Rajesh Verma"/>
    <n v="1"/>
    <s v="BJP"/>
    <s v="Lotus"/>
    <s v="MALE"/>
    <n v="1"/>
    <n v="58"/>
    <s v="GENERAL"/>
    <s v="Post Graduate"/>
    <n v="73129716"/>
    <n v="108148"/>
    <n v="73021568"/>
    <n v="513984"/>
    <n v="544"/>
    <n v="514528"/>
    <n v="30.881698020000002"/>
    <n v="48.30241959"/>
    <n v="1666126"/>
    <n v="30.881698022838609"/>
    <m/>
  </r>
  <r>
    <x v="1"/>
    <x v="475"/>
    <s v="Nakul Dubey"/>
    <n v="0"/>
    <s v="BSP"/>
    <s v="Elephant"/>
    <s v="MALE"/>
    <n v="1"/>
    <n v="53"/>
    <s v="GENERAL"/>
    <s v="Graduate Professional"/>
    <n v="34286356"/>
    <n v="0"/>
    <n v="34286356"/>
    <n v="413173"/>
    <n v="522"/>
    <n v="413695"/>
    <n v="24.829754770000001"/>
    <n v="38.836505440000003"/>
    <n v="1666126"/>
    <n v="24.829754772448183"/>
    <m/>
  </r>
  <r>
    <x v="1"/>
    <x v="475"/>
    <s v="Qaiser Jahan"/>
    <n v="0"/>
    <s v="INC"/>
    <s v="Hand"/>
    <s v="FEMALE"/>
    <n v="1"/>
    <n v="45"/>
    <s v="GENERAL"/>
    <s v="8th Pass"/>
    <n v="12560808"/>
    <n v="4284514"/>
    <n v="8276294"/>
    <n v="95958"/>
    <n v="60"/>
    <n v="96018"/>
    <n v="5.7629495009999996"/>
    <n v="9.0138956950000004"/>
    <n v="1666126"/>
    <n v="5.7629495008180651"/>
    <m/>
  </r>
  <r>
    <x v="13"/>
    <x v="476"/>
    <s v="KARTI P CHIDAMBARAM"/>
    <n v="1"/>
    <s v="INC"/>
    <s v="Hand"/>
    <s v="MALE"/>
    <n v="8"/>
    <n v="47"/>
    <s v="GENERAL"/>
    <s v="Graduate Professional"/>
    <n v="793729024"/>
    <n v="174081116"/>
    <n v="619647908"/>
    <n v="564002"/>
    <n v="2102"/>
    <n v="566104"/>
    <n v="36.47532666"/>
    <n v="52.180004529999998"/>
    <n v="1552019"/>
    <n v="36.475326655150489"/>
    <m/>
  </r>
  <r>
    <x v="13"/>
    <x v="476"/>
    <s v="H.RAJA"/>
    <n v="0"/>
    <s v="BJP"/>
    <s v="Lotus"/>
    <s v="MALE"/>
    <n v="3"/>
    <n v="61"/>
    <s v="GENERAL"/>
    <s v="Graduate Professional"/>
    <n v="26223393"/>
    <n v="5910000"/>
    <n v="20313393"/>
    <n v="233295"/>
    <n v="565"/>
    <n v="233860"/>
    <n v="15.0681145"/>
    <n v="21.555784559999999"/>
    <n v="1552019"/>
    <n v="15.068114501175566"/>
    <m/>
  </r>
  <r>
    <x v="13"/>
    <x v="476"/>
    <s v="V.PANDI"/>
    <n v="0"/>
    <s v="IND"/>
    <s v="Gift Pack"/>
    <s v="MALE"/>
    <s v="Not Available"/>
    <n v="43"/>
    <s v="GENERAL"/>
    <s v="Not Available"/>
    <n v="0"/>
    <n v="0"/>
    <n v="0"/>
    <n v="122325"/>
    <n v="209"/>
    <n v="122534"/>
    <n v="7.8951353040000001"/>
    <n v="11.294434730000001"/>
    <n v="1552019"/>
    <n v="7.8951353044002675"/>
    <m/>
  </r>
  <r>
    <x v="13"/>
    <x v="476"/>
    <s v="V.SAKTHI PRIYA"/>
    <n v="0"/>
    <s v="NTK"/>
    <s v="Ganna Kisan"/>
    <s v="FEMALE"/>
    <n v="0"/>
    <n v="27"/>
    <s v="GENERAL"/>
    <s v="Post Graduate"/>
    <n v="467200"/>
    <n v="42000"/>
    <n v="425200"/>
    <n v="71991"/>
    <n v="249"/>
    <n v="72240"/>
    <n v="4.6545821930000004"/>
    <n v="6.658641394"/>
    <n v="1552019"/>
    <n v="4.6545821926149102"/>
    <m/>
  </r>
  <r>
    <x v="13"/>
    <x v="476"/>
    <s v="KAVINGNAR SNEKAN"/>
    <n v="0"/>
    <s v="MNM"/>
    <s v="Battery Torch"/>
    <s v="MALE"/>
    <n v="0"/>
    <n v="46"/>
    <s v="GENERAL"/>
    <s v="12th Pass"/>
    <n v="19662950"/>
    <n v="4500000"/>
    <n v="15162950"/>
    <n v="22846"/>
    <n v="85"/>
    <n v="22931"/>
    <n v="1.477494799"/>
    <n v="2.113639338"/>
    <n v="1552019"/>
    <n v="1.4774947987105829"/>
    <m/>
  </r>
  <r>
    <x v="13"/>
    <x v="476"/>
    <s v="P.RAJENDHIRAN"/>
    <n v="0"/>
    <s v="IND"/>
    <s v="Mixee"/>
    <s v="MALE"/>
    <n v="1"/>
    <n v="59"/>
    <s v="GENERAL"/>
    <s v="10th Pass"/>
    <n v="166000"/>
    <n v="0"/>
    <n v="166000"/>
    <n v="11159"/>
    <n v="8"/>
    <n v="11167"/>
    <n v="0.71951438700000003"/>
    <n v="1.0293057649999999"/>
    <n v="1552019"/>
    <n v="0.71951438738829865"/>
    <m/>
  </r>
  <r>
    <x v="14"/>
    <x v="477"/>
    <s v="Kavita Singh"/>
    <n v="1"/>
    <s v="JD(U)"/>
    <s v="Arrow"/>
    <s v="FEMALE"/>
    <n v="4"/>
    <n v="33"/>
    <s v="GENERAL"/>
    <s v="Post Graduate"/>
    <n v="19325264"/>
    <n v="412511"/>
    <n v="18912753"/>
    <n v="447171"/>
    <n v="1302"/>
    <n v="448473"/>
    <n v="24.921383169999999"/>
    <n v="45.537188399999998"/>
    <n v="1799551"/>
    <n v="24.921383167245608"/>
    <m/>
  </r>
  <r>
    <x v="14"/>
    <x v="477"/>
    <s v="Hena Shahab"/>
    <n v="0"/>
    <s v="RJD"/>
    <s v="Hurricane Lamp"/>
    <s v="FEMALE"/>
    <n v="2"/>
    <n v="46"/>
    <s v="GENERAL"/>
    <s v="Graduate"/>
    <n v="139078374"/>
    <n v="1000000"/>
    <n v="138078374"/>
    <n v="330363"/>
    <n v="1152"/>
    <n v="331515"/>
    <n v="18.422095290000001"/>
    <n v="33.661471290000001"/>
    <n v="1799551"/>
    <n v="18.42209528932495"/>
    <m/>
  </r>
  <r>
    <x v="14"/>
    <x v="477"/>
    <s v="Amar Nath Yadav"/>
    <n v="0"/>
    <s v="CPI(ML)(L)"/>
    <s v="Flag with Three Stars"/>
    <s v="MALE"/>
    <n v="12"/>
    <n v="54"/>
    <s v="GENERAL"/>
    <s v="Literate"/>
    <n v="8089901"/>
    <n v="0"/>
    <n v="8089901"/>
    <n v="74554"/>
    <n v="90"/>
    <n v="74644"/>
    <n v="4.1479235650000001"/>
    <n v="7.5792252629999997"/>
    <n v="1799551"/>
    <n v="4.1479235653782522"/>
    <m/>
  </r>
  <r>
    <x v="14"/>
    <x v="477"/>
    <s v="Deva Kant Mishra Alias Munna Bhaiya"/>
    <n v="0"/>
    <s v="IND"/>
    <s v="Chimney"/>
    <s v="MALE"/>
    <s v="Not Available"/>
    <n v="43"/>
    <s v="GENERAL"/>
    <s v="Not Available"/>
    <n v="0"/>
    <n v="0"/>
    <n v="0"/>
    <n v="36458"/>
    <n v="1"/>
    <n v="36459"/>
    <n v="2.0260053760000001"/>
    <n v="3.701985074"/>
    <n v="1799551"/>
    <n v="2.0260053757854042"/>
    <m/>
  </r>
  <r>
    <x v="14"/>
    <x v="477"/>
    <s v="Upendra Kumar Giri"/>
    <n v="0"/>
    <s v="IND"/>
    <s v="Baby Walker"/>
    <s v="MALE"/>
    <n v="2"/>
    <n v="46"/>
    <s v="GENERAL"/>
    <s v="12th Pass"/>
    <n v="1413078"/>
    <n v="219001"/>
    <n v="1194077"/>
    <n v="17352"/>
    <n v="1"/>
    <n v="17353"/>
    <n v="0.96429609400000005"/>
    <n v="1.7619942120000001"/>
    <n v="1799551"/>
    <n v="0.96429609385896808"/>
    <m/>
  </r>
  <r>
    <x v="14"/>
    <x v="477"/>
    <s v="Madhuri Pandey"/>
    <n v="0"/>
    <s v="IND"/>
    <s v="Auto- Rickshaw"/>
    <s v="FEMALE"/>
    <n v="0"/>
    <n v="47"/>
    <s v="GENERAL"/>
    <s v="Others"/>
    <n v="5146000"/>
    <n v="0"/>
    <n v="5146000"/>
    <n v="12927"/>
    <n v="1"/>
    <n v="12928"/>
    <n v="0.71840142299999998"/>
    <n v="1.3126872110000001"/>
    <n v="1799551"/>
    <n v="0.71840142346618685"/>
    <m/>
  </r>
  <r>
    <x v="2"/>
    <x v="478"/>
    <s v="SHRI. SHA. BRA. DR. JAI SIDHESHWAR SHIVACHARY MAHASWAMIJI"/>
    <n v="1"/>
    <s v="BJP"/>
    <s v="Lotus"/>
    <s v="MALE"/>
    <n v="0"/>
    <n v="63"/>
    <s v="SC"/>
    <s v="Graduate"/>
    <n v="27870079"/>
    <n v="0"/>
    <n v="27870079"/>
    <n v="523352"/>
    <n v="1633"/>
    <n v="524985"/>
    <n v="28.35221915"/>
    <n v="48.325852580000003"/>
    <n v="1851654"/>
    <n v="28.352219151094104"/>
    <m/>
  </r>
  <r>
    <x v="2"/>
    <x v="478"/>
    <s v="SHINDE SUSHILKUMAR SAMBHAJIRAO"/>
    <n v="0"/>
    <s v="INC"/>
    <s v="Hand"/>
    <s v="MALE"/>
    <n v="0"/>
    <n v="77"/>
    <s v="SC"/>
    <s v="Graduate Professional"/>
    <n v="380358711"/>
    <n v="4750000"/>
    <n v="375608711"/>
    <n v="365274"/>
    <n v="1103"/>
    <n v="366377"/>
    <n v="19.786471989999999"/>
    <n v="33.725689099999997"/>
    <n v="1851654"/>
    <n v="19.786471986667056"/>
    <m/>
  </r>
  <r>
    <x v="2"/>
    <x v="478"/>
    <s v="AMBEDKAR PRAKASH YASHVANT"/>
    <n v="0"/>
    <s v="VBA"/>
    <s v="Cup &amp; Saucer"/>
    <s v="MALE"/>
    <n v="0"/>
    <n v="64"/>
    <s v="SC"/>
    <s v="Graduate Professional"/>
    <n v="58722916"/>
    <n v="0"/>
    <n v="58722916"/>
    <n v="169523"/>
    <n v="484"/>
    <n v="170007"/>
    <n v="9.1813589360000005"/>
    <n v="15.649462789999999"/>
    <n v="1851654"/>
    <n v="9.1813589363887651"/>
    <m/>
  </r>
  <r>
    <x v="9"/>
    <x v="479"/>
    <s v="RAMESH CHANDER KAUSHIK"/>
    <n v="1"/>
    <s v="BJP"/>
    <s v="Lotus"/>
    <s v="MALE"/>
    <n v="0"/>
    <n v="62"/>
    <s v="GENERAL"/>
    <s v="Graduate Professional"/>
    <n v="235859266"/>
    <n v="0"/>
    <n v="235859266"/>
    <n v="583988"/>
    <n v="3676"/>
    <n v="587664"/>
    <n v="36.899406069999998"/>
    <n v="51.952975119999998"/>
    <n v="1592611"/>
    <n v="36.899406069655427"/>
    <m/>
  </r>
  <r>
    <x v="9"/>
    <x v="479"/>
    <s v="BHUPINDER SINGH HOODA"/>
    <n v="0"/>
    <s v="INC"/>
    <s v="Hand"/>
    <s v="MALE"/>
    <n v="6"/>
    <n v="72"/>
    <s v="GENERAL"/>
    <s v="Graduate Professional"/>
    <n v="155261986"/>
    <n v="1440000"/>
    <n v="153821986"/>
    <n v="421229"/>
    <n v="1571"/>
    <n v="422800"/>
    <n v="26.54760014"/>
    <n v="37.378021939999996"/>
    <n v="1592611"/>
    <n v="26.547600135877499"/>
    <m/>
  </r>
  <r>
    <x v="9"/>
    <x v="479"/>
    <s v="DIGVIJAY SINGH CHAUTALA"/>
    <n v="0"/>
    <s v="JNJP"/>
    <s v="Chappals"/>
    <s v="MALE"/>
    <n v="1"/>
    <n v="28"/>
    <s v="GENERAL"/>
    <s v="12th Pass"/>
    <n v="531839302"/>
    <n v="113658582"/>
    <n v="418180720"/>
    <n v="50904"/>
    <n v="258"/>
    <n v="51162"/>
    <n v="3.2124605439999998"/>
    <n v="4.5230235529999998"/>
    <n v="1592611"/>
    <n v="3.2124605443513832"/>
    <m/>
  </r>
  <r>
    <x v="9"/>
    <x v="479"/>
    <s v="RAJ BALA SAINI"/>
    <n v="0"/>
    <s v="LTSP"/>
    <s v="Auto- Rickshaw"/>
    <s v="FEMALE"/>
    <n v="0"/>
    <n v="44"/>
    <s v="GENERAL"/>
    <s v="Post Graduate"/>
    <n v="38202783"/>
    <n v="1495000"/>
    <n v="36707783"/>
    <n v="34958"/>
    <n v="88"/>
    <n v="35046"/>
    <n v="2.200537357"/>
    <n v="3.098273786"/>
    <n v="1592611"/>
    <n v="2.2005373565798552"/>
    <m/>
  </r>
  <r>
    <x v="22"/>
    <x v="480"/>
    <s v="RAMESH BIDHURI"/>
    <n v="1"/>
    <s v="BJP"/>
    <s v="Lotus"/>
    <s v="MALE"/>
    <n v="2"/>
    <n v="57"/>
    <s v="GENERAL"/>
    <s v="Graduate Professional"/>
    <n v="180052708"/>
    <n v="2038454"/>
    <n v="178014254"/>
    <n v="685789"/>
    <n v="1225"/>
    <n v="687014"/>
    <n v="33.22980871"/>
    <n v="56.565545120000003"/>
    <n v="2067463"/>
    <n v="33.229808707580254"/>
    <m/>
  </r>
  <r>
    <x v="22"/>
    <x v="480"/>
    <s v="RAGHAV CHADHA"/>
    <n v="0"/>
    <s v="AAP"/>
    <s v="Broom"/>
    <s v="MALE"/>
    <n v="0"/>
    <n v="30"/>
    <s v="GENERAL"/>
    <s v="Graduate Professional"/>
    <n v="1647954"/>
    <n v="0"/>
    <n v="1647954"/>
    <n v="319770"/>
    <n v="201"/>
    <n v="319971"/>
    <n v="15.4765043"/>
    <n v="26.344927519999999"/>
    <n v="2067463"/>
    <n v="15.47650429536103"/>
    <m/>
  </r>
  <r>
    <x v="22"/>
    <x v="480"/>
    <s v="VIJENDER"/>
    <n v="0"/>
    <s v="INC"/>
    <s v="Hand"/>
    <s v="MALE"/>
    <n v="0"/>
    <n v="33"/>
    <s v="GENERAL"/>
    <s v="Graduate"/>
    <n v="121525000"/>
    <n v="31967000"/>
    <n v="89558000"/>
    <n v="164394"/>
    <n v="219"/>
    <n v="164613"/>
    <n v="7.9620771929999998"/>
    <n v="13.55347064"/>
    <n v="2067463"/>
    <n v="7.9620771931589589"/>
    <m/>
  </r>
  <r>
    <x v="22"/>
    <x v="480"/>
    <s v="SIDDHANT GAUTAM"/>
    <n v="0"/>
    <s v="BSP"/>
    <s v="Elephant"/>
    <s v="MALE"/>
    <n v="0"/>
    <n v="52"/>
    <s v="SC"/>
    <s v="Post Graduate"/>
    <n v="7797516"/>
    <n v="900000"/>
    <n v="6897516"/>
    <n v="14721"/>
    <n v="40"/>
    <n v="14761"/>
    <n v="0.713966828"/>
    <n v="1.2153522510000001"/>
    <n v="2067463"/>
    <n v="0.71396682794323285"/>
    <m/>
  </r>
  <r>
    <x v="31"/>
    <x v="481"/>
    <s v="COSME FRANCISCO CAITANO SARDINHA"/>
    <n v="1"/>
    <s v="INC"/>
    <s v="Hand"/>
    <s v="MALE"/>
    <n v="0"/>
    <n v="73"/>
    <s v="GENERAL"/>
    <s v="Graduate Professional"/>
    <n v="79402232"/>
    <n v="0"/>
    <n v="79402232"/>
    <n v="201279"/>
    <n v="282"/>
    <n v="201561"/>
    <n v="34.790766240000004"/>
    <n v="47.457607170000003"/>
    <n v="579352"/>
    <n v="34.790766235380218"/>
    <m/>
  </r>
  <r>
    <x v="31"/>
    <x v="481"/>
    <s v="ADV. NARENDRA SAWAIKAR"/>
    <n v="0"/>
    <s v="BJP"/>
    <s v="Lotus"/>
    <s v="MALE"/>
    <n v="0"/>
    <n v="52"/>
    <s v="GENERAL"/>
    <s v="Graduate Professional"/>
    <n v="14526550"/>
    <n v="0"/>
    <n v="14526550"/>
    <n v="191205"/>
    <n v="601"/>
    <n v="191806"/>
    <n v="33.1069885"/>
    <n v="45.160789039999997"/>
    <n v="579352"/>
    <n v="33.106988497493752"/>
    <m/>
  </r>
  <r>
    <x v="31"/>
    <x v="481"/>
    <s v="ELVIS GOMES"/>
    <n v="0"/>
    <s v="AAP"/>
    <s v="Broom"/>
    <s v="MALE"/>
    <n v="1"/>
    <n v="56"/>
    <s v="GENERAL"/>
    <s v="Graduate Professional"/>
    <n v="9676888"/>
    <n v="0"/>
    <n v="9676888"/>
    <n v="20876"/>
    <n v="15"/>
    <n v="20891"/>
    <n v="3.605925241"/>
    <n v="4.9187931760000003"/>
    <n v="579352"/>
    <n v="3.6059252406136513"/>
    <m/>
  </r>
  <r>
    <x v="31"/>
    <x v="481"/>
    <s v="NOTA"/>
    <n v="0"/>
    <s v="NOTA"/>
    <m/>
    <m/>
    <m/>
    <m/>
    <m/>
    <m/>
    <n v="0"/>
    <n v="0"/>
    <n v="0"/>
    <n v="5419"/>
    <n v="17"/>
    <n v="5436"/>
    <n v="0.93828967500000005"/>
    <n v="1.27990808"/>
    <n v="579352"/>
    <n v="0.93828967536143826"/>
    <m/>
  </r>
  <r>
    <x v="6"/>
    <x v="482"/>
    <s v="KALYAN BANERJEE"/>
    <n v="1"/>
    <s v="AITC"/>
    <s v="Flowers and Grass"/>
    <s v="MALE"/>
    <n v="0"/>
    <n v="62"/>
    <s v="GENERAL"/>
    <s v="Graduate Professional"/>
    <n v="175968902"/>
    <n v="5522403"/>
    <n v="170446499"/>
    <n v="637231"/>
    <n v="476"/>
    <n v="637707"/>
    <n v="35.716438009999997"/>
    <n v="45.477119420000001"/>
    <n v="1785472"/>
    <n v="35.716438006308699"/>
    <m/>
  </r>
  <r>
    <x v="6"/>
    <x v="482"/>
    <s v="DEBJIT SARKAR"/>
    <n v="0"/>
    <s v="BJP"/>
    <s v="Lotus"/>
    <s v="MALE"/>
    <n v="9"/>
    <n v="42"/>
    <s v="GENERAL"/>
    <s v="Graduate Professional"/>
    <n v="3523068"/>
    <n v="0"/>
    <n v="3523068"/>
    <n v="538273"/>
    <n v="898"/>
    <n v="539171"/>
    <n v="30.197673219999999"/>
    <n v="38.450172190000004"/>
    <n v="1785472"/>
    <n v="30.19767322030253"/>
    <m/>
  </r>
  <r>
    <x v="6"/>
    <x v="482"/>
    <s v="TIRTHANKAR RAY"/>
    <n v="0"/>
    <s v="CPI(M)"/>
    <s v="Hammer, Sickle and Star"/>
    <s v="MALE"/>
    <n v="0"/>
    <n v="44"/>
    <s v="GENERAL"/>
    <s v="Graduate"/>
    <n v="289956"/>
    <n v="28000"/>
    <n v="261956"/>
    <n v="152050"/>
    <n v="231"/>
    <n v="152281"/>
    <n v="8.5288932000000006"/>
    <n v="10.859691400000001"/>
    <n v="1785472"/>
    <n v="8.5288932002294064"/>
    <m/>
  </r>
  <r>
    <x v="6"/>
    <x v="482"/>
    <s v="DEBABRATA BISWAS"/>
    <n v="0"/>
    <s v="INC"/>
    <s v="Hand"/>
    <s v="MALE"/>
    <n v="0"/>
    <n v="60"/>
    <s v="GENERAL"/>
    <s v="Graduate"/>
    <n v="21640220"/>
    <n v="0"/>
    <n v="21640220"/>
    <n v="32474"/>
    <n v="35"/>
    <n v="32509"/>
    <n v="1.82075104"/>
    <n v="2.3183306359999998"/>
    <n v="1785472"/>
    <n v="1.8207510395010396"/>
    <m/>
  </r>
  <r>
    <x v="6"/>
    <x v="482"/>
    <s v="NOTA"/>
    <n v="0"/>
    <s v="NOTA"/>
    <m/>
    <m/>
    <m/>
    <m/>
    <m/>
    <m/>
    <n v="0"/>
    <n v="0"/>
    <n v="0"/>
    <n v="20486"/>
    <n v="15"/>
    <n v="20501"/>
    <n v="1.1482117890000001"/>
    <n v="1.4619981040000001"/>
    <n v="1785472"/>
    <n v="1.1482117893755825"/>
    <m/>
  </r>
  <r>
    <x v="8"/>
    <x v="483"/>
    <s v="KINJARAPU RAM MOHAN NAIDU"/>
    <n v="1"/>
    <s v="TDP"/>
    <s v="Bicycle"/>
    <s v="MALE"/>
    <n v="1"/>
    <n v="32"/>
    <s v="GENERAL"/>
    <s v="Post Graduate"/>
    <n v="122791042"/>
    <n v="12000000"/>
    <n v="110791042"/>
    <n v="529213"/>
    <n v="5331"/>
    <n v="534544"/>
    <n v="34.401039990000001"/>
    <n v="45.91174333"/>
    <n v="1553860"/>
    <n v="34.401039990732755"/>
    <m/>
  </r>
  <r>
    <x v="8"/>
    <x v="483"/>
    <s v="DUVVADA SRINIVAS"/>
    <n v="0"/>
    <s v="YSRCP"/>
    <s v="Ceiling Fan"/>
    <s v="MALE"/>
    <n v="13"/>
    <n v="52"/>
    <s v="GENERAL"/>
    <s v="Post Graduate"/>
    <n v="52821196"/>
    <n v="25848939"/>
    <n v="26972257"/>
    <n v="520931"/>
    <n v="6960"/>
    <n v="527891"/>
    <n v="33.972880439999997"/>
    <n v="45.340320159999997"/>
    <n v="1553860"/>
    <n v="33.972880439679251"/>
    <m/>
  </r>
  <r>
    <x v="8"/>
    <x v="483"/>
    <s v="METTA RAMARAO"/>
    <n v="0"/>
    <s v="JnP"/>
    <s v="Glass Tumbler"/>
    <s v="MALE"/>
    <n v="0"/>
    <n v="53"/>
    <s v="GENERAL"/>
    <s v="Post Graduate"/>
    <n v="63385326"/>
    <n v="0"/>
    <n v="63385326"/>
    <n v="31319"/>
    <n v="637"/>
    <n v="31956"/>
    <n v="2.0565559320000002"/>
    <n v="2.744686443"/>
    <n v="1553860"/>
    <n v="2.0565559316798168"/>
    <m/>
  </r>
  <r>
    <x v="8"/>
    <x v="483"/>
    <s v="NOTA"/>
    <n v="0"/>
    <s v="NOTA"/>
    <m/>
    <m/>
    <m/>
    <m/>
    <m/>
    <m/>
    <n v="0"/>
    <n v="0"/>
    <n v="0"/>
    <n v="25500"/>
    <n v="45"/>
    <n v="25545"/>
    <n v="1.6439704989999999"/>
    <n v="2.1940485409999999"/>
    <n v="1553860"/>
    <n v="1.6439704992727788"/>
    <m/>
  </r>
  <r>
    <x v="8"/>
    <x v="483"/>
    <s v="DOLA JAGAN"/>
    <n v="0"/>
    <s v="INC"/>
    <s v="Hand"/>
    <s v="MALE"/>
    <n v="0"/>
    <n v="53"/>
    <s v="GENERAL"/>
    <s v="Post Graduate"/>
    <n v="12390000"/>
    <n v="3846000"/>
    <n v="8544000"/>
    <n v="13456"/>
    <n v="289"/>
    <n v="13745"/>
    <n v="0.88457132599999999"/>
    <n v="1.1805518580000001"/>
    <n v="1553860"/>
    <n v="0.8845713256020491"/>
    <m/>
  </r>
  <r>
    <x v="11"/>
    <x v="484"/>
    <s v="Farooq Abdullah"/>
    <n v="1"/>
    <s v="JKN"/>
    <s v="Plough"/>
    <s v="MALE"/>
    <n v="1"/>
    <n v="83"/>
    <s v="GENERAL"/>
    <s v="Graduate Professional"/>
    <n v="121904435"/>
    <n v="0"/>
    <n v="121904435"/>
    <n v="106596"/>
    <n v="154"/>
    <n v="106750"/>
    <n v="8.2453380050000007"/>
    <n v="57.127414199999997"/>
    <n v="1294671"/>
    <n v="8.2453380047904066"/>
    <m/>
  </r>
  <r>
    <x v="11"/>
    <x v="484"/>
    <s v="Aga Syed Mohsin"/>
    <n v="0"/>
    <s v="PDP"/>
    <s v="Ink Pot &amp; Pen"/>
    <s v="MALE"/>
    <n v="0"/>
    <n v="58"/>
    <s v="GENERAL"/>
    <s v="12th Pass"/>
    <n v="12050000"/>
    <n v="0"/>
    <n v="12050000"/>
    <n v="36620"/>
    <n v="80"/>
    <n v="36700"/>
    <n v="2.8346969999999998"/>
    <n v="19.640057150000001"/>
    <n v="1294671"/>
    <n v="2.8346970002417602"/>
    <m/>
  </r>
  <r>
    <x v="11"/>
    <x v="484"/>
    <s v="Irfan Raza Ansari"/>
    <n v="0"/>
    <s v="JPC"/>
    <s v="Apple"/>
    <s v="MALE"/>
    <n v="0"/>
    <n v="41"/>
    <s v="GENERAL"/>
    <s v="Graduate"/>
    <n v="669198138"/>
    <n v="62371547"/>
    <n v="606826591"/>
    <n v="28745"/>
    <n v="28"/>
    <n v="28773"/>
    <n v="2.2224178960000001"/>
    <n v="15.397911840000001"/>
    <n v="1294671"/>
    <n v="2.2224178961295959"/>
    <m/>
  </r>
  <r>
    <x v="11"/>
    <x v="484"/>
    <s v="Sheikh Khalid Jehangir"/>
    <n v="0"/>
    <s v="BJP"/>
    <s v="Lotus"/>
    <s v="MALE"/>
    <n v="1"/>
    <n v="43"/>
    <s v="GENERAL"/>
    <s v="12th Pass"/>
    <n v="45300000"/>
    <n v="3800000"/>
    <n v="41500000"/>
    <n v="4546"/>
    <n v="85"/>
    <n v="4631"/>
    <n v="0.35769705200000002"/>
    <n v="2.4782862309999998"/>
    <n v="1294671"/>
    <n v="0.35769705199235946"/>
    <m/>
  </r>
  <r>
    <x v="13"/>
    <x v="485"/>
    <s v="Baalu.T.R."/>
    <n v="1"/>
    <s v="DMK"/>
    <s v="Rising Sun"/>
    <s v="MALE"/>
    <n v="0"/>
    <n v="77"/>
    <s v="GENERAL"/>
    <s v="Graduate"/>
    <n v="208806446"/>
    <n v="0"/>
    <n v="208806446"/>
    <n v="790750"/>
    <n v="2531"/>
    <n v="793281"/>
    <n v="35.202986709999998"/>
    <n v="56.374893139999998"/>
    <n v="2253448"/>
    <n v="35.202986711918804"/>
    <m/>
  </r>
  <r>
    <x v="13"/>
    <x v="485"/>
    <s v="Vaithilingam A"/>
    <n v="0"/>
    <s v="PMK"/>
    <s v="Mango"/>
    <s v="MALE"/>
    <n v="0"/>
    <n v="49"/>
    <s v="GENERAL"/>
    <s v="Post Graduate"/>
    <n v="442074321"/>
    <n v="65575554"/>
    <n v="376498767"/>
    <n v="284673"/>
    <n v="653"/>
    <n v="285326"/>
    <n v="12.661752119999999"/>
    <n v="20.276828460000001"/>
    <n v="2253448"/>
    <n v="12.661752123856418"/>
    <m/>
  </r>
  <r>
    <x v="13"/>
    <x v="485"/>
    <s v="Sridhar M"/>
    <n v="0"/>
    <s v="MNM"/>
    <s v="Battery Torch"/>
    <s v="MALE"/>
    <n v="1"/>
    <n v="46"/>
    <s v="GENERAL"/>
    <s v="Graduate"/>
    <n v="29485700"/>
    <n v="500000"/>
    <n v="28985700"/>
    <n v="135383"/>
    <n v="142"/>
    <n v="135525"/>
    <n v="6.0141170329999998"/>
    <n v="9.6311488520000008"/>
    <n v="2253448"/>
    <n v="6.0141170330977243"/>
    <m/>
  </r>
  <r>
    <x v="13"/>
    <x v="485"/>
    <s v="Mahendran.H"/>
    <n v="0"/>
    <s v="NTK"/>
    <s v="Ganna Kisan"/>
    <s v="MALE"/>
    <n v="1"/>
    <n v="41"/>
    <s v="GENERAL"/>
    <s v="Graduate"/>
    <n v="14923845"/>
    <n v="0"/>
    <n v="14923845"/>
    <n v="84855"/>
    <n v="124"/>
    <n v="84979"/>
    <n v="3.7710654959999999"/>
    <n v="6.0390732209999998"/>
    <n v="2253448"/>
    <n v="3.7710654960753471"/>
    <m/>
  </r>
  <r>
    <x v="13"/>
    <x v="485"/>
    <s v="Tambaram Narayanan G"/>
    <n v="0"/>
    <s v="IND"/>
    <s v="Gift Pack"/>
    <s v="MALE"/>
    <n v="0"/>
    <n v="59"/>
    <s v="GENERAL"/>
    <s v="Post Graduate"/>
    <n v="160902964"/>
    <n v="50294342"/>
    <n v="110608622"/>
    <n v="41446"/>
    <n v="51"/>
    <n v="41497"/>
    <n v="1.8414891309999999"/>
    <n v="2.949004124"/>
    <n v="2253448"/>
    <n v="1.8414891313223114"/>
    <m/>
  </r>
  <r>
    <x v="13"/>
    <x v="485"/>
    <s v="NOTA"/>
    <n v="0"/>
    <s v="NOTA"/>
    <m/>
    <m/>
    <m/>
    <m/>
    <m/>
    <m/>
    <n v="0"/>
    <n v="0"/>
    <n v="0"/>
    <n v="23288"/>
    <n v="55"/>
    <n v="23343"/>
    <n v="1.035879239"/>
    <n v="1.6588814439999999"/>
    <n v="2253448"/>
    <n v="1.0358792392813148"/>
    <m/>
  </r>
  <r>
    <x v="1"/>
    <x v="486"/>
    <s v="MANEKA SANJAI GANDHI"/>
    <n v="1"/>
    <s v="BJP"/>
    <s v="Lotus"/>
    <s v="FEMALE"/>
    <n v="0"/>
    <n v="62"/>
    <s v="GENERAL"/>
    <s v="12th Pass"/>
    <n v="556926451"/>
    <n v="11935800"/>
    <n v="544990651"/>
    <n v="458281"/>
    <n v="915"/>
    <n v="459196"/>
    <n v="25.867340850000001"/>
    <n v="45.884544210000001"/>
    <n v="1775196"/>
    <n v="25.867340845743232"/>
    <m/>
  </r>
  <r>
    <x v="1"/>
    <x v="486"/>
    <s v="CHANDRA BHADRA SINGH &quot;SSONU&quot;"/>
    <n v="0"/>
    <s v="BSP"/>
    <s v="Elephant"/>
    <s v="MALE"/>
    <n v="6"/>
    <n v="43"/>
    <s v="GENERAL"/>
    <s v="Post Graduate"/>
    <n v="106096052"/>
    <n v="0"/>
    <n v="106096052"/>
    <n v="444422"/>
    <n v="248"/>
    <n v="444670"/>
    <n v="25.049064999999999"/>
    <n v="44.433053149999999"/>
    <n v="1775196"/>
    <n v="25.049065004653009"/>
    <m/>
  </r>
  <r>
    <x v="1"/>
    <x v="486"/>
    <s v="Dr. SANJAY SINH"/>
    <n v="0"/>
    <s v="INC"/>
    <s v="Hand"/>
    <s v="MALE"/>
    <n v="0"/>
    <n v="67"/>
    <s v="GENERAL"/>
    <s v="Doctorate"/>
    <n v="411199451"/>
    <n v="0"/>
    <n v="411199451"/>
    <n v="41588"/>
    <n v="93"/>
    <n v="41681"/>
    <n v="2.3479660839999998"/>
    <n v="4.1649180030000004"/>
    <n v="1775196"/>
    <n v="2.3479660837451188"/>
    <m/>
  </r>
  <r>
    <x v="1"/>
    <x v="486"/>
    <s v="KAMLA DEVI"/>
    <n v="0"/>
    <s v="PSPL"/>
    <s v="Key"/>
    <s v="FEMALE"/>
    <n v="5"/>
    <n v="42"/>
    <s v="GENERAL"/>
    <s v="12th Pass"/>
    <n v="18251000"/>
    <n v="676000"/>
    <n v="17575000"/>
    <n v="11484"/>
    <n v="10"/>
    <n v="11494"/>
    <n v="0.64747779999999999"/>
    <n v="1.1485225290000001"/>
    <n v="1775196"/>
    <n v="0.64747779963451924"/>
    <m/>
  </r>
  <r>
    <x v="16"/>
    <x v="487"/>
    <s v="Jual Oram"/>
    <n v="1"/>
    <s v="BJP"/>
    <s v="Lotus"/>
    <s v="MALE"/>
    <n v="2"/>
    <n v="58"/>
    <s v="ST"/>
    <s v="Others"/>
    <n v="74185014"/>
    <n v="12743330"/>
    <n v="61441684"/>
    <n v="498468"/>
    <n v="1588"/>
    <n v="500056"/>
    <n v="32.650854539999997"/>
    <n v="45.416325700000002"/>
    <n v="1531525"/>
    <n v="32.650854540409071"/>
    <m/>
  </r>
  <r>
    <x v="16"/>
    <x v="487"/>
    <s v="Sunita Biswal"/>
    <n v="0"/>
    <s v="BJD"/>
    <s v="Conch"/>
    <s v="FEMALE"/>
    <n v="0"/>
    <n v="39"/>
    <s v="ST"/>
    <s v="Graduate"/>
    <n v="19117337"/>
    <n v="773540"/>
    <n v="18343797"/>
    <n v="276710"/>
    <n v="281"/>
    <n v="276991"/>
    <n v="18.085960069999999"/>
    <n v="25.15700936"/>
    <n v="1531525"/>
    <n v="18.08596007247678"/>
    <m/>
  </r>
  <r>
    <x v="16"/>
    <x v="487"/>
    <s v="George Tirkey"/>
    <n v="0"/>
    <s v="INC"/>
    <s v="Hand"/>
    <s v="MALE"/>
    <n v="41"/>
    <n v="60"/>
    <s v="ST"/>
    <s v="12th Pass"/>
    <n v="901058"/>
    <n v="0"/>
    <n v="901058"/>
    <n v="267672"/>
    <n v="546"/>
    <n v="268218"/>
    <n v="17.513132339999999"/>
    <n v="24.360223749999999"/>
    <n v="1531525"/>
    <n v="17.513132335417314"/>
    <m/>
  </r>
  <r>
    <x v="16"/>
    <x v="487"/>
    <s v="Miss Juspin Lakra"/>
    <n v="0"/>
    <s v="IND"/>
    <s v="Saw"/>
    <s v="FEMALE"/>
    <n v="3"/>
    <n v="48"/>
    <s v="ST"/>
    <s v="10th Pass"/>
    <n v="6400"/>
    <n v="0"/>
    <n v="6400"/>
    <n v="14779"/>
    <n v="11"/>
    <n v="14790"/>
    <n v="0.965704118"/>
    <n v="1.343264469"/>
    <n v="1531525"/>
    <n v="0.96570411844403448"/>
    <m/>
  </r>
  <r>
    <x v="16"/>
    <x v="487"/>
    <s v="NOTA"/>
    <n v="0"/>
    <s v="NOTA"/>
    <m/>
    <m/>
    <m/>
    <m/>
    <m/>
    <m/>
    <n v="0"/>
    <n v="0"/>
    <n v="0"/>
    <n v="13665"/>
    <n v="10"/>
    <n v="13675"/>
    <n v="0.89290086700000004"/>
    <n v="1.2419974039999999"/>
    <n v="1531525"/>
    <n v="0.8929008667831082"/>
    <m/>
  </r>
  <r>
    <x v="14"/>
    <x v="488"/>
    <s v="Dileshwar Kamait"/>
    <n v="1"/>
    <s v="JD(U)"/>
    <s v="Arrow"/>
    <s v="MALE"/>
    <n v="2"/>
    <n v="73"/>
    <s v="GENERAL"/>
    <s v="Graduate"/>
    <n v="23441606"/>
    <n v="0"/>
    <n v="23441606"/>
    <n v="596807"/>
    <n v="570"/>
    <n v="597377"/>
    <n v="35.334788420000002"/>
    <n v="53.769500520000001"/>
    <n v="1690620"/>
    <n v="35.334788420816032"/>
    <m/>
  </r>
  <r>
    <x v="14"/>
    <x v="488"/>
    <s v="Ranjeet Ranjan"/>
    <n v="0"/>
    <s v="INC"/>
    <s v="Hand"/>
    <s v="FEMALE"/>
    <n v="5"/>
    <n v="46"/>
    <s v="GENERAL"/>
    <s v="12th Pass"/>
    <n v="119543561"/>
    <n v="17695194"/>
    <n v="101848367"/>
    <n v="330258"/>
    <n v="266"/>
    <n v="330524"/>
    <n v="19.550460780000002"/>
    <n v="29.75024213"/>
    <n v="1690620"/>
    <n v="19.550460777702856"/>
    <m/>
  </r>
  <r>
    <x v="14"/>
    <x v="488"/>
    <s v="Dinesh Prasad Yadav"/>
    <n v="0"/>
    <s v="IND"/>
    <s v="Walking Stick"/>
    <s v="MALE"/>
    <n v="3"/>
    <n v="52"/>
    <s v="GENERAL"/>
    <s v="Graduate Professional"/>
    <n v="7370423"/>
    <n v="50000"/>
    <n v="7320423"/>
    <n v="23033"/>
    <n v="12"/>
    <n v="23045"/>
    <n v="1.3631093919999999"/>
    <n v="2.0742648940000001"/>
    <n v="1690620"/>
    <n v="1.363109391820752"/>
    <m/>
  </r>
  <r>
    <x v="14"/>
    <x v="488"/>
    <s v="Rajesh Kumar S/O- Yugeshwar Sah"/>
    <n v="0"/>
    <s v="IND"/>
    <s v="Ganna Kisan"/>
    <s v="MALE"/>
    <n v="0"/>
    <n v="26"/>
    <s v="GENERAL"/>
    <s v="Graduate Professional"/>
    <n v="680000"/>
    <n v="0"/>
    <n v="680000"/>
    <n v="20317"/>
    <n v="3"/>
    <n v="20320"/>
    <n v="1.201925921"/>
    <n v="1.828989483"/>
    <n v="1690620"/>
    <n v="1.2019259206681572"/>
    <m/>
  </r>
  <r>
    <x v="14"/>
    <x v="488"/>
    <s v="Binod Kumar Sahu"/>
    <n v="0"/>
    <s v="IND"/>
    <s v="Gas Cylinder"/>
    <s v="MALE"/>
    <n v="0"/>
    <n v="50"/>
    <s v="GENERAL"/>
    <s v="Graduate"/>
    <n v="7525000"/>
    <n v="0"/>
    <n v="7525000"/>
    <n v="19277"/>
    <n v="0"/>
    <n v="19277"/>
    <n v="1.1402325769999999"/>
    <n v="1.735109757"/>
    <n v="1690620"/>
    <n v="1.1402325773976409"/>
    <m/>
  </r>
  <r>
    <x v="14"/>
    <x v="488"/>
    <s v="Anand Pathak"/>
    <n v="0"/>
    <s v="IND"/>
    <s v="Truck"/>
    <s v="MALE"/>
    <n v="1"/>
    <n v="32"/>
    <s v="GENERAL"/>
    <s v="Graduate"/>
    <n v="6850000"/>
    <n v="0"/>
    <n v="6850000"/>
    <n v="15389"/>
    <n v="3"/>
    <n v="15392"/>
    <n v="0.91043522499999996"/>
    <n v="1.38542353"/>
    <n v="1690620"/>
    <n v="0.91043522494706086"/>
    <m/>
  </r>
  <r>
    <x v="14"/>
    <x v="488"/>
    <s v="Md. Abul Kalam Azad"/>
    <n v="0"/>
    <s v="JHP"/>
    <s v="Scissors"/>
    <s v="MALE"/>
    <n v="0"/>
    <n v="27"/>
    <s v="ST"/>
    <s v="12th Pass"/>
    <n v="2066100"/>
    <n v="0"/>
    <n v="2066100"/>
    <n v="13693"/>
    <n v="0"/>
    <n v="13693"/>
    <n v="0.80993954899999998"/>
    <n v="1.232497687"/>
    <n v="1690620"/>
    <n v="0.80993954880458052"/>
    <m/>
  </r>
  <r>
    <x v="14"/>
    <x v="488"/>
    <s v="Sandip Kumar Singh"/>
    <n v="0"/>
    <s v="IND"/>
    <s v="Mike"/>
    <s v="MALE"/>
    <n v="0"/>
    <n v="41"/>
    <s v="GENERAL"/>
    <s v="Graduate"/>
    <n v="60808000"/>
    <n v="0"/>
    <n v="60808000"/>
    <n v="11534"/>
    <n v="0"/>
    <n v="11534"/>
    <n v="0.68223491999999997"/>
    <n v="1.0381675539999999"/>
    <n v="1690620"/>
    <n v="0.68223491973358885"/>
    <m/>
  </r>
  <r>
    <x v="3"/>
    <x v="489"/>
    <s v="Darshana Vikram Jardosh"/>
    <n v="1"/>
    <s v="BJP"/>
    <s v="Lotus"/>
    <s v="FEMALE"/>
    <n v="0"/>
    <n v="58"/>
    <s v="GENERAL"/>
    <s v="Graduate"/>
    <n v="23872876"/>
    <n v="0"/>
    <n v="23872876"/>
    <n v="794133"/>
    <n v="1518"/>
    <n v="795651"/>
    <n v="48.05514754"/>
    <n v="74.411855750000001"/>
    <n v="1655704"/>
    <n v="48.0551475384489"/>
    <m/>
  </r>
  <r>
    <x v="3"/>
    <x v="489"/>
    <s v="Ashok Patel (Adhevada)"/>
    <n v="0"/>
    <s v="INC"/>
    <s v="Hand"/>
    <s v="MALE"/>
    <n v="0"/>
    <n v="45"/>
    <s v="GENERAL"/>
    <s v="8th Pass"/>
    <n v="19012482"/>
    <n v="3125964"/>
    <n v="15886518"/>
    <n v="246978"/>
    <n v="443"/>
    <n v="247421"/>
    <n v="14.943552710000001"/>
    <n v="23.139612419999999"/>
    <n v="1655704"/>
    <n v="14.94355271232056"/>
    <m/>
  </r>
  <r>
    <x v="3"/>
    <x v="490"/>
    <s v="Dr. MUNJAPARA MAHENDRABHAI"/>
    <n v="1"/>
    <s v="BJP"/>
    <s v="Lotus"/>
    <s v="MALE"/>
    <n v="0"/>
    <n v="50"/>
    <s v="GENERAL"/>
    <s v="Post Graduate"/>
    <n v="79084513"/>
    <n v="14822528"/>
    <n v="64261985"/>
    <n v="626957"/>
    <n v="4887"/>
    <n v="631844"/>
    <n v="34.164274489999997"/>
    <n v="58.493296139999998"/>
    <n v="1849429"/>
    <n v="34.164274486882171"/>
    <m/>
  </r>
  <r>
    <x v="3"/>
    <x v="490"/>
    <s v="KOLI PATEL SOMABHAI GANDALAL"/>
    <n v="0"/>
    <s v="INC"/>
    <s v="Hand"/>
    <s v="MALE"/>
    <n v="0"/>
    <n v="79"/>
    <s v="GENERAL"/>
    <s v="5th Pass"/>
    <n v="66558302"/>
    <n v="0"/>
    <n v="66558302"/>
    <n v="351610"/>
    <n v="2797"/>
    <n v="354407"/>
    <n v="19.163049780000001"/>
    <n v="32.809417519999997"/>
    <n v="1849429"/>
    <n v="19.163049784555124"/>
    <m/>
  </r>
  <r>
    <x v="3"/>
    <x v="490"/>
    <s v="ADVOCATE SHAILESH N. SOLANKI"/>
    <n v="0"/>
    <s v="BSP"/>
    <s v="Elephant"/>
    <s v="MALE"/>
    <n v="0"/>
    <n v="35"/>
    <s v="SC"/>
    <s v="Graduate Professional"/>
    <n v="4536170"/>
    <n v="1131656"/>
    <n v="3404514"/>
    <n v="12662"/>
    <n v="198"/>
    <n v="12860"/>
    <n v="0.69534975399999999"/>
    <n v="1.190521376"/>
    <n v="1849429"/>
    <n v="0.69534975389701359"/>
    <m/>
  </r>
  <r>
    <x v="3"/>
    <x v="490"/>
    <s v="DOST MER"/>
    <n v="0"/>
    <s v="IND"/>
    <s v="Cup &amp; Saucer"/>
    <s v="MALE"/>
    <n v="0"/>
    <n v="36"/>
    <s v="GENERAL"/>
    <s v="5th Pass"/>
    <n v="135000"/>
    <n v="0"/>
    <n v="135000"/>
    <n v="11097"/>
    <n v="6"/>
    <n v="11103"/>
    <n v="0.60034745899999997"/>
    <n v="1.027866162"/>
    <n v="1849429"/>
    <n v="0.60034745859397676"/>
    <m/>
  </r>
  <r>
    <x v="6"/>
    <x v="491"/>
    <s v="Adhikari Dibyendu"/>
    <n v="1"/>
    <s v="AITC"/>
    <s v="Flowers and Grass"/>
    <s v="MALE"/>
    <n v="1"/>
    <n v="42"/>
    <s v="GENERAL"/>
    <s v="Graduate"/>
    <n v="37687867"/>
    <n v="8397501"/>
    <n v="29290366"/>
    <n v="723641"/>
    <n v="792"/>
    <n v="724433"/>
    <n v="42.748337999999997"/>
    <n v="50.066554250000003"/>
    <n v="1694646"/>
    <n v="42.748338000974833"/>
    <m/>
  </r>
  <r>
    <x v="6"/>
    <x v="491"/>
    <s v="Sidharthashankar Naskar"/>
    <n v="0"/>
    <s v="BJP"/>
    <s v="Lotus"/>
    <s v="MALE"/>
    <n v="1"/>
    <n v="50"/>
    <s v="SC"/>
    <s v="8th Pass"/>
    <n v="1903590"/>
    <n v="0"/>
    <n v="1903590"/>
    <n v="532844"/>
    <n v="1424"/>
    <n v="534268"/>
    <n v="31.526820350000001"/>
    <n v="36.923991319999999"/>
    <n v="1694646"/>
    <n v="31.526820350680911"/>
    <m/>
  </r>
  <r>
    <x v="6"/>
    <x v="491"/>
    <s v="Sk Ibrahim Ali"/>
    <n v="0"/>
    <s v="CPI(M)"/>
    <s v="Hammer, Sickle and Star"/>
    <s v="MALE"/>
    <n v="4"/>
    <n v="31"/>
    <s v="GENERAL"/>
    <s v="Graduate"/>
    <n v="412438"/>
    <n v="0"/>
    <n v="412438"/>
    <n v="135862"/>
    <n v="267"/>
    <n v="136129"/>
    <n v="8.0328871040000003"/>
    <n v="9.40806115"/>
    <n v="1694646"/>
    <n v="8.0328871044454111"/>
    <m/>
  </r>
  <r>
    <x v="6"/>
    <x v="491"/>
    <s v="Lakshman Chandra Seth"/>
    <n v="0"/>
    <s v="INC"/>
    <s v="Hand"/>
    <s v="MALE"/>
    <n v="5"/>
    <n v="73"/>
    <s v="SC"/>
    <s v="Doctorate"/>
    <n v="2045953"/>
    <n v="0"/>
    <n v="2045953"/>
    <n v="15954"/>
    <n v="47"/>
    <n v="16001"/>
    <n v="0.94420899700000005"/>
    <n v="1.1058509679999999"/>
    <n v="1694646"/>
    <n v="0.94420899704127004"/>
    <m/>
  </r>
  <r>
    <x v="7"/>
    <x v="492"/>
    <s v="MALA RAJYA LAXMI SHAH"/>
    <n v="1"/>
    <s v="BJP"/>
    <s v="Lotus"/>
    <s v="FEMALE"/>
    <n v="0"/>
    <n v="68"/>
    <s v="GENERAL"/>
    <s v="12th Pass"/>
    <n v="1846640100"/>
    <n v="1350000000"/>
    <n v="496640100"/>
    <n v="556120"/>
    <n v="9213"/>
    <n v="565333"/>
    <n v="37.851806070000002"/>
    <n v="64.302085000000005"/>
    <n v="1493543"/>
    <n v="37.851806074548911"/>
    <m/>
  </r>
  <r>
    <x v="7"/>
    <x v="492"/>
    <s v="PRITAM SINGH"/>
    <n v="0"/>
    <s v="INC"/>
    <s v="Hand"/>
    <s v="MALE"/>
    <n v="1"/>
    <n v="60"/>
    <s v="ST"/>
    <s v="Graduate Professional"/>
    <n v="94252961"/>
    <n v="9278744"/>
    <n v="84974217"/>
    <n v="262171"/>
    <n v="2576"/>
    <n v="264747"/>
    <n v="17.726104970000002"/>
    <n v="30.112843399999999"/>
    <n v="1493543"/>
    <n v="17.726104973208002"/>
    <m/>
  </r>
  <r>
    <x v="7"/>
    <x v="492"/>
    <s v="GOPAL MANI"/>
    <n v="0"/>
    <s v="IND"/>
    <s v="Man Blowing Turha"/>
    <s v="MALE"/>
    <n v="0"/>
    <n v="59"/>
    <s v="GENERAL"/>
    <s v="Post Graduate"/>
    <n v="18029611"/>
    <n v="0"/>
    <n v="18029611"/>
    <n v="10540"/>
    <n v="146"/>
    <n v="10686"/>
    <n v="0.715479902"/>
    <n v="1.215446614"/>
    <n v="1493543"/>
    <n v="0.71547990248690529"/>
    <m/>
  </r>
  <r>
    <x v="13"/>
    <x v="493"/>
    <s v="DHANUSH.M.KUMAR"/>
    <n v="1"/>
    <s v="DMK"/>
    <s v="Rising Sun"/>
    <s v="MALE"/>
    <n v="1"/>
    <n v="44"/>
    <s v="SC"/>
    <s v="Post Graduate"/>
    <n v="51360700"/>
    <n v="2896862"/>
    <n v="48463838"/>
    <n v="470346"/>
    <n v="5810"/>
    <n v="476156"/>
    <n v="31.907161819999999"/>
    <n v="44.667206999999998"/>
    <n v="1492317"/>
    <n v="31.907161816155682"/>
    <m/>
  </r>
  <r>
    <x v="13"/>
    <x v="493"/>
    <s v="Dr.KRISHNASAMY.K"/>
    <n v="0"/>
    <s v="AIADMK"/>
    <s v="Two Leaves"/>
    <s v="MALE"/>
    <n v="9"/>
    <n v="66"/>
    <s v="SC"/>
    <s v="Post Graduate"/>
    <n v="259584771"/>
    <n v="16220826"/>
    <n v="243363945"/>
    <n v="353735"/>
    <n v="1654"/>
    <n v="355389"/>
    <n v="23.814578269999998"/>
    <n v="33.338305149999997"/>
    <n v="1492317"/>
    <n v="23.814578269898419"/>
    <m/>
  </r>
  <r>
    <x v="13"/>
    <x v="493"/>
    <s v="PONNUTHAI. S"/>
    <n v="0"/>
    <s v="IND"/>
    <s v="Gift Pack"/>
    <s v="FEMALE"/>
    <n v="0"/>
    <n v="32"/>
    <s v="SC"/>
    <s v="Post Graduate"/>
    <n v="4743888"/>
    <n v="484000"/>
    <n v="4259888"/>
    <n v="91130"/>
    <n v="986"/>
    <n v="92116"/>
    <n v="6.1726831500000001"/>
    <n v="8.6412109479999994"/>
    <n v="1492317"/>
    <n v="6.1726831497597363"/>
    <m/>
  </r>
  <r>
    <x v="13"/>
    <x v="493"/>
    <s v="MATHIVANAN.S.S"/>
    <n v="0"/>
    <s v="NTK"/>
    <s v="Ganna Kisan"/>
    <s v="MALE"/>
    <n v="3"/>
    <n v="32"/>
    <s v="SC"/>
    <s v="12th Pass"/>
    <n v="42385"/>
    <n v="0"/>
    <n v="42385"/>
    <n v="58855"/>
    <n v="590"/>
    <n v="59445"/>
    <n v="3.9834029900000001"/>
    <n v="5.5764121849999997"/>
    <n v="1492317"/>
    <n v="3.9834029901153709"/>
    <m/>
  </r>
  <r>
    <x v="13"/>
    <x v="493"/>
    <s v="MUNESHWARAN. K"/>
    <n v="0"/>
    <s v="MNM"/>
    <s v="Battery Torch"/>
    <s v="MALE"/>
    <n v="0"/>
    <n v="44"/>
    <s v="SC"/>
    <s v="8th Pass"/>
    <n v="1096500"/>
    <n v="0"/>
    <n v="1096500"/>
    <n v="23844"/>
    <n v="179"/>
    <n v="24023"/>
    <n v="1.6097786190000001"/>
    <n v="2.2535478160000002"/>
    <n v="1492317"/>
    <n v="1.6097786194220129"/>
    <m/>
  </r>
  <r>
    <x v="13"/>
    <x v="493"/>
    <s v="NOTA"/>
    <n v="0"/>
    <s v="NOTA"/>
    <m/>
    <m/>
    <m/>
    <m/>
    <m/>
    <m/>
    <n v="0"/>
    <n v="0"/>
    <n v="0"/>
    <n v="13900"/>
    <n v="156"/>
    <n v="14056"/>
    <n v="0.94189103299999999"/>
    <n v="1.3185642129999999"/>
    <n v="1492317"/>
    <n v="0.94189103253531259"/>
    <m/>
  </r>
  <r>
    <x v="17"/>
    <x v="494"/>
    <s v="PALLAB LOCHAN DAS"/>
    <n v="1"/>
    <s v="BJP"/>
    <s v="Lotus"/>
    <s v="MALE"/>
    <n v="0"/>
    <n v="41"/>
    <s v="GENERAL"/>
    <s v="Graduate"/>
    <n v="14445139"/>
    <n v="0"/>
    <n v="14445139"/>
    <n v="681437"/>
    <n v="2729"/>
    <n v="684166"/>
    <n v="45.62204637"/>
    <n v="57.402014459999997"/>
    <n v="1499639"/>
    <n v="45.622046372493649"/>
    <m/>
  </r>
  <r>
    <x v="17"/>
    <x v="494"/>
    <s v="M.G.V.K. BHANU"/>
    <n v="0"/>
    <s v="INC"/>
    <s v="Hand"/>
    <s v="MALE"/>
    <n v="0"/>
    <n v="60"/>
    <s v="GENERAL"/>
    <s v="Post Graduate"/>
    <n v="82846198"/>
    <n v="0"/>
    <n v="82846198"/>
    <n v="440461"/>
    <n v="864"/>
    <n v="441325"/>
    <n v="29.428749190000001"/>
    <n v="37.027481680000001"/>
    <n v="1499639"/>
    <n v="29.428749185637344"/>
    <m/>
  </r>
  <r>
    <x v="17"/>
    <x v="494"/>
    <s v="BIJOY KUMAR TIRU"/>
    <n v="0"/>
    <s v="IND"/>
    <s v="Cup &amp; Saucer"/>
    <s v="MALE"/>
    <n v="0"/>
    <n v="68"/>
    <s v="GENERAL"/>
    <s v="Graduate"/>
    <n v="4136542"/>
    <n v="100000"/>
    <n v="4036542"/>
    <n v="23626"/>
    <n v="20"/>
    <n v="23646"/>
    <n v="1.576779478"/>
    <n v="1.9839162340000001"/>
    <n v="1499639"/>
    <n v="1.5767794782611015"/>
    <m/>
  </r>
  <r>
    <x v="17"/>
    <x v="494"/>
    <s v="NOTA"/>
    <n v="0"/>
    <s v="NOTA"/>
    <m/>
    <m/>
    <m/>
    <m/>
    <m/>
    <m/>
    <n v="0"/>
    <n v="0"/>
    <n v="0"/>
    <n v="15588"/>
    <n v="38"/>
    <n v="15626"/>
    <n v="1.041984104"/>
    <n v="1.311032524"/>
    <n v="1499639"/>
    <n v="1.0419841041744047"/>
    <m/>
  </r>
  <r>
    <x v="2"/>
    <x v="495"/>
    <s v="RAJAN BABURAO VICHARE"/>
    <n v="1"/>
    <s v="SHS"/>
    <s v="Bow and Arrow"/>
    <s v="MALE"/>
    <n v="9"/>
    <n v="57"/>
    <s v="GENERAL"/>
    <s v="12th Pass"/>
    <n v="181441465"/>
    <n v="54080733"/>
    <n v="127360732"/>
    <n v="738618"/>
    <n v="2351"/>
    <n v="740969"/>
    <n v="31.252607130000001"/>
    <n v="63.278222329999998"/>
    <n v="2370903"/>
    <n v="31.252607129013715"/>
    <m/>
  </r>
  <r>
    <x v="2"/>
    <x v="495"/>
    <s v="ANAND PRAKASH PARANJPE"/>
    <n v="0"/>
    <s v="NCP"/>
    <s v="Clock"/>
    <s v="MALE"/>
    <n v="11"/>
    <n v="46"/>
    <s v="GENERAL"/>
    <s v="Post Graduate"/>
    <n v="117277230"/>
    <n v="52183748"/>
    <n v="65093482"/>
    <n v="328088"/>
    <n v="736"/>
    <n v="328824"/>
    <n v="13.86914606"/>
    <n v="28.08133428"/>
    <n v="2370903"/>
    <n v="13.869146059539339"/>
    <m/>
  </r>
  <r>
    <x v="2"/>
    <x v="495"/>
    <s v="MALLIKARJUN SAIBANNA PUJARI"/>
    <n v="0"/>
    <s v="VBA"/>
    <s v="Cup &amp; Saucer"/>
    <s v="MALE"/>
    <n v="0"/>
    <n v="47"/>
    <s v="GENERAL"/>
    <s v="Literate"/>
    <n v="47000"/>
    <n v="13097861"/>
    <n v="-13050861"/>
    <n v="47260"/>
    <n v="172"/>
    <n v="47432"/>
    <n v="2.000587962"/>
    <n v="4.050658855"/>
    <n v="2370903"/>
    <n v="2.0005879616331836"/>
    <m/>
  </r>
  <r>
    <x v="2"/>
    <x v="495"/>
    <s v="NOTA"/>
    <n v="0"/>
    <s v="NOTA"/>
    <m/>
    <m/>
    <m/>
    <m/>
    <m/>
    <m/>
    <n v="0"/>
    <n v="0"/>
    <n v="0"/>
    <n v="20365"/>
    <n v="61"/>
    <n v="20426"/>
    <n v="0.86152828699999995"/>
    <n v="1.744365782"/>
    <n v="2370903"/>
    <n v="0.86152828690165728"/>
    <m/>
  </r>
  <r>
    <x v="13"/>
    <x v="496"/>
    <s v="PALANIMANICKAM,S.S."/>
    <n v="1"/>
    <s v="DMK"/>
    <s v="Rising Sun"/>
    <s v="MALE"/>
    <n v="0"/>
    <n v="68"/>
    <s v="GENERAL"/>
    <s v="Graduate Professional"/>
    <n v="42452076"/>
    <n v="2368600"/>
    <n v="40083476"/>
    <n v="583621"/>
    <n v="5357"/>
    <n v="588978"/>
    <n v="40.311912239999998"/>
    <n v="55.561236620000003"/>
    <n v="1461052"/>
    <n v="40.311912238578778"/>
    <m/>
  </r>
  <r>
    <x v="13"/>
    <x v="496"/>
    <s v="NATARAJAN,N.R ."/>
    <n v="0"/>
    <s v="TMC(M)"/>
    <s v="Auto- Rickshaw"/>
    <s v="MALE"/>
    <n v="0"/>
    <n v="52"/>
    <s v="GENERAL"/>
    <s v="Graduate Professional"/>
    <n v="152293009"/>
    <n v="30542133"/>
    <n v="121750876"/>
    <n v="220417"/>
    <n v="432"/>
    <n v="220849"/>
    <n v="15.11575221"/>
    <n v="20.833789289999999"/>
    <n v="1461052"/>
    <n v="15.115752211420263"/>
    <m/>
  </r>
  <r>
    <x v="13"/>
    <x v="496"/>
    <s v="MURUGESAN, P."/>
    <n v="0"/>
    <s v="IND"/>
    <s v="Gift Pack"/>
    <s v="MALE"/>
    <n v="3"/>
    <n v="62"/>
    <s v="GENERAL"/>
    <s v="Post Graduate"/>
    <n v="649749591"/>
    <n v="363510252"/>
    <n v="286239339"/>
    <n v="102418"/>
    <n v="453"/>
    <n v="102871"/>
    <n v="7.040885608"/>
    <n v="9.7043352590000005"/>
    <n v="1461052"/>
    <n v="7.0408856084519922"/>
    <m/>
  </r>
  <r>
    <x v="13"/>
    <x v="496"/>
    <s v="KRISHNAKUMAR,N."/>
    <n v="0"/>
    <s v="NTK"/>
    <s v="Ganna Kisan"/>
    <s v="MALE"/>
    <n v="0"/>
    <n v="44"/>
    <s v="GENERAL"/>
    <s v="12th Pass"/>
    <n v="4857567"/>
    <n v="37000"/>
    <n v="4820567"/>
    <n v="57740"/>
    <n v="184"/>
    <n v="57924"/>
    <n v="3.9645406190000001"/>
    <n v="5.4642602440000001"/>
    <n v="1461052"/>
    <n v="3.9645406186775007"/>
    <m/>
  </r>
  <r>
    <x v="13"/>
    <x v="496"/>
    <s v="SELVARAJ,R ."/>
    <n v="0"/>
    <s v="IND"/>
    <s v="Jackfruit"/>
    <s v="MALE"/>
    <n v="0"/>
    <n v="63"/>
    <s v="GENERAL"/>
    <s v="Post Graduate"/>
    <n v="8874369"/>
    <n v="776000"/>
    <n v="8098369"/>
    <n v="28234"/>
    <n v="40"/>
    <n v="28274"/>
    <n v="1.9351809520000001"/>
    <n v="2.6672276450000001"/>
    <n v="1461052"/>
    <n v="1.935180951807328"/>
    <m/>
  </r>
  <r>
    <x v="13"/>
    <x v="496"/>
    <s v="SAMPATH RAMADOSS"/>
    <n v="0"/>
    <s v="MNM"/>
    <s v="Battery Torch"/>
    <s v="MALE"/>
    <n v="0"/>
    <n v="53"/>
    <s v="GENERAL"/>
    <s v="Post Graduate"/>
    <n v="9400851"/>
    <n v="1375452"/>
    <n v="8025399"/>
    <n v="23375"/>
    <n v="102"/>
    <n v="23477"/>
    <n v="1.6068558820000001"/>
    <n v="2.2147026749999998"/>
    <n v="1461052"/>
    <n v="1.6068558819261738"/>
    <m/>
  </r>
  <r>
    <x v="13"/>
    <x v="496"/>
    <s v="NOTA"/>
    <n v="0"/>
    <s v="NOTA"/>
    <m/>
    <m/>
    <m/>
    <m/>
    <m/>
    <m/>
    <n v="0"/>
    <n v="0"/>
    <n v="0"/>
    <n v="15050"/>
    <n v="55"/>
    <n v="15105"/>
    <n v="1.033844107"/>
    <n v="1.4249300979999999"/>
    <n v="1461052"/>
    <n v="1.0338441068490376"/>
    <m/>
  </r>
  <r>
    <x v="13"/>
    <x v="497"/>
    <s v="RAVEENDRANATH KUMAR, P"/>
    <n v="1"/>
    <s v="AIADMK"/>
    <s v="Two Leaves"/>
    <s v="MALE"/>
    <n v="0"/>
    <n v="39"/>
    <s v="GENERAL"/>
    <s v="Post Graduate"/>
    <n v="65803231"/>
    <n v="32734079"/>
    <n v="33069152"/>
    <n v="503459"/>
    <n v="1354"/>
    <n v="504813"/>
    <n v="32.33824886"/>
    <n v="42.962516000000001"/>
    <n v="1561040"/>
    <n v="32.338248859734534"/>
    <m/>
  </r>
  <r>
    <x v="13"/>
    <x v="497"/>
    <s v="ELANGOVAN, E.V.K.S."/>
    <n v="0"/>
    <s v="INC"/>
    <s v="Hand"/>
    <s v="MALE"/>
    <n v="10"/>
    <n v="70"/>
    <s v="GENERAL"/>
    <s v="Graduate"/>
    <n v="236241267"/>
    <n v="7450651"/>
    <n v="228790616"/>
    <n v="425785"/>
    <n v="2335"/>
    <n v="428120"/>
    <n v="27.425306209999999"/>
    <n v="36.435496610000001"/>
    <n v="1561040"/>
    <n v="27.425306206119"/>
    <m/>
  </r>
  <r>
    <x v="13"/>
    <x v="497"/>
    <s v="THANGA TAMILSELVAN"/>
    <n v="0"/>
    <s v="IND"/>
    <s v="Gift Pack"/>
    <s v="MALE"/>
    <s v="Not Available"/>
    <n v="58"/>
    <s v="GENERAL"/>
    <s v="Not Available"/>
    <n v="0"/>
    <n v="0"/>
    <n v="0"/>
    <n v="143173"/>
    <n v="877"/>
    <n v="144050"/>
    <n v="9.2278224770000001"/>
    <n v="12.259491000000001"/>
    <n v="1561040"/>
    <n v="9.2278224773228104"/>
    <m/>
  </r>
  <r>
    <x v="13"/>
    <x v="497"/>
    <s v="SHAGUL HAMEED"/>
    <n v="0"/>
    <s v="NTK"/>
    <s v="Ganna Kisan"/>
    <s v="MALE"/>
    <n v="0"/>
    <n v="59"/>
    <s v="GENERAL"/>
    <s v="Graduate"/>
    <n v="18957000"/>
    <n v="0"/>
    <n v="18957000"/>
    <n v="27438"/>
    <n v="426"/>
    <n v="27864"/>
    <n v="1.7849638699999999"/>
    <n v="2.3713881099999998"/>
    <n v="1561040"/>
    <n v="1.7849638702403525"/>
    <m/>
  </r>
  <r>
    <x v="13"/>
    <x v="497"/>
    <s v="RADHAKRISHNAN, S."/>
    <n v="0"/>
    <s v="MNM"/>
    <s v="Battery Torch"/>
    <s v="MALE"/>
    <n v="1"/>
    <n v="51"/>
    <s v="GENERAL"/>
    <s v="Post Graduate"/>
    <n v="4730000"/>
    <n v="1375000"/>
    <n v="3355000"/>
    <n v="16708"/>
    <n v="171"/>
    <n v="16879"/>
    <n v="1.081266335"/>
    <n v="1.436500858"/>
    <n v="1561040"/>
    <n v="1.0812663352636702"/>
    <m/>
  </r>
  <r>
    <x v="13"/>
    <x v="498"/>
    <s v="Dr.K.Jayakumar"/>
    <n v="1"/>
    <s v="INC"/>
    <s v="Hand"/>
    <s v="MALE"/>
    <n v="0"/>
    <n v="69"/>
    <s v="SC"/>
    <s v="Doctorate"/>
    <n v="24583769"/>
    <n v="0"/>
    <n v="24583769"/>
    <n v="764093"/>
    <n v="3199"/>
    <n v="767292"/>
    <n v="39.41156831"/>
    <n v="54.484915839999999"/>
    <n v="1946870"/>
    <n v="39.411568312213966"/>
    <m/>
  </r>
  <r>
    <x v="13"/>
    <x v="498"/>
    <s v="Dr.P.Venugopal"/>
    <n v="0"/>
    <s v="AIADMK"/>
    <s v="Two Leaves"/>
    <s v="MALE"/>
    <n v="0"/>
    <n v="66"/>
    <s v="SC"/>
    <s v="Graduate Professional"/>
    <n v="22771385"/>
    <n v="1249867"/>
    <n v="21521518"/>
    <n v="409274"/>
    <n v="1063"/>
    <n v="410337"/>
    <n v="21.076753969999999"/>
    <n v="29.137768810000001"/>
    <n v="1946870"/>
    <n v="21.076753969191575"/>
    <m/>
  </r>
  <r>
    <x v="13"/>
    <x v="498"/>
    <s v="Logarangan.M"/>
    <n v="0"/>
    <s v="MNM"/>
    <s v="Battery Torch"/>
    <s v="MALE"/>
    <n v="0"/>
    <n v="35"/>
    <s v="SC"/>
    <s v="Post Graduate"/>
    <n v="19730000"/>
    <n v="0"/>
    <n v="19730000"/>
    <n v="73555"/>
    <n v="176"/>
    <n v="73731"/>
    <n v="3.7871557939999998"/>
    <n v="5.2355913129999996"/>
    <n v="1946870"/>
    <n v="3.7871557936585392"/>
    <m/>
  </r>
  <r>
    <x v="13"/>
    <x v="498"/>
    <s v="M.VETRISELVI"/>
    <n v="0"/>
    <s v="NTK"/>
    <s v="Ganna Kisan"/>
    <s v="FEMALE"/>
    <n v="0"/>
    <n v="42"/>
    <s v="SC"/>
    <s v="Graduate Professional"/>
    <n v="310000"/>
    <n v="0"/>
    <n v="310000"/>
    <n v="65254"/>
    <n v="162"/>
    <n v="65416"/>
    <n v="3.3600599940000002"/>
    <n v="4.6451484629999999"/>
    <n v="1946870"/>
    <n v="3.3600599937335316"/>
    <m/>
  </r>
  <r>
    <x v="13"/>
    <x v="498"/>
    <s v="Pon.Raja"/>
    <n v="0"/>
    <s v="IND"/>
    <s v="Gift Pack"/>
    <s v="MALE"/>
    <n v="0"/>
    <n v="43"/>
    <s v="SC"/>
    <s v="Graduate Professional"/>
    <n v="74387951"/>
    <n v="11197323"/>
    <n v="63190628"/>
    <n v="33869"/>
    <n v="75"/>
    <n v="33944"/>
    <n v="1.7435165159999999"/>
    <n v="2.4103418040000002"/>
    <n v="1946870"/>
    <n v="1.7435165162542954"/>
    <m/>
  </r>
  <r>
    <x v="13"/>
    <x v="498"/>
    <s v="NOTA"/>
    <n v="0"/>
    <s v="NOTA"/>
    <m/>
    <m/>
    <m/>
    <m/>
    <m/>
    <m/>
    <n v="0"/>
    <n v="0"/>
    <n v="0"/>
    <n v="18175"/>
    <n v="100"/>
    <n v="18275"/>
    <n v="0.93868619900000005"/>
    <n v="1.2976961010000001"/>
    <n v="1946870"/>
    <n v="0.93868619887306282"/>
    <m/>
  </r>
  <r>
    <x v="13"/>
    <x v="498"/>
    <s v="R.Anbuchezhian"/>
    <n v="0"/>
    <s v="BSP"/>
    <s v="Elephant"/>
    <s v="MALE"/>
    <n v="0"/>
    <n v="48"/>
    <s v="SC"/>
    <s v="12th Pass"/>
    <n v="5200000"/>
    <n v="0"/>
    <n v="5200000"/>
    <n v="15153"/>
    <n v="34"/>
    <n v="15187"/>
    <n v="0.78007262899999996"/>
    <n v="1.07841919"/>
    <n v="1946870"/>
    <n v="0.78007262940001132"/>
    <m/>
  </r>
  <r>
    <x v="5"/>
    <x v="499"/>
    <s v="Dr. SHASHI THAROOR"/>
    <n v="1"/>
    <s v="INC"/>
    <s v="Hand"/>
    <s v="MALE"/>
    <n v="2"/>
    <n v="63"/>
    <s v="GENERAL"/>
    <s v="Doctorate"/>
    <n v="350022585"/>
    <n v="0"/>
    <n v="350022585"/>
    <n v="414057"/>
    <n v="2074"/>
    <n v="416131"/>
    <n v="30.34292018"/>
    <n v="41.149428239999999"/>
    <n v="1371427"/>
    <n v="30.342920184596046"/>
    <m/>
  </r>
  <r>
    <x v="5"/>
    <x v="499"/>
    <s v="KUMMANAM RAJASEKHARAN"/>
    <n v="0"/>
    <s v="BJP"/>
    <s v="Lotus"/>
    <s v="MALE"/>
    <n v="2"/>
    <n v="66"/>
    <s v="GENERAL"/>
    <s v="Graduate"/>
    <n v="1105732"/>
    <n v="0"/>
    <n v="1105732"/>
    <n v="313925"/>
    <n v="2217"/>
    <n v="316142"/>
    <n v="23.052047250000001"/>
    <n v="31.261940450000001"/>
    <n v="1371427"/>
    <n v="23.05204724713747"/>
    <m/>
  </r>
  <r>
    <x v="5"/>
    <x v="499"/>
    <s v="C. DIVAKARAN"/>
    <n v="0"/>
    <s v="CPI(M)"/>
    <s v="Ears of Corn And Sickle"/>
    <s v="MALE"/>
    <n v="1"/>
    <n v="76"/>
    <s v="GENERAL"/>
    <s v="Graduate"/>
    <n v="9006945"/>
    <n v="1318000"/>
    <n v="7688945"/>
    <n v="256470"/>
    <n v="2086"/>
    <n v="258556"/>
    <n v="18.85306327"/>
    <n v="25.567505350000001"/>
    <n v="1371427"/>
    <n v="18.853063269134996"/>
    <m/>
  </r>
  <r>
    <x v="13"/>
    <x v="500"/>
    <s v="KANIMOZHI KARUNANIDHI"/>
    <n v="1"/>
    <s v="DMK"/>
    <s v="Rising Sun"/>
    <s v="FEMALE"/>
    <n v="6"/>
    <n v="51"/>
    <s v="GENERAL"/>
    <s v="Graduate Professional"/>
    <n v="303373130"/>
    <n v="19290928"/>
    <n v="284082202"/>
    <n v="560345"/>
    <n v="2798"/>
    <n v="563143"/>
    <n v="39.44177792"/>
    <n v="56.770336110000002"/>
    <n v="1427783"/>
    <n v="39.441777917232521"/>
    <m/>
  </r>
  <r>
    <x v="13"/>
    <x v="500"/>
    <s v="DR. TAMILISAI SOUNDARARAJAN"/>
    <n v="0"/>
    <s v="BJP"/>
    <s v="Lotus"/>
    <s v="FEMALE"/>
    <n v="0"/>
    <n v="57"/>
    <s v="GENERAL"/>
    <s v="Graduate Professional"/>
    <n v="109907600"/>
    <n v="10987000"/>
    <n v="98920600"/>
    <n v="214497"/>
    <n v="1437"/>
    <n v="215934"/>
    <n v="15.12372678"/>
    <n v="21.768264469999998"/>
    <n v="1427783"/>
    <n v="15.123726784812538"/>
    <m/>
  </r>
  <r>
    <x v="13"/>
    <x v="500"/>
    <s v="Dr. BHUVANESWARAN, M."/>
    <n v="0"/>
    <s v="IND"/>
    <s v="Gift Pack"/>
    <s v="MALE"/>
    <n v="1"/>
    <n v="52"/>
    <s v="GENERAL"/>
    <s v="Doctorate"/>
    <n v="78031419"/>
    <n v="4074230"/>
    <n v="73957189"/>
    <n v="76569"/>
    <n v="297"/>
    <n v="76866"/>
    <n v="5.383591204"/>
    <n v="7.7488464840000004"/>
    <n v="1427783"/>
    <n v="5.3835912039854792"/>
    <m/>
  </r>
  <r>
    <x v="13"/>
    <x v="500"/>
    <s v="CHRISTANTINE RAJASEKAR, S."/>
    <n v="0"/>
    <s v="NTK"/>
    <s v="Ganna Kisan"/>
    <s v="MALE"/>
    <n v="1"/>
    <n v="55"/>
    <s v="GENERAL"/>
    <s v="12th Pass"/>
    <n v="32936394"/>
    <n v="5000000"/>
    <n v="27936394"/>
    <n v="48814"/>
    <n v="408"/>
    <n v="49222"/>
    <n v="3.4474426440000001"/>
    <n v="4.9620602299999996"/>
    <n v="1427783"/>
    <n v="3.4474426435950001"/>
    <m/>
  </r>
  <r>
    <x v="13"/>
    <x v="500"/>
    <s v="PON KUMARAN, T.P.S."/>
    <n v="0"/>
    <s v="MNM"/>
    <s v="Battery Torch"/>
    <s v="MALE"/>
    <n v="0"/>
    <n v="59"/>
    <s v="GENERAL"/>
    <s v="Post Graduate"/>
    <n v="17886890"/>
    <n v="0"/>
    <n v="17886890"/>
    <n v="25596"/>
    <n v="106"/>
    <n v="25702"/>
    <n v="1.800133494"/>
    <n v="2.5910136119999998"/>
    <n v="1427783"/>
    <n v="1.8001334936751594"/>
    <m/>
  </r>
  <r>
    <x v="5"/>
    <x v="501"/>
    <s v="T. N. PRATHAPAN"/>
    <n v="1"/>
    <s v="INC"/>
    <s v="Hand"/>
    <s v="MALE"/>
    <n v="7"/>
    <n v="58"/>
    <s v="GENERAL"/>
    <s v="12th Pass"/>
    <n v="8609349"/>
    <n v="2978120"/>
    <n v="5631229"/>
    <n v="414541"/>
    <n v="548"/>
    <n v="415089"/>
    <n v="31.043743599999999"/>
    <n v="39.831133020000003"/>
    <n v="1337110"/>
    <n v="31.043743596263585"/>
    <m/>
  </r>
  <r>
    <x v="5"/>
    <x v="501"/>
    <s v="RAJAJI MATHEW THOMAS"/>
    <n v="0"/>
    <s v="CPI(M)"/>
    <s v="Ears of Corn And Sickle"/>
    <s v="MALE"/>
    <n v="0"/>
    <n v="64"/>
    <s v="GENERAL"/>
    <s v="Post Graduate"/>
    <n v="2884096"/>
    <n v="2150000"/>
    <n v="734096"/>
    <n v="320887"/>
    <n v="569"/>
    <n v="321456"/>
    <n v="24.041103570000001"/>
    <n v="30.846292470000002"/>
    <n v="1337110"/>
    <n v="24.041103574126289"/>
    <m/>
  </r>
  <r>
    <x v="5"/>
    <x v="501"/>
    <s v="SURESH GOPI"/>
    <n v="0"/>
    <s v="BJP"/>
    <s v="Lotus"/>
    <s v="MALE"/>
    <n v="1"/>
    <n v="60"/>
    <s v="GENERAL"/>
    <s v="Post Graduate"/>
    <n v="101534170"/>
    <n v="6124303"/>
    <n v="95409867"/>
    <n v="293405"/>
    <n v="417"/>
    <n v="293822"/>
    <n v="21.974407490000001"/>
    <n v="28.19458758"/>
    <n v="1337110"/>
    <n v="21.974407490782358"/>
    <m/>
  </r>
  <r>
    <x v="19"/>
    <x v="502"/>
    <s v="Dr Virendra Kumar"/>
    <n v="1"/>
    <s v="BJP"/>
    <s v="Lotus"/>
    <s v="MALE"/>
    <n v="0"/>
    <n v="65"/>
    <s v="SC"/>
    <s v="Doctorate"/>
    <n v="21503766"/>
    <n v="1974216"/>
    <n v="19529550"/>
    <n v="670967"/>
    <n v="1281"/>
    <n v="672248"/>
    <n v="40.806629119999997"/>
    <n v="61.255232569999997"/>
    <n v="1647399"/>
    <n v="40.806629116564963"/>
    <m/>
  </r>
  <r>
    <x v="19"/>
    <x v="502"/>
    <s v="Ahirwar Kiran"/>
    <n v="0"/>
    <s v="INC"/>
    <s v="Hand"/>
    <s v="FEMALE"/>
    <n v="0"/>
    <n v="47"/>
    <s v="SC"/>
    <s v="Post Graduate"/>
    <n v="36507983"/>
    <n v="2500000"/>
    <n v="34007983"/>
    <n v="323776"/>
    <n v="413"/>
    <n v="324189"/>
    <n v="19.678839190000001"/>
    <n v="29.540099170000001"/>
    <n v="1647399"/>
    <n v="19.678839188320499"/>
    <m/>
  </r>
  <r>
    <x v="19"/>
    <x v="502"/>
    <s v="R.D. Prajapati"/>
    <n v="0"/>
    <s v="SP"/>
    <s v="Bicycle"/>
    <s v="MALE"/>
    <n v="0"/>
    <n v="56"/>
    <s v="SC"/>
    <s v="Graduate"/>
    <n v="8361117"/>
    <n v="8127000"/>
    <n v="234117"/>
    <n v="42519"/>
    <n v="66"/>
    <n v="42585"/>
    <n v="2.5849839659999998"/>
    <n v="3.8803448710000001"/>
    <n v="1647399"/>
    <n v="2.5849839656330977"/>
    <m/>
  </r>
  <r>
    <x v="13"/>
    <x v="503"/>
    <s v="Thirunavukkarasar. SU"/>
    <n v="1"/>
    <s v="INC"/>
    <s v="Hand"/>
    <s v="MALE"/>
    <n v="0"/>
    <n v="69"/>
    <s v="GENERAL"/>
    <s v="Post Graduate"/>
    <n v="32182184"/>
    <n v="40208"/>
    <n v="32141976"/>
    <n v="615667"/>
    <n v="5618"/>
    <n v="621285"/>
    <n v="41.172977729999999"/>
    <n v="59.238886360000002"/>
    <n v="1508963"/>
    <n v="41.172977733715136"/>
    <m/>
  </r>
  <r>
    <x v="13"/>
    <x v="503"/>
    <s v="DR.Elangovan. V"/>
    <n v="0"/>
    <s v="DMDK"/>
    <s v="Nagara"/>
    <s v="MALE"/>
    <n v="0"/>
    <n v="70"/>
    <s v="GENERAL"/>
    <s v="Graduate Professional"/>
    <n v="27390154"/>
    <n v="0"/>
    <n v="27390154"/>
    <n v="161379"/>
    <n v="620"/>
    <n v="161999"/>
    <n v="10.73578345"/>
    <n v="15.44643819"/>
    <n v="1508963"/>
    <n v="10.735783448633267"/>
    <m/>
  </r>
  <r>
    <x v="13"/>
    <x v="503"/>
    <s v="Sarubala. R. Thondaiman"/>
    <n v="0"/>
    <s v="IND"/>
    <s v="Gift Pack"/>
    <s v="FEMALE"/>
    <n v="0"/>
    <n v="60"/>
    <s v="GENERAL"/>
    <s v="Post Graduate"/>
    <n v="923876327"/>
    <n v="91182000"/>
    <n v="832694327"/>
    <n v="100399"/>
    <n v="419"/>
    <n v="100818"/>
    <n v="6.6812771419999999"/>
    <n v="9.6128927070000003"/>
    <n v="1508963"/>
    <n v="6.681277141984264"/>
    <m/>
  </r>
  <r>
    <x v="13"/>
    <x v="503"/>
    <s v="Vinoth. V"/>
    <n v="0"/>
    <s v="NTK"/>
    <s v="Ganna Kisan"/>
    <s v="MALE"/>
    <n v="1"/>
    <n v="33"/>
    <s v="GENERAL"/>
    <s v="Post Graduate"/>
    <n v="606116"/>
    <n v="403605"/>
    <n v="202511"/>
    <n v="64979"/>
    <n v="307"/>
    <n v="65286"/>
    <n v="4.3265474370000003"/>
    <n v="6.2249530169999998"/>
    <n v="1508963"/>
    <n v="4.3265474368821497"/>
    <m/>
  </r>
  <r>
    <x v="13"/>
    <x v="503"/>
    <s v="Anandharaja. V"/>
    <n v="0"/>
    <s v="MNM"/>
    <s v="Battery Torch"/>
    <s v="MALE"/>
    <n v="0"/>
    <n v="53"/>
    <s v="GENERAL"/>
    <s v="Graduate"/>
    <n v="10145000"/>
    <n v="567000"/>
    <n v="9578000"/>
    <n v="41970"/>
    <n v="164"/>
    <n v="42134"/>
    <n v="2.7922487170000001"/>
    <n v="4.017433606"/>
    <n v="1508963"/>
    <n v="2.7922487165026579"/>
    <m/>
  </r>
  <r>
    <x v="13"/>
    <x v="503"/>
    <s v="NOTA"/>
    <n v="0"/>
    <s v="NOTA"/>
    <m/>
    <m/>
    <m/>
    <m/>
    <m/>
    <m/>
    <n v="0"/>
    <n v="0"/>
    <n v="0"/>
    <n v="14296"/>
    <n v="141"/>
    <n v="14437"/>
    <n v="0.956749768"/>
    <n v="1.376553116"/>
    <n v="1508963"/>
    <n v="0.95674976788695276"/>
    <m/>
  </r>
  <r>
    <x v="13"/>
    <x v="504"/>
    <s v="GNANATHIRAVIAM S"/>
    <n v="1"/>
    <s v="DMK"/>
    <s v="Rising Sun"/>
    <s v="MALE"/>
    <n v="4"/>
    <n v="54"/>
    <s v="GENERAL"/>
    <s v="10th Pass"/>
    <n v="232759237"/>
    <n v="46149049"/>
    <n v="186610188"/>
    <n v="517589"/>
    <n v="5404"/>
    <n v="522993"/>
    <n v="33.789443079999998"/>
    <n v="50.268937610000002"/>
    <n v="1547800"/>
    <n v="33.789443080501357"/>
    <m/>
  </r>
  <r>
    <x v="13"/>
    <x v="504"/>
    <s v="PAUL MANOJ PANDIAN"/>
    <n v="0"/>
    <s v="AIADMK"/>
    <s v="Two Leaves"/>
    <s v="MALE"/>
    <n v="0"/>
    <n v="47"/>
    <s v="GENERAL"/>
    <s v="Post Graduate"/>
    <n v="103479811"/>
    <n v="28531015"/>
    <n v="74948796"/>
    <n v="336070"/>
    <n v="1203"/>
    <n v="337273"/>
    <n v="21.790476810000001"/>
    <n v="32.417939429999997"/>
    <n v="1547800"/>
    <n v="21.79047680578886"/>
    <m/>
  </r>
  <r>
    <x v="13"/>
    <x v="504"/>
    <s v="MICHAEL RAYAPPAN S"/>
    <n v="0"/>
    <s v="IND"/>
    <s v="Gift Pack"/>
    <s v="MALE"/>
    <n v="0"/>
    <n v="55"/>
    <s v="GENERAL"/>
    <s v="12th Pass"/>
    <n v="27226236"/>
    <n v="6091883"/>
    <n v="21134353"/>
    <n v="61786"/>
    <n v="449"/>
    <n v="62235"/>
    <n v="4.0208683289999998"/>
    <n v="5.9818914059999999"/>
    <n v="1547800"/>
    <n v="4.0208683292415035"/>
    <m/>
  </r>
  <r>
    <x v="13"/>
    <x v="504"/>
    <s v="SATHYA B"/>
    <n v="0"/>
    <s v="NTK"/>
    <s v="Ganna Kisan"/>
    <s v="FEMALE"/>
    <n v="0"/>
    <n v="41"/>
    <s v="GENERAL"/>
    <s v="Graduate"/>
    <n v="4816687"/>
    <n v="279000"/>
    <n v="4537687"/>
    <n v="49528"/>
    <n v="407"/>
    <n v="49935"/>
    <n v="3.226192014"/>
    <n v="4.7996424419999997"/>
    <n v="1547800"/>
    <n v="3.2261920144721539"/>
    <m/>
  </r>
  <r>
    <x v="13"/>
    <x v="504"/>
    <s v="VENNIMALAI M"/>
    <n v="0"/>
    <s v="MNM"/>
    <s v="Battery Torch"/>
    <s v="MALE"/>
    <n v="0"/>
    <n v="53"/>
    <s v="GENERAL"/>
    <s v="Post Graduate"/>
    <n v="101817799"/>
    <n v="0"/>
    <n v="101817799"/>
    <n v="22959"/>
    <n v="161"/>
    <n v="23120"/>
    <n v="1.49373304"/>
    <n v="2.2222435819999999"/>
    <n v="1547800"/>
    <n v="1.4937330404445019"/>
    <m/>
  </r>
  <r>
    <x v="13"/>
    <x v="504"/>
    <s v="NOTA"/>
    <n v="0"/>
    <s v="NOTA"/>
    <m/>
    <m/>
    <m/>
    <m/>
    <m/>
    <m/>
    <n v="0"/>
    <n v="0"/>
    <n v="0"/>
    <n v="10865"/>
    <n v="103"/>
    <n v="10968"/>
    <n v="0.70861868500000003"/>
    <n v="1.054220052"/>
    <n v="1547800"/>
    <n v="0.70861868458457167"/>
    <m/>
  </r>
  <r>
    <x v="8"/>
    <x v="505"/>
    <s v="Balli Durga Prasad Rao"/>
    <n v="1"/>
    <s v="YSRCP"/>
    <s v="Ceiling Fan"/>
    <s v="MALE"/>
    <n v="0"/>
    <n v="63"/>
    <s v="SC"/>
    <s v="Graduate Professional"/>
    <n v="17426921"/>
    <n v="0"/>
    <n v="17426921"/>
    <n v="717924"/>
    <n v="4953"/>
    <n v="722877"/>
    <n v="43.798702540000001"/>
    <n v="54.910127289999998"/>
    <n v="1650453"/>
    <n v="43.798702538030469"/>
    <m/>
  </r>
  <r>
    <x v="8"/>
    <x v="505"/>
    <s v="Panabaka Lakshmi"/>
    <n v="0"/>
    <s v="TDP"/>
    <s v="Bicycle"/>
    <s v="FEMALE"/>
    <n v="0"/>
    <n v="60"/>
    <s v="SC"/>
    <s v="Doctorate"/>
    <n v="94021818"/>
    <n v="0"/>
    <n v="94021818"/>
    <n v="490605"/>
    <n v="3896"/>
    <n v="494501"/>
    <n v="29.961531770000001"/>
    <n v="37.562562999999997"/>
    <n v="1650453"/>
    <n v="29.961531773397969"/>
    <m/>
  </r>
  <r>
    <x v="8"/>
    <x v="505"/>
    <s v="NOTA"/>
    <n v="0"/>
    <s v="NOTA"/>
    <m/>
    <m/>
    <m/>
    <m/>
    <m/>
    <m/>
    <n v="0"/>
    <n v="0"/>
    <n v="0"/>
    <n v="25750"/>
    <n v="31"/>
    <n v="25781"/>
    <n v="1.562055993"/>
    <n v="1.9583386819999999"/>
    <n v="1650453"/>
    <n v="1.562055993112194"/>
    <m/>
  </r>
  <r>
    <x v="8"/>
    <x v="505"/>
    <s v="Chintamohan"/>
    <n v="0"/>
    <s v="INC"/>
    <s v="Hand"/>
    <s v="MALE"/>
    <n v="0"/>
    <n v="64"/>
    <s v="SC"/>
    <s v="Graduate Professional"/>
    <n v="22808300"/>
    <n v="2007093"/>
    <n v="20801207"/>
    <n v="23926"/>
    <n v="113"/>
    <n v="24039"/>
    <n v="1.4565092129999999"/>
    <n v="1.826015422"/>
    <n v="1650453"/>
    <n v="1.4565092129251789"/>
    <m/>
  </r>
  <r>
    <x v="8"/>
    <x v="505"/>
    <s v="Doctor Daggumati Sreehari Rao"/>
    <n v="0"/>
    <s v="BSP"/>
    <s v="Elephant"/>
    <s v="MALE"/>
    <n v="0"/>
    <n v="52"/>
    <s v="SC"/>
    <s v="Graduate Professional"/>
    <n v="6045000"/>
    <n v="5279699"/>
    <n v="765301"/>
    <n v="20847"/>
    <n v="124"/>
    <n v="20971"/>
    <n v="1.2706208539999999"/>
    <n v="1.5929684850000001"/>
    <n v="1650453"/>
    <n v="1.2706208537898385"/>
    <m/>
  </r>
  <r>
    <x v="8"/>
    <x v="505"/>
    <s v="Bommi Srihari Rao"/>
    <n v="0"/>
    <s v="BJP"/>
    <s v="Lotus"/>
    <s v="MALE"/>
    <n v="0"/>
    <n v="44"/>
    <s v="SC"/>
    <s v="Graduate"/>
    <n v="1702000"/>
    <n v="0"/>
    <n v="1702000"/>
    <n v="16001"/>
    <n v="124"/>
    <n v="16125"/>
    <n v="0.97700449499999997"/>
    <n v="1.224863708"/>
    <n v="1650453"/>
    <n v="0.97700449512951903"/>
    <m/>
  </r>
  <r>
    <x v="13"/>
    <x v="506"/>
    <s v="SUBBARAYAN, K."/>
    <n v="1"/>
    <s v="CPI(M)"/>
    <s v="Ears of Corn And Sickle"/>
    <s v="MALE"/>
    <n v="0"/>
    <n v="71"/>
    <s v="GENERAL"/>
    <s v="10th Pass"/>
    <n v="8035576"/>
    <n v="500000"/>
    <n v="7535576"/>
    <n v="505793"/>
    <n v="2932"/>
    <n v="508725"/>
    <n v="33.249695750000001"/>
    <n v="45.418103680000002"/>
    <n v="1530014"/>
    <n v="33.249695754417935"/>
    <m/>
  </r>
  <r>
    <x v="13"/>
    <x v="506"/>
    <s v="ANANDAN, M.S.M."/>
    <n v="0"/>
    <s v="AIADMK"/>
    <s v="Two Leaves"/>
    <s v="MALE"/>
    <n v="0"/>
    <n v="56"/>
    <s v="GENERAL"/>
    <s v="10th Pass"/>
    <n v="93884772"/>
    <n v="10278297"/>
    <n v="83606475"/>
    <n v="414782"/>
    <n v="575"/>
    <n v="415357"/>
    <n v="27.147267930000002"/>
    <n v="37.082367269999999"/>
    <n v="1530014"/>
    <n v="27.147267933496032"/>
    <m/>
  </r>
  <r>
    <x v="13"/>
    <x v="506"/>
    <s v="CHANDIRAKUMAR, V.S."/>
    <n v="0"/>
    <s v="MNM"/>
    <s v="Battery Torch"/>
    <s v="MALE"/>
    <n v="0"/>
    <n v="46"/>
    <s v="GENERAL"/>
    <s v="10th Pass"/>
    <n v="51756996"/>
    <n v="41924988"/>
    <n v="9832008"/>
    <n v="64538"/>
    <n v="119"/>
    <n v="64657"/>
    <n v="4.2259090439999998"/>
    <n v="5.7724671079999998"/>
    <n v="1530014"/>
    <n v="4.2259090439695317"/>
    <m/>
  </r>
  <r>
    <x v="13"/>
    <x v="506"/>
    <s v="SELVAM, S.R."/>
    <n v="0"/>
    <s v="IND"/>
    <s v="Gift Pack"/>
    <s v="MALE"/>
    <n v="0"/>
    <n v="65"/>
    <s v="GENERAL"/>
    <s v="8th Pass"/>
    <n v="61558069"/>
    <n v="15537415"/>
    <n v="46020654"/>
    <n v="43766"/>
    <n v="50"/>
    <n v="43816"/>
    <n v="2.8637646449999998"/>
    <n v="3.9118180370000002"/>
    <n v="1530014"/>
    <n v="2.8637646452908272"/>
    <m/>
  </r>
  <r>
    <x v="13"/>
    <x v="506"/>
    <s v="JAGANATHAN, P."/>
    <n v="0"/>
    <s v="NTK"/>
    <s v="Ganna Kisan"/>
    <s v="MALE"/>
    <n v="0"/>
    <n v="50"/>
    <s v="GENERAL"/>
    <s v="10th Pass"/>
    <n v="12862368"/>
    <n v="0"/>
    <n v="12862368"/>
    <n v="42079"/>
    <n v="110"/>
    <n v="42189"/>
    <n v="2.7574257489999998"/>
    <n v="3.7665622409999999"/>
    <n v="1530014"/>
    <n v="2.7574257490454332"/>
    <m/>
  </r>
  <r>
    <x v="13"/>
    <x v="506"/>
    <s v="NOTA"/>
    <n v="0"/>
    <s v="NOTA"/>
    <m/>
    <m/>
    <m/>
    <m/>
    <m/>
    <m/>
    <n v="0"/>
    <n v="0"/>
    <n v="0"/>
    <n v="21782"/>
    <n v="79"/>
    <n v="21861"/>
    <n v="1.428810455"/>
    <n v="1.951712938"/>
    <n v="1530014"/>
    <n v="1.428810455329167"/>
    <m/>
  </r>
  <r>
    <x v="13"/>
    <x v="507"/>
    <s v="ANNADURAI C N"/>
    <n v="1"/>
    <s v="DMK"/>
    <s v="Rising Sun"/>
    <s v="MALE"/>
    <n v="0"/>
    <n v="45"/>
    <s v="GENERAL"/>
    <s v="Graduate"/>
    <n v="134897466"/>
    <n v="32243604"/>
    <n v="102653862"/>
    <n v="661719"/>
    <n v="4553"/>
    <n v="666272"/>
    <n v="45.205860520000002"/>
    <n v="57.846605850000003"/>
    <n v="1473862"/>
    <n v="45.205860521541361"/>
    <m/>
  </r>
  <r>
    <x v="13"/>
    <x v="507"/>
    <s v="AGRI KRISHNAMURTHY S S"/>
    <n v="0"/>
    <s v="AIADMK"/>
    <s v="Two Leaves"/>
    <s v="MALE"/>
    <n v="1"/>
    <n v="59"/>
    <s v="GENERAL"/>
    <s v="Graduate Professional"/>
    <n v="70403250"/>
    <n v="9887013"/>
    <n v="60516237"/>
    <n v="360256"/>
    <n v="1829"/>
    <n v="362085"/>
    <n v="24.567089729999999"/>
    <n v="31.43669294"/>
    <n v="1473862"/>
    <n v="24.567089727532156"/>
    <m/>
  </r>
  <r>
    <x v="13"/>
    <x v="507"/>
    <s v="GNANASEKAR A"/>
    <n v="0"/>
    <s v="IND"/>
    <s v="Gift Pack"/>
    <s v="MALE"/>
    <n v="0"/>
    <n v="47"/>
    <s v="GENERAL"/>
    <s v="10th Pass"/>
    <n v="510162944"/>
    <n v="172296311"/>
    <n v="337866633"/>
    <n v="38503"/>
    <n v="136"/>
    <n v="38639"/>
    <n v="2.6216158639999998"/>
    <n v="3.3546884810000002"/>
    <n v="1473862"/>
    <n v="2.6216158636290237"/>
    <m/>
  </r>
  <r>
    <x v="13"/>
    <x v="507"/>
    <s v="RAMESHBABU R"/>
    <n v="0"/>
    <s v="NTK"/>
    <s v="Ganna Kisan"/>
    <s v="MALE"/>
    <n v="0"/>
    <n v="41"/>
    <s v="GENERAL"/>
    <s v="Post Graduate"/>
    <n v="10060000"/>
    <n v="850000"/>
    <n v="9210000"/>
    <n v="27258"/>
    <n v="245"/>
    <n v="27503"/>
    <n v="1.866049874"/>
    <n v="2.387846406"/>
    <n v="1473862"/>
    <n v="1.8660498744115799"/>
    <m/>
  </r>
  <r>
    <x v="13"/>
    <x v="507"/>
    <s v="ARUL R"/>
    <n v="0"/>
    <s v="MNM"/>
    <s v="Battery Torch"/>
    <s v="MALE"/>
    <n v="0"/>
    <n v="44"/>
    <s v="GENERAL"/>
    <s v="Others"/>
    <n v="2128322"/>
    <n v="505039"/>
    <n v="1623283"/>
    <n v="14512"/>
    <n v="142"/>
    <n v="14654"/>
    <n v="0.99425862099999995"/>
    <n v="1.272279433"/>
    <n v="1473862"/>
    <n v="0.99425862122776765"/>
    <m/>
  </r>
  <r>
    <x v="13"/>
    <x v="507"/>
    <s v="NOTA"/>
    <n v="0"/>
    <s v="NOTA"/>
    <m/>
    <m/>
    <m/>
    <m/>
    <m/>
    <m/>
    <n v="0"/>
    <n v="0"/>
    <n v="0"/>
    <n v="12223"/>
    <n v="94"/>
    <n v="12317"/>
    <n v="0.83569560799999998"/>
    <n v="1.069378038"/>
    <n v="1473862"/>
    <n v="0.83569560786559394"/>
    <m/>
  </r>
  <r>
    <x v="4"/>
    <x v="508"/>
    <s v="Sukhbir Singh Jaunapuria"/>
    <n v="1"/>
    <s v="BJP"/>
    <s v="Lotus"/>
    <s v="MALE"/>
    <n v="0"/>
    <n v="61"/>
    <s v="GENERAL"/>
    <s v="12th Pass"/>
    <n v="1233802420"/>
    <n v="0"/>
    <n v="1233802420"/>
    <n v="641561"/>
    <n v="2758"/>
    <n v="644319"/>
    <n v="33.110053899999997"/>
    <n v="52.19410482"/>
    <n v="1945992"/>
    <n v="33.110053895391147"/>
    <m/>
  </r>
  <r>
    <x v="4"/>
    <x v="508"/>
    <s v="Namonarayan"/>
    <n v="0"/>
    <s v="INC"/>
    <s v="Hand"/>
    <s v="MALE"/>
    <n v="0"/>
    <n v="75"/>
    <s v="ST"/>
    <s v="Post Graduate"/>
    <n v="46640598"/>
    <n v="0"/>
    <n v="46640598"/>
    <n v="530968"/>
    <n v="2060"/>
    <n v="533028"/>
    <n v="27.391068409999999"/>
    <n v="43.178797000000003"/>
    <n v="1945992"/>
    <n v="27.391068411380932"/>
    <m/>
  </r>
  <r>
    <x v="4"/>
    <x v="508"/>
    <s v="Laxmi Kant Bairwa"/>
    <n v="0"/>
    <s v="BSP"/>
    <s v="Elephant"/>
    <s v="MALE"/>
    <n v="0"/>
    <n v="30"/>
    <s v="SC"/>
    <s v="Graduate"/>
    <n v="163853"/>
    <n v="0"/>
    <n v="163853"/>
    <n v="23247"/>
    <n v="54"/>
    <n v="23301"/>
    <n v="1.1973841620000001"/>
    <n v="1.8875352679999999"/>
    <n v="1945992"/>
    <n v="1.1973841619081682"/>
    <m/>
  </r>
  <r>
    <x v="35"/>
    <x v="509"/>
    <s v="Rebati Tripura"/>
    <n v="1"/>
    <s v="BJP"/>
    <s v="Lotus"/>
    <s v="MALE"/>
    <n v="0"/>
    <n v="43"/>
    <s v="ST"/>
    <s v="Post Graduate"/>
    <n v="1948315"/>
    <n v="0"/>
    <n v="1948315"/>
    <n v="479634"/>
    <n v="2492"/>
    <n v="482126"/>
    <n v="38.207536330000003"/>
    <n v="46.086932419999997"/>
    <n v="1261861"/>
    <n v="38.207536329278739"/>
    <m/>
  </r>
  <r>
    <x v="35"/>
    <x v="509"/>
    <s v="Maharaj kumari Pragya DebBurman"/>
    <n v="0"/>
    <s v="INC"/>
    <s v="Hand"/>
    <s v="FEMALE"/>
    <n v="0"/>
    <n v="50"/>
    <s v="ST"/>
    <s v="Post Graduate"/>
    <n v="69244661"/>
    <n v="576370"/>
    <n v="68668291"/>
    <n v="276517"/>
    <n v="1319"/>
    <n v="277836"/>
    <n v="22.01795602"/>
    <n v="26.558636029999999"/>
    <n v="1261861"/>
    <n v="22.017956018927602"/>
    <m/>
  </r>
  <r>
    <x v="35"/>
    <x v="509"/>
    <s v="Jitendra Chaudhury"/>
    <n v="0"/>
    <s v="CPI(M)"/>
    <s v="Hammer, Sickle and Star"/>
    <s v="MALE"/>
    <n v="1"/>
    <n v="60"/>
    <s v="ST"/>
    <s v="10th Pass"/>
    <n v="22751748"/>
    <n v="1120000"/>
    <n v="21631748"/>
    <n v="200497"/>
    <n v="466"/>
    <n v="200963"/>
    <n v="15.92592211"/>
    <n v="19.210264949999999"/>
    <n v="1261861"/>
    <n v="15.925922110279975"/>
    <m/>
  </r>
  <r>
    <x v="35"/>
    <x v="509"/>
    <s v="Narendra Chandra DebBarma"/>
    <n v="0"/>
    <s v="IPFT"/>
    <s v="Dao"/>
    <s v="MALE"/>
    <n v="0"/>
    <n v="76"/>
    <s v="ST"/>
    <s v="Graduate"/>
    <n v="12289807"/>
    <n v="0"/>
    <n v="12289807"/>
    <n v="45153"/>
    <n v="151"/>
    <n v="45304"/>
    <n v="3.5902528089999999"/>
    <n v="4.330657102"/>
    <n v="1261861"/>
    <n v="3.5902528091445887"/>
    <m/>
  </r>
  <r>
    <x v="35"/>
    <x v="509"/>
    <s v="NOTA"/>
    <n v="0"/>
    <s v="NOTA"/>
    <m/>
    <m/>
    <m/>
    <m/>
    <m/>
    <m/>
    <n v="0"/>
    <n v="0"/>
    <n v="0"/>
    <n v="11197"/>
    <n v="17"/>
    <n v="11214"/>
    <n v="0.88868742300000003"/>
    <n v="1.071958078"/>
    <n v="1261861"/>
    <n v="0.88868742278269941"/>
    <m/>
  </r>
  <r>
    <x v="35"/>
    <x v="510"/>
    <s v="Pratima Bhoumik"/>
    <n v="1"/>
    <s v="BJP"/>
    <s v="Lotus"/>
    <s v="FEMALE"/>
    <n v="0"/>
    <n v="50"/>
    <s v="GENERAL"/>
    <s v="Graduate"/>
    <n v="642398"/>
    <n v="0"/>
    <n v="642398"/>
    <n v="570021"/>
    <n v="3511"/>
    <n v="573532"/>
    <n v="42.3941333"/>
    <n v="51.742875259999998"/>
    <n v="1352857"/>
    <n v="42.394133304554735"/>
    <m/>
  </r>
  <r>
    <x v="35"/>
    <x v="510"/>
    <s v="Subal Bhowmik"/>
    <n v="0"/>
    <s v="INC"/>
    <s v="Hand"/>
    <s v="MALE"/>
    <n v="1"/>
    <n v="58"/>
    <s v="GENERAL"/>
    <s v="Graduate Professional"/>
    <n v="5678249"/>
    <n v="0"/>
    <n v="5678249"/>
    <n v="266275"/>
    <n v="1568"/>
    <n v="267843"/>
    <n v="19.798323100000001"/>
    <n v="24.164243559999999"/>
    <n v="1352857"/>
    <n v="19.798323104363579"/>
    <m/>
  </r>
  <r>
    <x v="35"/>
    <x v="510"/>
    <s v="Sankar Prasad Datta"/>
    <n v="0"/>
    <s v="CPI(M)"/>
    <s v="Hammer, Sickle and Star"/>
    <s v="MALE"/>
    <n v="0"/>
    <n v="62"/>
    <s v="GENERAL"/>
    <s v="Post Graduate"/>
    <n v="27948486"/>
    <n v="0"/>
    <n v="27948486"/>
    <n v="171175"/>
    <n v="651"/>
    <n v="171826"/>
    <n v="12.70097283"/>
    <n v="15.501787670000001"/>
    <n v="1352857"/>
    <n v="12.700972830092169"/>
    <m/>
  </r>
  <r>
    <x v="35"/>
    <x v="510"/>
    <s v="Brishaketu Debbarma"/>
    <n v="0"/>
    <s v="IPFT"/>
    <s v="Dao"/>
    <s v="MALE"/>
    <n v="0"/>
    <n v="42"/>
    <s v="ST"/>
    <s v="Graduate"/>
    <n v="3460085"/>
    <n v="0"/>
    <n v="3460085"/>
    <n v="43764"/>
    <n v="461"/>
    <n v="44225"/>
    <n v="3.2690077369999999"/>
    <n v="3.9898883729999999"/>
    <n v="1352857"/>
    <n v="3.2690077369596344"/>
    <m/>
  </r>
  <r>
    <x v="35"/>
    <x v="510"/>
    <s v="NOTA"/>
    <n v="0"/>
    <s v="NOTA"/>
    <m/>
    <m/>
    <m/>
    <m/>
    <m/>
    <m/>
    <n v="0"/>
    <n v="0"/>
    <n v="0"/>
    <n v="11905"/>
    <n v="55"/>
    <n v="11960"/>
    <n v="0.88405500400000003"/>
    <n v="1.079006556"/>
    <n v="1352857"/>
    <n v="0.88405500359609335"/>
    <m/>
  </r>
  <r>
    <x v="18"/>
    <x v="511"/>
    <s v="G. S. BASAVARAJ"/>
    <n v="1"/>
    <s v="BJP"/>
    <s v="Lotus"/>
    <s v="MALE"/>
    <n v="0"/>
    <n v="78"/>
    <s v="GENERAL"/>
    <s v="Graduate Professional"/>
    <n v="510779150"/>
    <n v="113844867"/>
    <n v="396934283"/>
    <n v="594011"/>
    <n v="2116"/>
    <n v="596127"/>
    <n v="37.060013859999998"/>
    <n v="47.86365618"/>
    <n v="1608545"/>
    <n v="37.060013863460455"/>
    <m/>
  </r>
  <r>
    <x v="18"/>
    <x v="511"/>
    <s v="H. D. DEVEGOWDA"/>
    <n v="0"/>
    <s v="JD(S)"/>
    <s v="A lady farmer carrying paddy on her head"/>
    <s v="MALE"/>
    <n v="0"/>
    <n v="86"/>
    <s v="GENERAL"/>
    <s v="Others"/>
    <n v="60084453"/>
    <n v="9798283"/>
    <n v="50286170"/>
    <n v="581624"/>
    <n v="1164"/>
    <n v="582788"/>
    <n v="36.230755119999998"/>
    <n v="46.79265401"/>
    <n v="1608545"/>
    <n v="36.230755123418987"/>
    <m/>
  </r>
  <r>
    <x v="18"/>
    <x v="511"/>
    <s v="N. SHIVANNA"/>
    <n v="0"/>
    <s v="CPI(M)"/>
    <s v="Ears of Corn And Sickle"/>
    <s v="MALE"/>
    <n v="0"/>
    <n v="74"/>
    <s v="GENERAL"/>
    <s v="Others"/>
    <n v="985119"/>
    <n v="0"/>
    <n v="985119"/>
    <n v="17222"/>
    <n v="5"/>
    <n v="17227"/>
    <n v="1.070967862"/>
    <n v="1.383173728"/>
    <n v="1608545"/>
    <n v="1.0709678622606145"/>
    <m/>
  </r>
  <r>
    <x v="33"/>
    <x v="512"/>
    <s v="AGATHA K. SANGMA"/>
    <n v="1"/>
    <s v="NPEP"/>
    <s v="Book"/>
    <s v="FEMALE"/>
    <n v="0"/>
    <n v="38"/>
    <s v="ST"/>
    <s v="Post Graduate"/>
    <n v="29406813"/>
    <n v="0"/>
    <n v="29406813"/>
    <n v="304185"/>
    <n v="270"/>
    <n v="304455"/>
    <n v="42.462935330000001"/>
    <n v="52.179166379999998"/>
    <n v="716990"/>
    <n v="42.462935326852538"/>
    <m/>
  </r>
  <r>
    <x v="33"/>
    <x v="512"/>
    <s v="DR. MUKUL SANGMA"/>
    <n v="0"/>
    <s v="INC"/>
    <s v="Hand"/>
    <s v="MALE"/>
    <n v="0"/>
    <n v="53"/>
    <s v="ST"/>
    <s v="Graduate Professional"/>
    <n v="136735735"/>
    <n v="3408159"/>
    <n v="133327576"/>
    <n v="240240"/>
    <n v="185"/>
    <n v="240425"/>
    <n v="33.53254578"/>
    <n v="41.205354079999999"/>
    <n v="716990"/>
    <n v="33.532545781670599"/>
    <m/>
  </r>
  <r>
    <x v="33"/>
    <x v="512"/>
    <s v="RIKMAN GARREY MOMIN"/>
    <n v="0"/>
    <s v="BJP"/>
    <s v="Lotus"/>
    <s v="MALE"/>
    <n v="0"/>
    <n v="55"/>
    <s v="ST"/>
    <s v="Others"/>
    <n v="1025030"/>
    <n v="0"/>
    <n v="1025030"/>
    <n v="31394"/>
    <n v="313"/>
    <n v="31707"/>
    <n v="4.4222374090000001"/>
    <n v="5.4341194210000001"/>
    <n v="716990"/>
    <n v="4.4222374091688863"/>
    <m/>
  </r>
  <r>
    <x v="33"/>
    <x v="512"/>
    <s v="NOTA"/>
    <n v="0"/>
    <s v="NOTA"/>
    <m/>
    <m/>
    <m/>
    <m/>
    <m/>
    <m/>
    <n v="0"/>
    <n v="0"/>
    <n v="0"/>
    <n v="6451"/>
    <n v="3"/>
    <n v="6454"/>
    <n v="0.90015202400000005"/>
    <n v="1.106121889"/>
    <n v="716990"/>
    <n v="0.90015202443548725"/>
    <m/>
  </r>
  <r>
    <x v="4"/>
    <x v="513"/>
    <s v="ARJUNLAL MEENA"/>
    <n v="1"/>
    <s v="BJP"/>
    <s v="Lotus"/>
    <s v="MALE"/>
    <n v="0"/>
    <n v="54"/>
    <s v="ST"/>
    <s v="Post Graduate"/>
    <n v="48196946"/>
    <n v="15602872"/>
    <n v="32594074"/>
    <n v="867694"/>
    <n v="3854"/>
    <n v="871548"/>
    <n v="42.112739959999999"/>
    <n v="59.883043829999998"/>
    <n v="2069559"/>
    <n v="42.112739960542314"/>
    <m/>
  </r>
  <r>
    <x v="4"/>
    <x v="513"/>
    <s v="RAGHUVIR SINGH MEENA"/>
    <n v="0"/>
    <s v="INC"/>
    <s v="Hand"/>
    <s v="MALE"/>
    <n v="0"/>
    <n v="59"/>
    <s v="ST"/>
    <s v="Graduate Professional"/>
    <n v="32075616"/>
    <n v="4127647"/>
    <n v="27947969"/>
    <n v="431960"/>
    <n v="1674"/>
    <n v="433634"/>
    <n v="20.952966310000001"/>
    <n v="29.79448502"/>
    <n v="2069559"/>
    <n v="20.952966308281137"/>
    <m/>
  </r>
  <r>
    <x v="4"/>
    <x v="513"/>
    <s v="BIRDHI LAL CHHANWAL"/>
    <n v="0"/>
    <s v="BTP"/>
    <s v="Auto- Rickshaw"/>
    <s v="MALE"/>
    <n v="0"/>
    <n v="65"/>
    <s v="ST"/>
    <s v="Post Graduate"/>
    <n v="10682700"/>
    <n v="0"/>
    <n v="10682700"/>
    <n v="50953"/>
    <n v="690"/>
    <n v="51643"/>
    <n v="2.4953625389999998"/>
    <n v="3.5483301350000001"/>
    <n v="2069559"/>
    <n v="2.4953625385891391"/>
    <m/>
  </r>
  <r>
    <x v="4"/>
    <x v="513"/>
    <s v="NOTA"/>
    <n v="0"/>
    <s v="NOTA"/>
    <m/>
    <m/>
    <m/>
    <m/>
    <m/>
    <m/>
    <n v="0"/>
    <n v="0"/>
    <n v="0"/>
    <n v="28144"/>
    <n v="35"/>
    <n v="28179"/>
    <n v="1.361594427"/>
    <n v="1.936146135"/>
    <n v="2069559"/>
    <n v="1.3615944266387185"/>
    <m/>
  </r>
  <r>
    <x v="4"/>
    <x v="513"/>
    <s v="GHANSHYAM SINGH TAWAR"/>
    <n v="0"/>
    <s v="CPI(M)"/>
    <s v="Ears of Corn And Sickle"/>
    <s v="MALE"/>
    <n v="0"/>
    <n v="51"/>
    <s v="ST"/>
    <s v="Graduate"/>
    <n v="330700"/>
    <n v="0"/>
    <n v="330700"/>
    <n v="18378"/>
    <n v="8"/>
    <n v="18386"/>
    <n v="0.88840182899999998"/>
    <n v="1.2632805579999999"/>
    <n v="2069559"/>
    <n v="0.88840182860213213"/>
    <m/>
  </r>
  <r>
    <x v="4"/>
    <x v="513"/>
    <s v="KESULAL MEENA"/>
    <n v="0"/>
    <s v="BSP"/>
    <s v="Elephant"/>
    <s v="MALE"/>
    <n v="0"/>
    <n v="53"/>
    <s v="ST"/>
    <s v="10th Pass"/>
    <n v="1112508"/>
    <n v="85000"/>
    <n v="1027508"/>
    <n v="16303"/>
    <n v="15"/>
    <n v="16318"/>
    <n v="0.78847715900000004"/>
    <n v="1.1211906970000001"/>
    <n v="2069559"/>
    <n v="0.7884771586603716"/>
    <m/>
  </r>
  <r>
    <x v="11"/>
    <x v="514"/>
    <s v="DR. JITENDRA SINGH"/>
    <n v="1"/>
    <s v="BJP"/>
    <s v="Lotus"/>
    <s v="MALE"/>
    <n v="0"/>
    <n v="62"/>
    <s v="GENERAL"/>
    <s v="Post Graduate"/>
    <n v="70827203"/>
    <n v="0"/>
    <n v="70827203"/>
    <n v="715406"/>
    <n v="8905"/>
    <n v="724311"/>
    <n v="42.96500923"/>
    <n v="61.243193429999998"/>
    <n v="1685816"/>
    <n v="42.965009229951548"/>
    <m/>
  </r>
  <r>
    <x v="11"/>
    <x v="514"/>
    <s v="VIKRAMADITYA SINGH"/>
    <n v="0"/>
    <s v="INC"/>
    <s v="Hand"/>
    <s v="MALE"/>
    <n v="0"/>
    <n v="54"/>
    <s v="GENERAL"/>
    <s v="Others"/>
    <n v="360230337"/>
    <n v="4800765"/>
    <n v="355429572"/>
    <n v="366123"/>
    <n v="936"/>
    <n v="367059"/>
    <n v="21.77337266"/>
    <n v="31.03620591"/>
    <n v="1685816"/>
    <n v="21.773372657514226"/>
    <m/>
  </r>
  <r>
    <x v="11"/>
    <x v="514"/>
    <s v="HARSH DEV SINGH"/>
    <n v="0"/>
    <s v="JKNPP"/>
    <s v="Bicycle"/>
    <s v="MALE"/>
    <n v="3"/>
    <n v="59"/>
    <s v="GENERAL"/>
    <s v="Post Graduate"/>
    <n v="11936017"/>
    <n v="2500000"/>
    <n v="9436017"/>
    <n v="24135"/>
    <n v="184"/>
    <n v="24319"/>
    <n v="1.4425654990000001"/>
    <n v="2.0562620489999999"/>
    <n v="1685816"/>
    <n v="1.4425654994376611"/>
    <m/>
  </r>
  <r>
    <x v="11"/>
    <x v="514"/>
    <s v="LAL SINGH"/>
    <n v="0"/>
    <s v="DSSP"/>
    <s v="Tractor Chalata Kisan"/>
    <s v="MALE"/>
    <n v="0"/>
    <n v="60"/>
    <s v="GENERAL"/>
    <s v="Graduate"/>
    <n v="20355810"/>
    <n v="1950000"/>
    <n v="18405810"/>
    <n v="18476"/>
    <n v="573"/>
    <n v="19049"/>
    <n v="1.129957243"/>
    <n v="1.610663916"/>
    <n v="1685816"/>
    <n v="1.1299572432578644"/>
    <m/>
  </r>
  <r>
    <x v="11"/>
    <x v="514"/>
    <s v="TILAK RAJ BHAGAT"/>
    <n v="0"/>
    <s v="BSP"/>
    <s v="Elephant"/>
    <s v="MALE"/>
    <n v="0"/>
    <n v="62"/>
    <s v="SC"/>
    <s v="Graduate Professional"/>
    <n v="29125108"/>
    <n v="0"/>
    <n v="29125108"/>
    <n v="16442"/>
    <n v="159"/>
    <n v="16601"/>
    <n v="0.98474566600000002"/>
    <n v="1.403676396"/>
    <n v="1685816"/>
    <n v="0.98474566619370074"/>
    <m/>
  </r>
  <r>
    <x v="18"/>
    <x v="515"/>
    <s v="SHOBHA KARANDLAJE"/>
    <n v="1"/>
    <s v="BJP"/>
    <s v="Lotus"/>
    <s v="FEMALE"/>
    <n v="3"/>
    <n v="52"/>
    <s v="GENERAL"/>
    <s v="Post Graduate"/>
    <n v="104872668"/>
    <n v="49936840"/>
    <n v="54935828"/>
    <n v="717482"/>
    <n v="1434"/>
    <n v="718916"/>
    <n v="47.490629579999997"/>
    <n v="62.42633223"/>
    <n v="1513806"/>
    <n v="47.490629578691063"/>
    <m/>
  </r>
  <r>
    <x v="18"/>
    <x v="515"/>
    <s v="PRAMOD MADHWARAJ"/>
    <n v="0"/>
    <s v="JD(S)"/>
    <s v="A lady farmer carrying paddy on her head"/>
    <s v="MALE"/>
    <n v="1"/>
    <n v="50"/>
    <s v="GENERAL"/>
    <s v="12th Pass"/>
    <n v="990739778"/>
    <n v="21813972"/>
    <n v="968925806"/>
    <n v="368932"/>
    <n v="385"/>
    <n v="369317"/>
    <n v="24.396587149999998"/>
    <n v="32.069262250000001"/>
    <n v="1513806"/>
    <n v="24.396587145248468"/>
    <m/>
  </r>
  <r>
    <x v="18"/>
    <x v="515"/>
    <s v="P. PARAMESHWARA"/>
    <n v="0"/>
    <s v="BSP"/>
    <s v="Elephant"/>
    <s v="MALE"/>
    <n v="1"/>
    <n v="43"/>
    <s v="SC"/>
    <s v="Graduate Professional"/>
    <n v="4994000"/>
    <n v="0"/>
    <n v="4994000"/>
    <n v="15910"/>
    <n v="37"/>
    <n v="15947"/>
    <n v="1.0534374950000001"/>
    <n v="1.3847413609999999"/>
    <n v="1513806"/>
    <n v="1.0534374946327336"/>
    <m/>
  </r>
  <r>
    <x v="14"/>
    <x v="516"/>
    <s v="Nityanand Rai"/>
    <n v="1"/>
    <s v="BJP"/>
    <s v="Lotus"/>
    <s v="MALE"/>
    <n v="3"/>
    <n v="53"/>
    <s v="GENERAL"/>
    <s v="Graduate"/>
    <n v="187007570"/>
    <n v="357561"/>
    <n v="186650009"/>
    <n v="542341"/>
    <n v="1565"/>
    <n v="543906"/>
    <n v="33.734788809999998"/>
    <n v="56.080762010000001"/>
    <n v="1612300"/>
    <n v="33.734788811015321"/>
    <m/>
  </r>
  <r>
    <x v="14"/>
    <x v="516"/>
    <s v="Upendra Kushwaha"/>
    <n v="0"/>
    <s v="BLSP"/>
    <s v="Ceiling Fan"/>
    <s v="MALE"/>
    <n v="5"/>
    <n v="56"/>
    <s v="GENERAL"/>
    <s v="Post Graduate"/>
    <n v="24441520"/>
    <n v="1358960"/>
    <n v="23082560"/>
    <n v="265891"/>
    <n v="737"/>
    <n v="266628"/>
    <n v="16.53712088"/>
    <n v="27.491333820000001"/>
    <n v="1612300"/>
    <n v="16.537120883210321"/>
    <m/>
  </r>
  <r>
    <x v="14"/>
    <x v="516"/>
    <s v="Ajay Kumar"/>
    <n v="0"/>
    <s v="CPI(M)"/>
    <s v="Hammer, Sickle and Star"/>
    <s v="MALE"/>
    <n v="3"/>
    <n v="49"/>
    <s v="GENERAL"/>
    <s v="Post Graduate"/>
    <n v="9481398"/>
    <n v="50000"/>
    <n v="9431398"/>
    <n v="27482"/>
    <n v="95"/>
    <n v="27577"/>
    <n v="1.710413695"/>
    <n v="2.843394215"/>
    <n v="1612300"/>
    <n v="1.710413694721826"/>
    <m/>
  </r>
  <r>
    <x v="14"/>
    <x v="516"/>
    <s v="Mamta Kumari"/>
    <n v="0"/>
    <s v="IND"/>
    <s v="Helicopter"/>
    <s v="FEMALE"/>
    <n v="2"/>
    <n v="31"/>
    <s v="GENERAL"/>
    <s v="12th Pass"/>
    <n v="2561450"/>
    <n v="350000"/>
    <n v="2211450"/>
    <n v="23582"/>
    <n v="8"/>
    <n v="23590"/>
    <n v="1.4631272099999999"/>
    <n v="2.432304802"/>
    <n v="1612300"/>
    <n v="1.4631272095763816"/>
    <m/>
  </r>
  <r>
    <x v="14"/>
    <x v="516"/>
    <s v="Allamaa Shiblee Nomanee Halami"/>
    <n v="0"/>
    <s v="IND"/>
    <s v="BUCKET"/>
    <s v="MALE"/>
    <n v="0"/>
    <n v="51"/>
    <s v="GENERAL"/>
    <s v="10th Pass"/>
    <n v="121000"/>
    <n v="0"/>
    <n v="121000"/>
    <n v="16357"/>
    <n v="2"/>
    <n v="16359"/>
    <n v="1.0146374739999999"/>
    <n v="1.686734814"/>
    <n v="1612300"/>
    <n v="1.0146374744154314"/>
    <m/>
  </r>
  <r>
    <x v="14"/>
    <x v="516"/>
    <s v="NOTA"/>
    <n v="0"/>
    <s v="NOTA"/>
    <m/>
    <m/>
    <m/>
    <m/>
    <m/>
    <m/>
    <n v="0"/>
    <n v="0"/>
    <n v="0"/>
    <n v="14405"/>
    <n v="29"/>
    <n v="14434"/>
    <n v="0.89524282099999997"/>
    <n v="1.4882529680000001"/>
    <n v="1612300"/>
    <n v="0.89524282081498485"/>
    <m/>
  </r>
  <r>
    <x v="14"/>
    <x v="516"/>
    <s v="MD. Anwar"/>
    <n v="0"/>
    <s v="IND"/>
    <s v="Cup &amp; Saucer"/>
    <s v="MALE"/>
    <n v="1"/>
    <n v="42"/>
    <s v="GENERAL"/>
    <s v="10th Pass"/>
    <n v="2938263"/>
    <n v="513600"/>
    <n v="2424663"/>
    <n v="13933"/>
    <n v="1"/>
    <n v="13934"/>
    <n v="0.86423122200000002"/>
    <n v="1.436699242"/>
    <n v="1612300"/>
    <n v="0.86423122247720652"/>
    <m/>
  </r>
  <r>
    <x v="14"/>
    <x v="516"/>
    <s v="Dr. Ajay Singh Almust"/>
    <n v="0"/>
    <s v="RSPSR"/>
    <s v="Truck"/>
    <s v="MALE"/>
    <n v="0"/>
    <n v="64"/>
    <s v="GENERAL"/>
    <s v="Doctorate"/>
    <n v="4315459"/>
    <n v="1127000"/>
    <n v="3188459"/>
    <n v="10050"/>
    <n v="1"/>
    <n v="10051"/>
    <n v="0.62339515000000001"/>
    <n v="1.0363330040000001"/>
    <n v="1612300"/>
    <n v="0.62339514978601995"/>
    <m/>
  </r>
  <r>
    <x v="14"/>
    <x v="516"/>
    <s v="Navin Kumar"/>
    <n v="0"/>
    <s v="BSP"/>
    <s v="Elephant"/>
    <s v="MALE"/>
    <n v="0"/>
    <n v="41"/>
    <s v="GENERAL"/>
    <s v="Post Graduate"/>
    <n v="7696000"/>
    <n v="980000"/>
    <n v="6716000"/>
    <n v="9655"/>
    <n v="44"/>
    <n v="9699"/>
    <n v="0.60156298500000005"/>
    <n v="1.000039181"/>
    <n v="1612300"/>
    <n v="0.60156298455622403"/>
    <m/>
  </r>
  <r>
    <x v="19"/>
    <x v="517"/>
    <s v="ANIL FIROJIYA"/>
    <n v="1"/>
    <s v="BJP"/>
    <s v="Lotus"/>
    <s v="MALE"/>
    <n v="0"/>
    <n v="47"/>
    <s v="SC"/>
    <s v="12th Pass"/>
    <n v="26417937"/>
    <n v="3203766"/>
    <n v="23214171"/>
    <n v="790207"/>
    <n v="1456"/>
    <n v="791663"/>
    <n v="47.655260050000003"/>
    <n v="63.178228070000003"/>
    <n v="1661229"/>
    <n v="47.65526005144384"/>
    <m/>
  </r>
  <r>
    <x v="19"/>
    <x v="517"/>
    <s v="BABULAL MALVIYA"/>
    <n v="0"/>
    <s v="INC"/>
    <s v="Hand"/>
    <s v="MALE"/>
    <n v="1"/>
    <n v="56"/>
    <s v="SC"/>
    <s v="5th Pass"/>
    <n v="2181243"/>
    <n v="1785483"/>
    <n v="395760"/>
    <n v="425509"/>
    <n v="517"/>
    <n v="426026"/>
    <n v="25.645230130000002"/>
    <n v="33.998769420000002"/>
    <n v="1661229"/>
    <n v="25.645230127815012"/>
    <m/>
  </r>
  <r>
    <x v="6"/>
    <x v="518"/>
    <s v="SAJDA AHMED"/>
    <n v="1"/>
    <s v="AITC"/>
    <s v="Flowers and Grass"/>
    <s v="FEMALE"/>
    <n v="0"/>
    <n v="57"/>
    <s v="GENERAL"/>
    <s v="Graduate"/>
    <n v="28351569"/>
    <n v="5322615"/>
    <n v="23028954"/>
    <n v="694617"/>
    <n v="328"/>
    <n v="694945"/>
    <n v="43.030969890000001"/>
    <n v="53.003920309999998"/>
    <n v="1614988"/>
    <n v="43.03096988955955"/>
    <m/>
  </r>
  <r>
    <x v="6"/>
    <x v="518"/>
    <s v="JOY BANERJEE"/>
    <n v="0"/>
    <s v="BJP"/>
    <s v="Lotus"/>
    <s v="MALE"/>
    <n v="2"/>
    <n v="56"/>
    <s v="GENERAL"/>
    <s v="Graduate"/>
    <n v="246933"/>
    <n v="0"/>
    <n v="246933"/>
    <n v="479016"/>
    <n v="570"/>
    <n v="479586"/>
    <n v="29.695948210000001"/>
    <n v="36.578345229999996"/>
    <n v="1614988"/>
    <n v="29.6959482051879"/>
    <m/>
  </r>
  <r>
    <x v="6"/>
    <x v="518"/>
    <s v="MAKSUDA KHATUN"/>
    <n v="0"/>
    <s v="CPI(M)"/>
    <s v="Hammer, Sickle and Star"/>
    <s v="FEMALE"/>
    <n v="0"/>
    <n v="58"/>
    <s v="GENERAL"/>
    <s v="Doctorate"/>
    <n v="12578736"/>
    <n v="2876353"/>
    <n v="9702383"/>
    <n v="81149"/>
    <n v="165"/>
    <n v="81314"/>
    <n v="5.034960012"/>
    <n v="6.2018732080000003"/>
    <n v="1614988"/>
    <n v="5.0349600120867768"/>
    <m/>
  </r>
  <r>
    <x v="6"/>
    <x v="518"/>
    <s v="Shoma Ranisree Roy"/>
    <n v="0"/>
    <s v="INC"/>
    <s v="Hand"/>
    <s v="FEMALE"/>
    <n v="0"/>
    <n v="40"/>
    <s v="GENERAL"/>
    <s v="Post Graduate"/>
    <n v="5400000"/>
    <n v="0"/>
    <n v="5400000"/>
    <n v="27555"/>
    <n v="13"/>
    <n v="27568"/>
    <n v="1.707009588"/>
    <n v="2.1026298130000001"/>
    <n v="1614988"/>
    <n v="1.7070095876873386"/>
    <m/>
  </r>
  <r>
    <x v="1"/>
    <x v="519"/>
    <s v="Swami Sakshi Ji Maharaj"/>
    <n v="1"/>
    <s v="BJP"/>
    <s v="Lotus"/>
    <s v="MALE"/>
    <n v="4"/>
    <n v="63"/>
    <s v="GENERAL"/>
    <s v="Doctorate"/>
    <n v="40886941"/>
    <n v="699025"/>
    <n v="40187916"/>
    <n v="702441"/>
    <n v="1066"/>
    <n v="703507"/>
    <n v="32.102132589999997"/>
    <n v="56.846707729999999"/>
    <n v="2191465"/>
    <n v="32.102132591668131"/>
    <m/>
  </r>
  <r>
    <x v="1"/>
    <x v="519"/>
    <s v="Arun Shanker Shukla"/>
    <n v="0"/>
    <s v="SP"/>
    <s v="Bicycle"/>
    <s v="MALE"/>
    <n v="2"/>
    <n v="61"/>
    <s v="GENERAL"/>
    <s v="10th Pass"/>
    <n v="458367272"/>
    <n v="2074764"/>
    <n v="456292508"/>
    <n v="302263"/>
    <n v="288"/>
    <n v="302551"/>
    <n v="13.805878720000001"/>
    <n v="24.44755812"/>
    <n v="2191465"/>
    <n v="13.80587871583621"/>
    <m/>
  </r>
  <r>
    <x v="1"/>
    <x v="519"/>
    <s v="Annu Tandon"/>
    <n v="0"/>
    <s v="INC"/>
    <s v="Hand"/>
    <s v="FEMALE"/>
    <n v="1"/>
    <n v="61"/>
    <s v="GENERAL"/>
    <s v="Graduate"/>
    <n v="816046184"/>
    <n v="96675048"/>
    <n v="719371136"/>
    <n v="185468"/>
    <n v="166"/>
    <n v="185634"/>
    <n v="8.4707718350000007"/>
    <n v="15.00010909"/>
    <n v="2191465"/>
    <n v="8.4707718352791392"/>
    <m/>
  </r>
  <r>
    <x v="18"/>
    <x v="520"/>
    <s v="ANANTKUMAR HEGDE"/>
    <n v="1"/>
    <s v="BJP"/>
    <s v="Lotus"/>
    <s v="MALE"/>
    <n v="4"/>
    <n v="51"/>
    <s v="GENERAL"/>
    <s v="12th Pass"/>
    <n v="84755455"/>
    <n v="41016655"/>
    <n v="43738800"/>
    <n v="783211"/>
    <n v="2831"/>
    <n v="786042"/>
    <n v="50.497398500000003"/>
    <n v="68.091546179999995"/>
    <n v="1556599"/>
    <n v="50.497398495052359"/>
    <m/>
  </r>
  <r>
    <x v="18"/>
    <x v="520"/>
    <s v="ANAND ASNOTIKAR"/>
    <n v="0"/>
    <s v="JD(S)"/>
    <s v="A lady farmer carrying paddy on her head"/>
    <s v="MALE"/>
    <n v="1"/>
    <n v="39"/>
    <s v="GENERAL"/>
    <s v="Post Graduate"/>
    <n v="721916901"/>
    <n v="23800806"/>
    <n v="698116095"/>
    <n v="306130"/>
    <n v="263"/>
    <n v="306393"/>
    <n v="19.68348945"/>
    <n v="26.54155008"/>
    <n v="1556599"/>
    <n v="19.683489453610083"/>
    <m/>
  </r>
  <r>
    <x v="18"/>
    <x v="520"/>
    <s v="NOTA"/>
    <n v="0"/>
    <s v="NOTA"/>
    <m/>
    <m/>
    <m/>
    <m/>
    <m/>
    <m/>
    <n v="0"/>
    <n v="0"/>
    <n v="0"/>
    <n v="15997"/>
    <n v="20"/>
    <n v="16017"/>
    <n v="1.0289740650000001"/>
    <n v="1.387486032"/>
    <n v="1556599"/>
    <n v="1.0289740646113739"/>
    <m/>
  </r>
  <r>
    <x v="5"/>
    <x v="521"/>
    <s v="K. MURALEEDHARAN"/>
    <n v="1"/>
    <s v="INC"/>
    <s v="Hand"/>
    <s v="MALE"/>
    <n v="3"/>
    <n v="62"/>
    <s v="GENERAL"/>
    <s v="Graduate"/>
    <n v="114379340"/>
    <n v="0"/>
    <n v="114379340"/>
    <n v="525004"/>
    <n v="1751"/>
    <n v="526755"/>
    <n v="40.8677457"/>
    <n v="49.417317429999997"/>
    <n v="1288926"/>
    <n v="40.867745704563333"/>
    <m/>
  </r>
  <r>
    <x v="5"/>
    <x v="521"/>
    <s v="P.JAYARAJAN"/>
    <n v="0"/>
    <s v="CPI(M)"/>
    <s v="Hammer, Sickle and Star"/>
    <s v="MALE"/>
    <n v="10"/>
    <n v="66"/>
    <s v="GENERAL"/>
    <s v="10th Pass"/>
    <n v="9072440"/>
    <n v="620213"/>
    <n v="8452227"/>
    <n v="439640"/>
    <n v="2452"/>
    <n v="442092"/>
    <n v="34.299253800000002"/>
    <n v="41.474690690000003"/>
    <n v="1288926"/>
    <n v="34.299253797347554"/>
    <m/>
  </r>
  <r>
    <x v="5"/>
    <x v="521"/>
    <s v="ADV.V.K.SAJEEVAN"/>
    <n v="0"/>
    <s v="BJP"/>
    <s v="Lotus"/>
    <s v="MALE"/>
    <n v="2"/>
    <n v="43"/>
    <s v="GENERAL"/>
    <s v="Graduate Professional"/>
    <n v="3530403"/>
    <n v="1754758"/>
    <n v="1775645"/>
    <n v="79580"/>
    <n v="548"/>
    <n v="80128"/>
    <n v="6.2166485900000001"/>
    <n v="7.5171774559999998"/>
    <n v="1288926"/>
    <n v="6.2166485896009549"/>
    <m/>
  </r>
  <r>
    <x v="3"/>
    <x v="522"/>
    <s v="RANJANBEN BHATT"/>
    <n v="1"/>
    <s v="BJP"/>
    <s v="Lotus"/>
    <s v="FEMALE"/>
    <n v="0"/>
    <n v="56"/>
    <s v="GENERAL"/>
    <s v="12th Pass"/>
    <n v="29426428"/>
    <n v="0"/>
    <n v="29426428"/>
    <n v="880905"/>
    <n v="2814"/>
    <n v="883719"/>
    <n v="49.235108889999999"/>
    <n v="72.216433809999998"/>
    <n v="1794896"/>
    <n v="49.235108886531584"/>
    <m/>
  </r>
  <r>
    <x v="3"/>
    <x v="522"/>
    <s v="PRASHANT PATEL (TIKO)"/>
    <n v="0"/>
    <s v="INC"/>
    <s v="Hand"/>
    <s v="MALE"/>
    <n v="1"/>
    <n v="44"/>
    <s v="GENERAL"/>
    <s v="Graduate"/>
    <n v="31042006"/>
    <n v="10938685"/>
    <n v="20103321"/>
    <n v="293080"/>
    <n v="1462"/>
    <n v="294542"/>
    <n v="16.409975840000001"/>
    <n v="24.06961132"/>
    <n v="1794896"/>
    <n v="16.409975842611495"/>
    <m/>
  </r>
  <r>
    <x v="3"/>
    <x v="522"/>
    <s v="NOTA"/>
    <n v="0"/>
    <s v="NOTA"/>
    <m/>
    <m/>
    <m/>
    <m/>
    <m/>
    <m/>
    <n v="0"/>
    <n v="0"/>
    <n v="0"/>
    <n v="16901"/>
    <n v="98"/>
    <n v="16999"/>
    <n v="0.94707437100000003"/>
    <n v="1.38913745"/>
    <n v="1794896"/>
    <n v="0.9470743708827698"/>
    <m/>
  </r>
  <r>
    <x v="14"/>
    <x v="523"/>
    <s v="Veena Devi (W/o Dinesh Prasad Singh)"/>
    <n v="1"/>
    <s v="LJP"/>
    <s v="Bungalow"/>
    <s v="FEMALE"/>
    <n v="2"/>
    <n v="48"/>
    <s v="GENERAL"/>
    <s v="10th Pass"/>
    <n v="337284632"/>
    <n v="112089220"/>
    <n v="225195412"/>
    <n v="566707"/>
    <n v="1508"/>
    <n v="568215"/>
    <n v="32.731599330000002"/>
    <n v="52.869455340000002"/>
    <n v="1735983"/>
    <n v="32.731599330177772"/>
    <m/>
  </r>
  <r>
    <x v="14"/>
    <x v="523"/>
    <s v="Raghuvansh Prasad Singh"/>
    <n v="0"/>
    <s v="RJD"/>
    <s v="Hurricane Lamp"/>
    <s v="MALE"/>
    <n v="2"/>
    <n v="72"/>
    <s v="GENERAL"/>
    <s v="Doctorate"/>
    <n v="7857367"/>
    <n v="984703"/>
    <n v="6872664"/>
    <n v="332707"/>
    <n v="924"/>
    <n v="333631"/>
    <n v="19.21856378"/>
    <n v="31.0426322"/>
    <n v="1735983"/>
    <n v="19.218563776258176"/>
    <m/>
  </r>
  <r>
    <x v="14"/>
    <x v="523"/>
    <s v="Abha Rai"/>
    <n v="0"/>
    <s v="IND"/>
    <s v="Apple"/>
    <s v="FEMALE"/>
    <n v="0"/>
    <n v="26"/>
    <s v="GENERAL"/>
    <s v="8th Pass"/>
    <n v="5396670"/>
    <n v="680000"/>
    <n v="4716670"/>
    <n v="27496"/>
    <n v="1"/>
    <n v="27497"/>
    <n v="1.5839440819999999"/>
    <n v="2.558453074"/>
    <n v="1735983"/>
    <n v="1.5839440824017286"/>
    <m/>
  </r>
  <r>
    <x v="14"/>
    <x v="523"/>
    <s v="Ismohamad alias Md. Munna"/>
    <n v="0"/>
    <s v="IND"/>
    <s v="Bead Necklace"/>
    <s v="MALE"/>
    <n v="0"/>
    <n v="36"/>
    <s v="GENERAL"/>
    <s v="Graduate"/>
    <n v="1595000"/>
    <n v="0"/>
    <n v="1595000"/>
    <n v="21855"/>
    <n v="2"/>
    <n v="21857"/>
    <n v="1.259056108"/>
    <n v="2.0336803589999999"/>
    <n v="1735983"/>
    <n v="1.2590561082683414"/>
    <m/>
  </r>
  <r>
    <x v="14"/>
    <x v="523"/>
    <s v="Rinkoo Devi"/>
    <n v="0"/>
    <s v="IND"/>
    <s v="Cot"/>
    <s v="FEMALE"/>
    <s v="Not Available"/>
    <n v="37"/>
    <s v="GENERAL"/>
    <s v="Not Available"/>
    <n v="0"/>
    <n v="0"/>
    <n v="0"/>
    <n v="16734"/>
    <n v="4"/>
    <n v="16738"/>
    <n v="0.96417994900000004"/>
    <n v="1.5573839890000001"/>
    <n v="1735983"/>
    <n v="0.96417994876677948"/>
    <m/>
  </r>
  <r>
    <x v="14"/>
    <x v="523"/>
    <s v="Shankar Mahto"/>
    <n v="0"/>
    <s v="BSP"/>
    <s v="Elephant"/>
    <s v="MALE"/>
    <n v="4"/>
    <n v="46"/>
    <s v="GENERAL"/>
    <s v="12th Pass"/>
    <n v="7073515"/>
    <n v="104766"/>
    <n v="6968749"/>
    <n v="14269"/>
    <n v="82"/>
    <n v="14351"/>
    <n v="0.82667860199999998"/>
    <n v="1.3352860339999999"/>
    <n v="1735983"/>
    <n v="0.82667860226741852"/>
    <m/>
  </r>
  <r>
    <x v="14"/>
    <x v="523"/>
    <s v="Pankaj Kumar"/>
    <n v="0"/>
    <s v="IND"/>
    <s v="Camera"/>
    <s v="MALE"/>
    <n v="1"/>
    <n v="46"/>
    <s v="GENERAL"/>
    <s v="Graduate Professional"/>
    <n v="25076000"/>
    <n v="200000"/>
    <n v="24876000"/>
    <n v="11979"/>
    <n v="2"/>
    <n v="11981"/>
    <n v="0.69015652800000005"/>
    <n v="1.1147698399999999"/>
    <n v="1735983"/>
    <n v="0.69015652803051641"/>
    <m/>
  </r>
  <r>
    <x v="14"/>
    <x v="524"/>
    <s v="BAIDYANATH PRASAD MAHTO"/>
    <n v="1"/>
    <s v="JD(U)"/>
    <s v="Arrow"/>
    <s v="MALE"/>
    <n v="4"/>
    <n v="62"/>
    <s v="GENERAL"/>
    <s v="10th Pass"/>
    <n v="17934888"/>
    <n v="2915945"/>
    <n v="15018943"/>
    <n v="601227"/>
    <n v="1433"/>
    <n v="602660"/>
    <n v="36.184885999999999"/>
    <n v="58.384218259999997"/>
    <n v="1665502"/>
    <n v="36.184885998335638"/>
    <m/>
  </r>
  <r>
    <x v="14"/>
    <x v="524"/>
    <s v="SHASHWAT KEDAR"/>
    <n v="0"/>
    <s v="INC"/>
    <s v="Hand"/>
    <s v="MALE"/>
    <n v="0"/>
    <n v="32"/>
    <s v="GENERAL"/>
    <s v="Graduate"/>
    <n v="21470456"/>
    <n v="1728000"/>
    <n v="19742456"/>
    <n v="247319"/>
    <n v="725"/>
    <n v="248044"/>
    <n v="14.893047259999999"/>
    <n v="24.029892530000001"/>
    <n v="1665502"/>
    <n v="14.893047261426284"/>
    <m/>
  </r>
  <r>
    <x v="14"/>
    <x v="524"/>
    <s v="DEEPAK YADAV"/>
    <n v="0"/>
    <s v="BSP"/>
    <s v="Elephant"/>
    <s v="MALE"/>
    <n v="1"/>
    <n v="42"/>
    <s v="GENERAL"/>
    <s v="Graduate Professional"/>
    <n v="569431975"/>
    <n v="2409792"/>
    <n v="567022183"/>
    <n v="62816"/>
    <n v="147"/>
    <n v="62963"/>
    <n v="3.7804217590000002"/>
    <n v="6.0997005519999998"/>
    <n v="1665502"/>
    <n v="3.7804217587249971"/>
    <m/>
  </r>
  <r>
    <x v="14"/>
    <x v="524"/>
    <s v="NOTA"/>
    <n v="0"/>
    <s v="NOTA"/>
    <m/>
    <m/>
    <m/>
    <m/>
    <m/>
    <m/>
    <n v="0"/>
    <n v="0"/>
    <n v="0"/>
    <n v="34311"/>
    <n v="27"/>
    <n v="34338"/>
    <n v="2.0617207299999998"/>
    <n v="3.3265809690000001"/>
    <n v="1665502"/>
    <n v="2.061720730446436"/>
    <m/>
  </r>
  <r>
    <x v="14"/>
    <x v="524"/>
    <s v="SURESH SAH"/>
    <n v="0"/>
    <s v="IND"/>
    <s v="Air Conditioner"/>
    <s v="MALE"/>
    <n v="0"/>
    <n v="54"/>
    <s v="GENERAL"/>
    <s v="Others"/>
    <n v="4645464"/>
    <n v="0"/>
    <n v="4645464"/>
    <n v="14869"/>
    <n v="1"/>
    <n v="14870"/>
    <n v="0.89282390499999997"/>
    <n v="1.4405690200000001"/>
    <n v="1665502"/>
    <n v="0.89282390534505507"/>
    <m/>
  </r>
  <r>
    <x v="14"/>
    <x v="524"/>
    <s v="RAKESH KEWAT"/>
    <n v="0"/>
    <s v="RAHIS"/>
    <s v="Helicopter"/>
    <s v="MALE"/>
    <n v="0"/>
    <n v="35"/>
    <s v="GENERAL"/>
    <s v="8th Pass"/>
    <n v="15516300"/>
    <n v="765000"/>
    <n v="14751300"/>
    <n v="12805"/>
    <n v="6"/>
    <n v="12811"/>
    <n v="0.769197515"/>
    <n v="1.2410981649999999"/>
    <n v="1665502"/>
    <n v="0.76919751522363822"/>
    <m/>
  </r>
  <r>
    <x v="14"/>
    <x v="524"/>
    <s v="SUSHMA DEVI"/>
    <n v="0"/>
    <s v="SHS"/>
    <s v="Cauliflower"/>
    <s v="FEMALE"/>
    <n v="2"/>
    <n v="38"/>
    <s v="GENERAL"/>
    <s v="Post Graduate"/>
    <n v="41780000"/>
    <n v="100000"/>
    <n v="41680000"/>
    <n v="11896"/>
    <n v="37"/>
    <n v="11933"/>
    <n v="0.71648067699999995"/>
    <n v="1.1560396850000001"/>
    <n v="1665502"/>
    <n v="0.71648067669687576"/>
    <m/>
  </r>
  <r>
    <x v="3"/>
    <x v="525"/>
    <s v="Dr.K.C.PATEL"/>
    <n v="1"/>
    <s v="BJP"/>
    <s v="Lotus"/>
    <s v="MALE"/>
    <n v="0"/>
    <n v="69"/>
    <s v="ST"/>
    <s v="Graduate Professional"/>
    <n v="68239480"/>
    <n v="0"/>
    <n v="68239480"/>
    <n v="770442"/>
    <n v="1538"/>
    <n v="771980"/>
    <n v="46.197854020000001"/>
    <n v="61.20200037"/>
    <n v="1671030"/>
    <n v="46.197854018180401"/>
    <m/>
  </r>
  <r>
    <x v="3"/>
    <x v="525"/>
    <s v="CHAUDHARI JITUBHAI HARJIBHAI"/>
    <n v="0"/>
    <s v="INC"/>
    <s v="Hand"/>
    <s v="MALE"/>
    <n v="1"/>
    <n v="54"/>
    <s v="ST"/>
    <s v="8th Pass"/>
    <n v="6611455"/>
    <n v="0"/>
    <n v="6611455"/>
    <n v="416310"/>
    <n v="1873"/>
    <n v="418183"/>
    <n v="25.025463340000002"/>
    <n v="33.15323729"/>
    <n v="1671030"/>
    <n v="25.025463336983776"/>
    <m/>
  </r>
  <r>
    <x v="3"/>
    <x v="525"/>
    <s v="NOTA"/>
    <n v="0"/>
    <s v="NOTA"/>
    <m/>
    <m/>
    <m/>
    <m/>
    <m/>
    <m/>
    <n v="0"/>
    <n v="0"/>
    <n v="0"/>
    <n v="19264"/>
    <n v="43"/>
    <n v="19307"/>
    <n v="1.155395175"/>
    <n v="1.5306446039999999"/>
    <n v="1671030"/>
    <n v="1.1553951754307223"/>
    <m/>
  </r>
  <r>
    <x v="3"/>
    <x v="525"/>
    <s v="KISHORBHAI RAMANBHAI PATEL (Rajubhai)"/>
    <n v="0"/>
    <s v="BSP"/>
    <s v="Elephant"/>
    <s v="MALE"/>
    <n v="0"/>
    <n v="54"/>
    <s v="ST"/>
    <s v="10th Pass"/>
    <n v="2650000"/>
    <n v="0"/>
    <n v="2650000"/>
    <n v="15344"/>
    <n v="15"/>
    <n v="15359"/>
    <n v="0.91913370800000005"/>
    <n v="1.2176500990000001"/>
    <n v="1671030"/>
    <n v="0.9191337079525802"/>
    <m/>
  </r>
  <r>
    <x v="1"/>
    <x v="526"/>
    <s v="NARENDRA MODI"/>
    <n v="1"/>
    <s v="BJP"/>
    <s v="Lotus"/>
    <s v="MALE"/>
    <n v="0"/>
    <n v="68"/>
    <s v="GENERAL"/>
    <s v="Post Graduate"/>
    <n v="25136119"/>
    <n v="0"/>
    <n v="25136119"/>
    <n v="673453"/>
    <n v="1211"/>
    <n v="674664"/>
    <n v="36.334945609999998"/>
    <n v="63.597808880000002"/>
    <n v="1856791"/>
    <n v="36.334945613157323"/>
    <m/>
  </r>
  <r>
    <x v="1"/>
    <x v="526"/>
    <s v="SHALINI YADAV"/>
    <n v="0"/>
    <s v="SP"/>
    <s v="Bicycle"/>
    <s v="FEMALE"/>
    <n v="0"/>
    <n v="47"/>
    <s v="GENERAL"/>
    <s v="Graduate"/>
    <n v="12600000"/>
    <n v="788131"/>
    <n v="11811869"/>
    <n v="194763"/>
    <n v="396"/>
    <n v="195159"/>
    <n v="10.510552880000001"/>
    <n v="18.3968387"/>
    <n v="1856791"/>
    <n v="10.510552883981019"/>
    <m/>
  </r>
  <r>
    <x v="1"/>
    <x v="526"/>
    <s v="AJAY RAI"/>
    <n v="0"/>
    <s v="INC"/>
    <s v="Hand"/>
    <s v="MALE"/>
    <n v="8"/>
    <n v="49"/>
    <s v="GENERAL"/>
    <s v="Graduate"/>
    <n v="13970015"/>
    <n v="0"/>
    <n v="13970015"/>
    <n v="152456"/>
    <n v="92"/>
    <n v="152548"/>
    <n v="8.2156796320000005"/>
    <n v="14.38007445"/>
    <n v="1856791"/>
    <n v="8.2156796322257062"/>
    <m/>
  </r>
  <r>
    <x v="19"/>
    <x v="527"/>
    <s v="Ramakant Bhargava"/>
    <n v="1"/>
    <s v="BJP"/>
    <s v="Lotus"/>
    <s v="MALE"/>
    <n v="0"/>
    <n v="65"/>
    <s v="GENERAL"/>
    <s v="12th Pass"/>
    <n v="30032282"/>
    <n v="3332012"/>
    <n v="26700270"/>
    <n v="850443"/>
    <n v="2579"/>
    <n v="853022"/>
    <n v="48.979102019999999"/>
    <n v="68.186501660000005"/>
    <n v="1741604"/>
    <n v="48.979102023192411"/>
    <m/>
  </r>
  <r>
    <x v="19"/>
    <x v="527"/>
    <s v="Shailendra Rameshchandra Patel"/>
    <n v="0"/>
    <s v="INC"/>
    <s v="Hand"/>
    <s v="MALE"/>
    <n v="0"/>
    <n v="43"/>
    <s v="GENERAL"/>
    <s v="Post Graduate"/>
    <n v="130523815"/>
    <n v="1677179"/>
    <n v="128846636"/>
    <n v="348815"/>
    <n v="1123"/>
    <n v="349938"/>
    <n v="20.09285693"/>
    <n v="27.97237119"/>
    <n v="1741604"/>
    <n v="20.092856929589047"/>
    <m/>
  </r>
  <r>
    <x v="19"/>
    <x v="527"/>
    <s v="Geetawali Er. P.S. Ahirwar"/>
    <n v="0"/>
    <s v="BSP"/>
    <s v="Elephant"/>
    <s v="FEMALE"/>
    <n v="0"/>
    <n v="51"/>
    <s v="SC"/>
    <s v="Graduate"/>
    <n v="40124085"/>
    <n v="0"/>
    <n v="40124085"/>
    <n v="14319"/>
    <n v="90"/>
    <n v="14409"/>
    <n v="0.82734077299999997"/>
    <n v="1.1517865920000001"/>
    <n v="1741604"/>
    <n v="0.82734077321825161"/>
    <m/>
  </r>
  <r>
    <x v="8"/>
    <x v="528"/>
    <s v="KESINENI SRINIVAS (NANI)"/>
    <n v="1"/>
    <s v="TDP"/>
    <s v="Bicycle"/>
    <s v="MALE"/>
    <n v="0"/>
    <n v="53"/>
    <s v="GENERAL"/>
    <s v="10th Pass"/>
    <n v="808152415"/>
    <n v="512332955"/>
    <n v="295819460"/>
    <n v="573929"/>
    <n v="1569"/>
    <n v="575498"/>
    <n v="34.815492370000001"/>
    <n v="45.039071819999997"/>
    <n v="1652994"/>
    <n v="34.815492373233056"/>
    <m/>
  </r>
  <r>
    <x v="8"/>
    <x v="528"/>
    <s v="POTLURI.V.PRASAD ( P V P )"/>
    <n v="0"/>
    <s v="YSRCP"/>
    <s v="Ceiling Fan"/>
    <s v="MALE"/>
    <n v="1"/>
    <n v="48"/>
    <s v="GENERAL"/>
    <s v="Post Graduate"/>
    <n v="3477616326"/>
    <n v="209577562"/>
    <n v="3268038764"/>
    <n v="564174"/>
    <n v="2598"/>
    <n v="566772"/>
    <n v="34.287601770000002"/>
    <n v="44.356165990000001"/>
    <n v="1652994"/>
    <n v="34.28760176987938"/>
    <m/>
  </r>
  <r>
    <x v="8"/>
    <x v="528"/>
    <s v="Muttamsetty Prasad babu"/>
    <n v="0"/>
    <s v="JnP"/>
    <s v="Glass Tumbler"/>
    <s v="MALE"/>
    <n v="0"/>
    <n v="66"/>
    <s v="GENERAL"/>
    <s v="Post Graduate"/>
    <n v="33169811"/>
    <n v="137447"/>
    <n v="33032364"/>
    <n v="81416"/>
    <n v="234"/>
    <n v="81650"/>
    <n v="4.9395218620000003"/>
    <n v="6.3900138909999997"/>
    <n v="1652994"/>
    <n v="4.9395218615433567"/>
    <m/>
  </r>
  <r>
    <x v="8"/>
    <x v="528"/>
    <s v="KILARU DILEEP"/>
    <n v="0"/>
    <s v="BJP"/>
    <s v="Lotus"/>
    <s v="MALE"/>
    <n v="0"/>
    <n v="48"/>
    <s v="GENERAL"/>
    <s v="Graduate Professional"/>
    <n v="1369017847"/>
    <n v="4262122"/>
    <n v="1364755725"/>
    <n v="18411"/>
    <n v="93"/>
    <n v="18504"/>
    <n v="1.1194233010000001"/>
    <n v="1.448142279"/>
    <n v="1652994"/>
    <n v="1.119423300992018"/>
    <m/>
  </r>
  <r>
    <x v="8"/>
    <x v="528"/>
    <s v="NARAHARISETTY. NARASIMHARAO."/>
    <n v="0"/>
    <s v="INC"/>
    <s v="Hand"/>
    <s v="MALE"/>
    <n v="1"/>
    <n v="58"/>
    <s v="GENERAL"/>
    <s v="Graduate Professional"/>
    <n v="19342702"/>
    <n v="6788257"/>
    <n v="12554445"/>
    <n v="16204"/>
    <n v="57"/>
    <n v="16261"/>
    <n v="0.98373012800000004"/>
    <n v="1.272602767"/>
    <n v="1652994"/>
    <n v="0.98373012848201502"/>
    <m/>
  </r>
  <r>
    <x v="13"/>
    <x v="529"/>
    <s v="RAVIKUMAR D"/>
    <n v="1"/>
    <s v="DMK"/>
    <s v="Rising Sun"/>
    <s v="MALE"/>
    <n v="0"/>
    <n v="58"/>
    <s v="SC"/>
    <s v="Doctorate"/>
    <n v="6509860"/>
    <n v="1369031"/>
    <n v="5140829"/>
    <n v="556675"/>
    <n v="2910"/>
    <n v="559585"/>
    <n v="38.743435560000002"/>
    <n v="49.254993849999998"/>
    <n v="1444335"/>
    <n v="38.743435560309763"/>
    <m/>
  </r>
  <r>
    <x v="13"/>
    <x v="529"/>
    <s v="VADIVEL RAVANAN S"/>
    <n v="0"/>
    <s v="PMK"/>
    <s v="Mango"/>
    <s v="MALE"/>
    <n v="0"/>
    <n v="66"/>
    <s v="SC"/>
    <s v="Graduate"/>
    <n v="1925000"/>
    <n v="0"/>
    <n v="1925000"/>
    <n v="430091"/>
    <n v="1426"/>
    <n v="431517"/>
    <n v="29.876517570000001"/>
    <n v="37.982374759999999"/>
    <n v="1444335"/>
    <n v="29.876517566907957"/>
    <m/>
  </r>
  <r>
    <x v="13"/>
    <x v="529"/>
    <s v="GANAPATHY N"/>
    <n v="0"/>
    <s v="IND"/>
    <s v="Gift Pack"/>
    <s v="MALE"/>
    <n v="0"/>
    <n v="55"/>
    <s v="SC"/>
    <s v="8th Pass"/>
    <n v="7953000"/>
    <n v="2150000"/>
    <n v="5803000"/>
    <n v="57939"/>
    <n v="80"/>
    <n v="58019"/>
    <n v="4.017004365"/>
    <n v="5.1068657809999998"/>
    <n v="1444335"/>
    <n v="4.0170043653307577"/>
    <m/>
  </r>
  <r>
    <x v="13"/>
    <x v="529"/>
    <s v="PRAKALATHA D"/>
    <n v="0"/>
    <s v="NTK"/>
    <s v="Ganna Kisan"/>
    <s v="FEMALE"/>
    <n v="1"/>
    <n v="30"/>
    <s v="SC"/>
    <s v="Post Graduate"/>
    <n v="1353000"/>
    <n v="800000"/>
    <n v="553000"/>
    <n v="24480"/>
    <n v="129"/>
    <n v="24609"/>
    <n v="1.7038290979999999"/>
    <n v="2.1660983470000001"/>
    <n v="1444335"/>
    <n v="1.7038290978201043"/>
    <m/>
  </r>
  <r>
    <x v="13"/>
    <x v="529"/>
    <s v="ANBIN POYYAMOZHI S"/>
    <n v="0"/>
    <s v="MNM"/>
    <s v="Battery Torch"/>
    <s v="MALE"/>
    <n v="1"/>
    <n v="48"/>
    <s v="SC"/>
    <s v="Post Graduate"/>
    <n v="122000"/>
    <n v="0"/>
    <n v="122000"/>
    <n v="17819"/>
    <n v="72"/>
    <n v="17891"/>
    <n v="1.2387015480000001"/>
    <n v="1.5747761199999999"/>
    <n v="1444335"/>
    <n v="1.2387015477711196"/>
    <m/>
  </r>
  <r>
    <x v="13"/>
    <x v="529"/>
    <s v="ARASAN K"/>
    <n v="0"/>
    <s v="IND"/>
    <s v="Jackfruit"/>
    <s v="MALE"/>
    <n v="0"/>
    <n v="64"/>
    <s v="SC"/>
    <s v="Illiterate"/>
    <n v="330000"/>
    <n v="0"/>
    <n v="330000"/>
    <n v="12778"/>
    <n v="3"/>
    <n v="12781"/>
    <n v="0.88490550999999995"/>
    <n v="1.124990978"/>
    <n v="1444335"/>
    <n v="0.88490551014826901"/>
    <m/>
  </r>
  <r>
    <x v="13"/>
    <x v="529"/>
    <s v="NOTA"/>
    <n v="0"/>
    <s v="NOTA"/>
    <m/>
    <m/>
    <m/>
    <m/>
    <m/>
    <m/>
    <n v="0"/>
    <n v="0"/>
    <n v="0"/>
    <n v="11882"/>
    <n v="61"/>
    <n v="11943"/>
    <n v="0.82688572900000001"/>
    <n v="1.0512297349999999"/>
    <n v="1444335"/>
    <n v="0.82688572941872907"/>
    <m/>
  </r>
  <r>
    <x v="13"/>
    <x v="530"/>
    <s v="MANICKAM TAGORE, B."/>
    <n v="1"/>
    <s v="INC"/>
    <s v="Hand"/>
    <s v="MALE"/>
    <n v="1"/>
    <n v="44"/>
    <s v="GENERAL"/>
    <s v="Graduate Professional"/>
    <n v="17292470"/>
    <n v="4953498"/>
    <n v="12338972"/>
    <n v="464667"/>
    <n v="6216"/>
    <n v="470883"/>
    <n v="31.725187569999999"/>
    <n v="43.765370480000001"/>
    <n v="1484256"/>
    <n v="31.725187568721296"/>
    <m/>
  </r>
  <r>
    <x v="13"/>
    <x v="530"/>
    <s v="ALAGARSAMY, R."/>
    <n v="0"/>
    <s v="DMDK"/>
    <s v="Nagara"/>
    <s v="MALE"/>
    <n v="3"/>
    <n v="47"/>
    <s v="GENERAL"/>
    <s v="10th Pass"/>
    <n v="12671316"/>
    <n v="338783"/>
    <n v="12332533"/>
    <n v="315055"/>
    <n v="1274"/>
    <n v="316329"/>
    <n v="21.312293839999999"/>
    <n v="29.400627920000002"/>
    <n v="1484256"/>
    <n v="21.312293836103745"/>
    <m/>
  </r>
  <r>
    <x v="13"/>
    <x v="530"/>
    <s v="PARAMASIVA IYYAPPAN, S."/>
    <n v="0"/>
    <s v="IND"/>
    <s v="Gift Pack"/>
    <s v="MALE"/>
    <n v="0"/>
    <n v="45"/>
    <s v="GENERAL"/>
    <s v="12th Pass"/>
    <n v="35254454"/>
    <n v="7836152"/>
    <n v="27418302"/>
    <n v="107033"/>
    <n v="582"/>
    <n v="107615"/>
    <n v="7.2504338869999998"/>
    <n v="10.002081929999999"/>
    <n v="1484256"/>
    <n v="7.2504338874156486"/>
    <m/>
  </r>
  <r>
    <x v="13"/>
    <x v="530"/>
    <s v="MUNIYASAMY, V."/>
    <n v="0"/>
    <s v="MNM"/>
    <s v="Battery Torch"/>
    <s v="MALE"/>
    <s v="Not Available"/>
    <n v="41"/>
    <s v="GENERAL"/>
    <s v="Not Available"/>
    <n v="0"/>
    <n v="0"/>
    <n v="0"/>
    <n v="56815"/>
    <n v="314"/>
    <n v="57129"/>
    <n v="3.8489990939999998"/>
    <n v="5.3097517859999996"/>
    <n v="1484256"/>
    <n v="3.8489990944958281"/>
    <m/>
  </r>
  <r>
    <x v="13"/>
    <x v="530"/>
    <s v="ARULMOZHITHEVAN, K."/>
    <n v="0"/>
    <s v="NTK"/>
    <s v="Ganna Kisan"/>
    <s v="MALE"/>
    <n v="0"/>
    <n v="36"/>
    <s v="GENERAL"/>
    <s v="Graduate Professional"/>
    <n v="15835879"/>
    <n v="0"/>
    <n v="15835879"/>
    <n v="52591"/>
    <n v="449"/>
    <n v="53040"/>
    <n v="3.5735075350000001"/>
    <n v="4.9297070620000003"/>
    <n v="1484256"/>
    <n v="3.5735075350882868"/>
    <m/>
  </r>
  <r>
    <x v="13"/>
    <x v="530"/>
    <s v="NOTA"/>
    <n v="0"/>
    <s v="NOTA"/>
    <m/>
    <m/>
    <m/>
    <m/>
    <m/>
    <m/>
    <n v="0"/>
    <n v="0"/>
    <n v="0"/>
    <n v="17087"/>
    <n v="205"/>
    <n v="17292"/>
    <n v="1.165028135"/>
    <n v="1.607173728"/>
    <n v="1484256"/>
    <n v="1.1650281353081948"/>
    <m/>
  </r>
  <r>
    <x v="8"/>
    <x v="531"/>
    <s v="M V V SATYANARAYANA"/>
    <n v="1"/>
    <s v="YSRCP"/>
    <s v="Ceiling Fan"/>
    <s v="MALE"/>
    <n v="1"/>
    <n v="52"/>
    <s v="GENERAL"/>
    <s v="10th Pass"/>
    <n v="2023905124"/>
    <n v="160030959"/>
    <n v="1863874165"/>
    <n v="433968"/>
    <n v="2938"/>
    <n v="436906"/>
    <n v="23.883780680000001"/>
    <n v="35.236599750000003"/>
    <n v="1829300"/>
    <n v="23.883780681134862"/>
    <m/>
  </r>
  <r>
    <x v="8"/>
    <x v="531"/>
    <s v="BHARAT MATHUKUMILLI"/>
    <n v="0"/>
    <s v="TDP"/>
    <s v="Bicycle"/>
    <s v="MALE"/>
    <n v="0"/>
    <n v="29"/>
    <s v="GENERAL"/>
    <s v="Post Graduate"/>
    <n v="2325373550"/>
    <n v="9591144"/>
    <n v="2315782406"/>
    <n v="431093"/>
    <n v="1399"/>
    <n v="432492"/>
    <n v="23.6424862"/>
    <n v="34.880609329999999"/>
    <n v="1829300"/>
    <n v="23.642486196905921"/>
    <m/>
  </r>
  <r>
    <x v="8"/>
    <x v="531"/>
    <s v="V.V. LAKSHMI NARAYANA"/>
    <n v="0"/>
    <s v="JnP"/>
    <s v="Glass Tumbler"/>
    <s v="MALE"/>
    <n v="0"/>
    <n v="53"/>
    <s v="GENERAL"/>
    <s v="Post Graduate"/>
    <n v="86465496"/>
    <n v="0"/>
    <n v="86465496"/>
    <n v="287072"/>
    <n v="1802"/>
    <n v="288874"/>
    <n v="15.79150495"/>
    <n v="23.297774619999998"/>
    <n v="1829300"/>
    <n v="15.791504947247581"/>
    <m/>
  </r>
  <r>
    <x v="8"/>
    <x v="531"/>
    <s v="DAGGUBATI PURANDESWARI"/>
    <n v="0"/>
    <s v="BJP"/>
    <s v="Lotus"/>
    <s v="FEMALE"/>
    <n v="0"/>
    <n v="58"/>
    <s v="GENERAL"/>
    <s v="Graduate"/>
    <n v="324038450"/>
    <n v="34949036"/>
    <n v="289089414"/>
    <n v="33430"/>
    <n v="462"/>
    <n v="33892"/>
    <n v="1.852730553"/>
    <n v="2.7333999499999999"/>
    <n v="1829300"/>
    <n v="1.8527305526704205"/>
    <m/>
  </r>
  <r>
    <x v="8"/>
    <x v="531"/>
    <s v="NOTA"/>
    <n v="0"/>
    <s v="NOTA"/>
    <m/>
    <m/>
    <m/>
    <m/>
    <m/>
    <m/>
    <n v="0"/>
    <n v="0"/>
    <n v="0"/>
    <n v="16626"/>
    <n v="20"/>
    <n v="16646"/>
    <n v="0.90996556100000003"/>
    <n v="1.3425048850000001"/>
    <n v="1829300"/>
    <n v="0.90996556059694966"/>
    <m/>
  </r>
  <r>
    <x v="8"/>
    <x v="531"/>
    <s v="PEDADA. RAMANIKUMARI"/>
    <n v="0"/>
    <s v="INC"/>
    <s v="Hand"/>
    <s v="FEMALE"/>
    <n v="0"/>
    <n v="48"/>
    <s v="GENERAL"/>
    <s v="Post Graduate"/>
    <n v="117936000"/>
    <n v="0"/>
    <n v="117936000"/>
    <n v="14550"/>
    <n v="83"/>
    <n v="14633"/>
    <n v="0.79992346800000003"/>
    <n v="1.1801558329999999"/>
    <n v="1829300"/>
    <n v="0.79992346799322134"/>
    <m/>
  </r>
  <r>
    <x v="8"/>
    <x v="532"/>
    <s v="Bellana Chandra Sekhar"/>
    <n v="1"/>
    <s v="YSRCP"/>
    <s v="Ceiling Fan"/>
    <s v="MALE"/>
    <n v="4"/>
    <n v="57"/>
    <s v="GENERAL"/>
    <s v="Graduate Professional"/>
    <n v="21035766"/>
    <n v="11130148"/>
    <n v="9905618"/>
    <n v="573466"/>
    <n v="4952"/>
    <n v="578418"/>
    <n v="38.459155039999999"/>
    <n v="47.31694907"/>
    <n v="1503980"/>
    <n v="38.459155041955349"/>
    <m/>
  </r>
  <r>
    <x v="8"/>
    <x v="532"/>
    <s v="Ashok Gajapathi Raju Pusapati"/>
    <n v="0"/>
    <s v="TDP"/>
    <s v="Bicycle"/>
    <s v="MALE"/>
    <n v="0"/>
    <n v="67"/>
    <s v="GENERAL"/>
    <s v="12th Pass"/>
    <n v="183534582"/>
    <n v="0"/>
    <n v="183534582"/>
    <n v="527307"/>
    <n v="3075"/>
    <n v="530382"/>
    <n v="35.265229589999997"/>
    <n v="43.387408550000004"/>
    <n v="1503980"/>
    <n v="35.265229590819025"/>
    <m/>
  </r>
  <r>
    <x v="8"/>
    <x v="532"/>
    <s v="Mukka Srinivas Rao"/>
    <n v="0"/>
    <s v="JnP"/>
    <s v="Glass Tumbler"/>
    <s v="MALE"/>
    <n v="0"/>
    <n v="39"/>
    <s v="GENERAL"/>
    <s v="10th Pass"/>
    <n v="13428596"/>
    <n v="0"/>
    <n v="13428596"/>
    <n v="33779"/>
    <n v="413"/>
    <n v="34192"/>
    <n v="2.2734344869999998"/>
    <n v="2.7970449099999999"/>
    <n v="1503980"/>
    <n v="2.2734344871607335"/>
    <m/>
  </r>
  <r>
    <x v="8"/>
    <x v="532"/>
    <s v="NOTA"/>
    <n v="0"/>
    <s v="NOTA"/>
    <m/>
    <m/>
    <m/>
    <m/>
    <m/>
    <m/>
    <n v="0"/>
    <n v="0"/>
    <n v="0"/>
    <n v="29468"/>
    <n v="33"/>
    <n v="29501"/>
    <n v="1.961528744"/>
    <n v="2.413301997"/>
    <n v="1503980"/>
    <n v="1.9615287437332942"/>
    <m/>
  </r>
  <r>
    <x v="8"/>
    <x v="532"/>
    <s v="Adiraju Yedla"/>
    <n v="0"/>
    <s v="INC"/>
    <s v="Hand"/>
    <s v="MALE"/>
    <n v="0"/>
    <n v="52"/>
    <s v="GENERAL"/>
    <s v="Post Graduate"/>
    <n v="47214000"/>
    <n v="3088876"/>
    <n v="44125124"/>
    <n v="15607"/>
    <n v="118"/>
    <n v="15725"/>
    <n v="1.045559116"/>
    <n v="1.286369069"/>
    <n v="1503980"/>
    <n v="1.0455591164776128"/>
    <m/>
  </r>
  <r>
    <x v="0"/>
    <x v="533"/>
    <s v="DAYAKAR PASUNOORI"/>
    <n v="1"/>
    <s v="TRS"/>
    <s v="Car"/>
    <s v="MALE"/>
    <n v="0"/>
    <n v="51"/>
    <s v="SC"/>
    <s v="Graduate"/>
    <n v="24889712"/>
    <n v="1428227"/>
    <n v="23461485"/>
    <n v="612027"/>
    <n v="471"/>
    <n v="612498"/>
    <n v="36.74760165"/>
    <n v="57.691829490000003"/>
    <n v="1666770"/>
    <n v="36.747601648697781"/>
    <m/>
  </r>
  <r>
    <x v="0"/>
    <x v="533"/>
    <s v="DOMMATI SAMBAIAH"/>
    <n v="0"/>
    <s v="INC"/>
    <s v="Hand"/>
    <s v="MALE"/>
    <n v="0"/>
    <n v="56"/>
    <s v="SC"/>
    <s v="Graduate"/>
    <n v="12211566"/>
    <n v="5552696"/>
    <n v="6658870"/>
    <n v="261816"/>
    <n v="384"/>
    <n v="262200"/>
    <n v="15.731024680000001"/>
    <n v="24.696893200000002"/>
    <n v="1666770"/>
    <n v="15.73102467647006"/>
    <m/>
  </r>
  <r>
    <x v="0"/>
    <x v="533"/>
    <s v="CHINTHA SAMBAMURTHY"/>
    <n v="0"/>
    <s v="BJP"/>
    <s v="Lotus"/>
    <s v="MALE"/>
    <n v="0"/>
    <n v="65"/>
    <s v="SC"/>
    <s v="12th Pass"/>
    <n v="2503100"/>
    <n v="660000"/>
    <n v="1843100"/>
    <n v="83455"/>
    <n v="322"/>
    <n v="83777"/>
    <n v="5.0263083689999997"/>
    <n v="7.891043561"/>
    <n v="1666770"/>
    <n v="5.0263083688811294"/>
    <m/>
  </r>
  <r>
    <x v="0"/>
    <x v="533"/>
    <s v="BUNGA JYOTHI RAMANA"/>
    <n v="0"/>
    <s v="AHNP"/>
    <s v="CHAPATI ROLLER"/>
    <s v="FEMALE"/>
    <n v="1"/>
    <n v="45"/>
    <s v="SC"/>
    <s v="Graduate"/>
    <n v="1665000"/>
    <n v="300000"/>
    <n v="1365000"/>
    <n v="29182"/>
    <n v="1"/>
    <n v="29183"/>
    <n v="1.7508714460000001"/>
    <n v="2.7487773999999998"/>
    <n v="1666770"/>
    <n v="1.7508714459703498"/>
    <m/>
  </r>
  <r>
    <x v="0"/>
    <x v="533"/>
    <s v="NOTA"/>
    <n v="0"/>
    <s v="NOTA"/>
    <m/>
    <m/>
    <m/>
    <m/>
    <m/>
    <m/>
    <n v="0"/>
    <n v="0"/>
    <n v="0"/>
    <n v="18764"/>
    <n v="37"/>
    <n v="18801"/>
    <n v="1.1279900650000001"/>
    <n v="1.770885923"/>
    <n v="1666770"/>
    <n v="1.1279900646159939"/>
    <m/>
  </r>
  <r>
    <x v="0"/>
    <x v="533"/>
    <s v="UPENDER JERIPOTHULA"/>
    <n v="0"/>
    <s v="IND"/>
    <s v="Road Roller"/>
    <s v="MALE"/>
    <n v="0"/>
    <n v="37"/>
    <s v="SC"/>
    <s v="Post Graduate"/>
    <n v="650000"/>
    <n v="0"/>
    <n v="650000"/>
    <n v="14033"/>
    <n v="0"/>
    <n v="14033"/>
    <n v="0.8419278"/>
    <n v="1.3217829990000001"/>
    <n v="1666770"/>
    <n v="0.84192780047637039"/>
    <m/>
  </r>
  <r>
    <x v="2"/>
    <x v="534"/>
    <s v="Ramdas Chandrabhanji Tadas"/>
    <n v="1"/>
    <s v="BJP"/>
    <s v="Lotus"/>
    <s v="MALE"/>
    <n v="0"/>
    <n v="65"/>
    <s v="GENERAL"/>
    <s v="10th Pass"/>
    <n v="65807822"/>
    <n v="8961387"/>
    <n v="56846435"/>
    <n v="575488"/>
    <n v="2876"/>
    <n v="578364"/>
    <n v="33.176713130000003"/>
    <n v="53.918820279999998"/>
    <n v="1743283"/>
    <n v="33.176713132635378"/>
    <m/>
  </r>
  <r>
    <x v="2"/>
    <x v="534"/>
    <s v="Charulata Rao Tokas"/>
    <n v="0"/>
    <s v="INC"/>
    <s v="Hand"/>
    <s v="FEMALE"/>
    <n v="0"/>
    <n v="53"/>
    <s v="GENERAL"/>
    <s v="Graduate Professional"/>
    <n v="136123032"/>
    <n v="0"/>
    <n v="136123032"/>
    <n v="389243"/>
    <n v="1930"/>
    <n v="391173"/>
    <n v="22.438869650000001"/>
    <n v="36.467668600000003"/>
    <n v="1743283"/>
    <n v="22.438869649965039"/>
    <m/>
  </r>
  <r>
    <x v="2"/>
    <x v="534"/>
    <s v="Dhanraj Kothiramji Wanjari"/>
    <n v="0"/>
    <s v="VBA"/>
    <s v="Whistle"/>
    <s v="MALE"/>
    <n v="1"/>
    <n v="63"/>
    <s v="GENERAL"/>
    <s v="Post Graduate"/>
    <n v="97629000"/>
    <n v="0"/>
    <n v="97629000"/>
    <n v="36149"/>
    <n v="303"/>
    <n v="36452"/>
    <n v="2.0909972739999998"/>
    <n v="3.3982904129999998"/>
    <n v="1743283"/>
    <n v="2.0909972735350486"/>
    <m/>
  </r>
  <r>
    <x v="2"/>
    <x v="534"/>
    <s v="Agrawal Shaileshkumar Premkishorji"/>
    <n v="0"/>
    <s v="BSP"/>
    <s v="Elephant"/>
    <s v="MALE"/>
    <n v="1"/>
    <n v="37"/>
    <s v="GENERAL"/>
    <s v="Post Graduate"/>
    <n v="135149000"/>
    <n v="2098380"/>
    <n v="133050620"/>
    <n v="36296"/>
    <n v="127"/>
    <n v="36423"/>
    <n v="2.0893337459999999"/>
    <n v="3.395586846"/>
    <n v="1743283"/>
    <n v="2.0893337455823295"/>
    <m/>
  </r>
  <r>
    <x v="5"/>
    <x v="535"/>
    <s v="Rahul Gandhi"/>
    <n v="1"/>
    <s v="INC"/>
    <s v="Hand"/>
    <s v="MALE"/>
    <n v="5"/>
    <n v="48"/>
    <s v="GENERAL"/>
    <s v="Post Graduate"/>
    <n v="158877063"/>
    <n v="7201904"/>
    <n v="151675159"/>
    <n v="705034"/>
    <n v="1333"/>
    <n v="706367"/>
    <n v="51.951011970000003"/>
    <n v="64.640693880000001"/>
    <n v="1359679"/>
    <n v="51.9510119667951"/>
    <m/>
  </r>
  <r>
    <x v="5"/>
    <x v="535"/>
    <s v="P.P. Suneer"/>
    <n v="0"/>
    <s v="CPI(M)"/>
    <s v="Ears of Corn And Sickle"/>
    <s v="MALE"/>
    <n v="0"/>
    <n v="50"/>
    <s v="GENERAL"/>
    <s v="Post Graduate"/>
    <n v="13815960"/>
    <n v="0"/>
    <n v="13815960"/>
    <n v="273971"/>
    <n v="626"/>
    <n v="274597"/>
    <n v="20.195722669999999"/>
    <n v="25.12877954"/>
    <n v="1359679"/>
    <n v="20.195722666894174"/>
    <m/>
  </r>
  <r>
    <x v="5"/>
    <x v="535"/>
    <s v="Thushar Vellappally"/>
    <n v="0"/>
    <s v="BDJS"/>
    <s v="Pot"/>
    <s v="MALE"/>
    <s v="Not Available"/>
    <n v="50"/>
    <s v="GENERAL"/>
    <s v="Not Available"/>
    <n v="0"/>
    <n v="0"/>
    <n v="0"/>
    <n v="78590"/>
    <n v="226"/>
    <n v="78816"/>
    <n v="5.7966623000000004"/>
    <n v="7.2125692859999999"/>
    <n v="1359679"/>
    <n v="5.7966623004400297"/>
    <m/>
  </r>
  <r>
    <x v="22"/>
    <x v="536"/>
    <s v="PARVESH SAHIB SINGH VERMA"/>
    <n v="1"/>
    <s v="BJP"/>
    <s v="Lotus"/>
    <s v="MALE"/>
    <n v="0"/>
    <n v="41"/>
    <s v="GENERAL"/>
    <s v="Post Graduate"/>
    <n v="155195014"/>
    <n v="40097329"/>
    <n v="115097685"/>
    <n v="862058"/>
    <n v="3590"/>
    <n v="865648"/>
    <n v="36.499913139999997"/>
    <n v="60.010592780000003"/>
    <n v="2371644"/>
    <n v="36.499913140420738"/>
    <m/>
  </r>
  <r>
    <x v="22"/>
    <x v="536"/>
    <s v="MAHABAL MISHRA"/>
    <n v="0"/>
    <s v="INC"/>
    <s v="Hand"/>
    <s v="MALE"/>
    <n v="3"/>
    <n v="64"/>
    <s v="GENERAL"/>
    <s v="12th Pass"/>
    <n v="450721618"/>
    <n v="2814393"/>
    <n v="447907225"/>
    <n v="286745"/>
    <n v="417"/>
    <n v="287162"/>
    <n v="12.10814102"/>
    <n v="19.907354770000001"/>
    <n v="2371644"/>
    <n v="12.108141019478472"/>
    <m/>
  </r>
  <r>
    <x v="22"/>
    <x v="536"/>
    <s v="BALBIR SINGH JAKHAR"/>
    <n v="0"/>
    <s v="AAP"/>
    <s v="Broom"/>
    <s v="MALE"/>
    <n v="0"/>
    <n v="47"/>
    <s v="GENERAL"/>
    <s v="Graduate Professional"/>
    <n v="32894288"/>
    <n v="4161197"/>
    <n v="28733091"/>
    <n v="251504"/>
    <n v="369"/>
    <n v="251873"/>
    <n v="10.62018583"/>
    <n v="17.46096339"/>
    <n v="2371644"/>
    <n v="10.620185828901809"/>
    <m/>
  </r>
  <r>
    <x v="2"/>
    <x v="537"/>
    <s v="Bhavana Pundlikrao Gawali"/>
    <n v="1"/>
    <s v="SHS"/>
    <s v="Bow and Arrow"/>
    <s v="FEMALE"/>
    <n v="3"/>
    <n v="46"/>
    <s v="GENERAL"/>
    <s v="Graduate"/>
    <n v="96873189"/>
    <n v="7396250"/>
    <n v="89476939"/>
    <n v="540104"/>
    <n v="1994"/>
    <n v="542098"/>
    <n v="28.290483429999998"/>
    <n v="46.14291162"/>
    <n v="1916185"/>
    <n v="28.290483434532675"/>
    <m/>
  </r>
  <r>
    <x v="2"/>
    <x v="537"/>
    <s v="Thakre Manikrao Govindrao"/>
    <n v="0"/>
    <s v="INC"/>
    <s v="Hand"/>
    <s v="MALE"/>
    <n v="0"/>
    <n v="64"/>
    <s v="GENERAL"/>
    <s v="12th Pass"/>
    <n v="30303524"/>
    <n v="1292750"/>
    <n v="29010774"/>
    <n v="422497"/>
    <n v="1662"/>
    <n v="424159"/>
    <n v="22.13559755"/>
    <n v="36.104046220000001"/>
    <n v="1916185"/>
    <n v="22.135597554515872"/>
    <m/>
  </r>
  <r>
    <x v="2"/>
    <x v="537"/>
    <s v="Pravin Govind Pawar"/>
    <n v="0"/>
    <s v="VBA"/>
    <s v="Cup &amp; Saucer"/>
    <s v="MALE"/>
    <n v="0"/>
    <n v="37"/>
    <s v="GENERAL"/>
    <s v="Graduate Professional"/>
    <n v="46866958"/>
    <n v="65847040"/>
    <n v="-18980082"/>
    <n v="93918"/>
    <n v="310"/>
    <n v="94228"/>
    <n v="4.9174792619999996"/>
    <n v="8.0206056399999994"/>
    <n v="1916185"/>
    <n v="4.9174792621797998"/>
    <m/>
  </r>
  <r>
    <x v="2"/>
    <x v="537"/>
    <s v="Parashram Bhaosing Ade"/>
    <n v="0"/>
    <s v="IND"/>
    <s v="Tractor Chalata Kisan"/>
    <s v="MALE"/>
    <n v="0"/>
    <n v="64"/>
    <s v="GENERAL"/>
    <s v="Post Graduate"/>
    <n v="187301769"/>
    <n v="417919"/>
    <n v="186883850"/>
    <n v="24447"/>
    <n v="52"/>
    <n v="24499"/>
    <n v="1.2785299960000001"/>
    <n v="2.0853336329999999"/>
    <n v="1916185"/>
    <n v="1.2785299957989442"/>
    <m/>
  </r>
  <r>
    <x v="2"/>
    <x v="537"/>
    <s v="Vaishali Sudhakar Yede"/>
    <n v="0"/>
    <s v="PHJSP"/>
    <s v="Whistle"/>
    <s v="FEMALE"/>
    <n v="0"/>
    <n v="28"/>
    <s v="GENERAL"/>
    <s v="10th Pass"/>
    <n v="1168500"/>
    <n v="9000"/>
    <n v="1159500"/>
    <n v="20563"/>
    <n v="57"/>
    <n v="20620"/>
    <n v="1.0760965149999999"/>
    <n v="1.7551565170000001"/>
    <n v="1916185"/>
    <n v="1.0760965146893438"/>
    <m/>
  </r>
  <r>
    <x v="2"/>
    <x v="537"/>
    <s v="Anil Jayram Rathod"/>
    <n v="0"/>
    <s v="IND"/>
    <s v="SHIP"/>
    <s v="MALE"/>
    <n v="0"/>
    <n v="43"/>
    <s v="GENERAL"/>
    <s v="Post Graduate"/>
    <n v="4890000"/>
    <n v="1020000"/>
    <n v="3870000"/>
    <n v="14661"/>
    <n v="25"/>
    <n v="14686"/>
    <n v="0.76641869100000004"/>
    <n v="1.2500595830000001"/>
    <n v="1916185"/>
    <n v="0.76641869130590212"/>
    <m/>
  </r>
  <r>
    <x v="0"/>
    <x v="538"/>
    <s v="B.B.PATIL"/>
    <n v="1"/>
    <s v="TRS"/>
    <s v="Car"/>
    <s v="MALE"/>
    <n v="18"/>
    <n v="63"/>
    <s v="GENERAL"/>
    <s v="Graduate"/>
    <n v="1287851556"/>
    <n v="11535000"/>
    <n v="1276316556"/>
    <n v="434066"/>
    <n v="178"/>
    <n v="434244"/>
    <n v="28.975368759999999"/>
    <n v="41.574182579999999"/>
    <n v="1498666"/>
    <n v="28.975368761285036"/>
    <m/>
  </r>
  <r>
    <x v="0"/>
    <x v="538"/>
    <s v="MADAN MOHAN RAO"/>
    <n v="0"/>
    <s v="INC"/>
    <s v="Hand"/>
    <s v="MALE"/>
    <n v="0"/>
    <n v="49"/>
    <s v="GENERAL"/>
    <s v="Post Graduate"/>
    <n v="903663001"/>
    <n v="0"/>
    <n v="903663001"/>
    <n v="427900"/>
    <n v="115"/>
    <n v="428015"/>
    <n v="28.559732459999999"/>
    <n v="40.977822969999998"/>
    <n v="1498666"/>
    <n v="28.559732455397004"/>
    <m/>
  </r>
  <r>
    <x v="0"/>
    <x v="538"/>
    <s v="BANALA LAXMA REDDY"/>
    <n v="0"/>
    <s v="BJP"/>
    <s v="Lotus"/>
    <s v="MALE"/>
    <n v="3"/>
    <n v="47"/>
    <s v="GENERAL"/>
    <s v="12th Pass"/>
    <n v="58577327"/>
    <n v="5250000"/>
    <n v="53327327"/>
    <n v="138731"/>
    <n v="216"/>
    <n v="138947"/>
    <n v="9.2713786789999997"/>
    <n v="13.30267763"/>
    <n v="1498666"/>
    <n v="9.2713786794389144"/>
    <m/>
  </r>
  <r>
    <x v="0"/>
    <x v="538"/>
    <s v="NOTA"/>
    <n v="0"/>
    <s v="NOTA"/>
    <m/>
    <m/>
    <m/>
    <m/>
    <m/>
    <m/>
    <n v="0"/>
    <n v="0"/>
    <n v="0"/>
    <n v="11138"/>
    <n v="2"/>
    <n v="11140"/>
    <n v="0.74332773299999999"/>
    <n v="1.0665349289999999"/>
    <n v="1498666"/>
    <n v="0.7433277327970341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3">
  <r>
    <x v="0"/>
    <s v="Telangana"/>
    <s v="ADILABAD"/>
    <s v="SOYAM BAPU RAO"/>
    <x v="0"/>
    <x v="0"/>
    <s v="Lotus"/>
    <s v="MALE"/>
    <n v="52"/>
    <n v="52"/>
    <s v="ST"/>
    <s v="12th Pass"/>
    <n v="3099414"/>
    <n v="231450"/>
    <n v="2867964"/>
    <n v="376892"/>
    <n v="482"/>
    <n v="377374"/>
    <n v="25.330684189999999"/>
    <n v="35.468247900000001"/>
    <n v="1489790"/>
    <n v="25.330684190389253"/>
    <s v="Jammu &amp; Kashmir"/>
    <s v="NORTH INDIA"/>
  </r>
  <r>
    <x v="0"/>
    <s v="Telangana"/>
    <s v="ADILABAD"/>
    <s v="Godam Nagesh"/>
    <x v="1"/>
    <x v="1"/>
    <s v="Car"/>
    <s v="MALE"/>
    <n v="0"/>
    <n v="54"/>
    <s v="ST"/>
    <s v="Post Graduate"/>
    <n v="18477888"/>
    <n v="847000"/>
    <n v="17630888"/>
    <n v="318665"/>
    <n v="149"/>
    <n v="318814"/>
    <n v="21.399928849999998"/>
    <n v="29.964369529999999"/>
    <n v="1489790"/>
    <n v="21.399928849032417"/>
    <s v="Himachal Pradesh"/>
    <s v="NORTH INDIA"/>
  </r>
  <r>
    <x v="0"/>
    <s v="Telangana"/>
    <s v="ADILABAD"/>
    <s v="RATHOD RAMESH"/>
    <x v="1"/>
    <x v="2"/>
    <s v="Hand"/>
    <s v="MALE"/>
    <n v="3"/>
    <n v="52"/>
    <s v="ST"/>
    <s v="12th Pass"/>
    <n v="36491000"/>
    <n v="15300000"/>
    <n v="21191000"/>
    <n v="314057"/>
    <n v="181"/>
    <n v="314238"/>
    <n v="21.092771460000002"/>
    <n v="29.534285050000001"/>
    <n v="1489790"/>
    <n v="21.092771464434584"/>
    <s v="Punjab"/>
    <s v="NORTH INDIA"/>
  </r>
  <r>
    <x v="0"/>
    <s v="Telangana"/>
    <s v="ADILABAD"/>
    <s v="NOTA"/>
    <x v="1"/>
    <x v="3"/>
    <m/>
    <m/>
    <m/>
    <m/>
    <m/>
    <m/>
    <n v="0"/>
    <n v="0"/>
    <n v="0"/>
    <n v="13030"/>
    <n v="6"/>
    <n v="13036"/>
    <n v="0.87502265400000001"/>
    <n v="1.2252144549999999"/>
    <n v="1489790"/>
    <n v="0.87502265419958525"/>
    <s v="Haryana"/>
    <s v="NORTH INDIA"/>
  </r>
  <r>
    <x v="1"/>
    <s v="Uttar Pradesh"/>
    <s v="AGRA"/>
    <s v="Satyapal Singh Baghel"/>
    <x v="0"/>
    <x v="0"/>
    <s v="Lotus"/>
    <s v="MALE"/>
    <n v="5"/>
    <n v="58"/>
    <s v="SC"/>
    <s v="Doctorate"/>
    <n v="74274036"/>
    <n v="8606522"/>
    <n v="65667514"/>
    <n v="644459"/>
    <n v="2416"/>
    <n v="646875"/>
    <n v="33.38382301"/>
    <n v="56.464614640000001"/>
    <n v="1937690"/>
    <n v="33.383823005743949"/>
    <s v="Uttarakhand"/>
    <s v="NORTH INDIA"/>
  </r>
  <r>
    <x v="1"/>
    <s v="Uttar Pradesh"/>
    <s v="AGRA"/>
    <s v="Manoj Kumar Soni"/>
    <x v="1"/>
    <x v="4"/>
    <s v="Elephant"/>
    <s v="MALE"/>
    <n v="0"/>
    <n v="47"/>
    <s v="SC"/>
    <s v="Post Graduate"/>
    <n v="133784385"/>
    <n v="22251891"/>
    <n v="111532494"/>
    <n v="434199"/>
    <n v="1130"/>
    <n v="435329"/>
    <n v="22.466390390000001"/>
    <n v="37.999125370000002"/>
    <n v="1937690"/>
    <n v="22.466390392684072"/>
    <s v="NCT OF Delhi"/>
    <s v="NORTH INDIA"/>
  </r>
  <r>
    <x v="1"/>
    <s v="Uttar Pradesh"/>
    <s v="AGRA"/>
    <s v="Preeta Harit"/>
    <x v="1"/>
    <x v="2"/>
    <s v="Hand"/>
    <s v="FEMALE"/>
    <n v="0"/>
    <n v="54"/>
    <s v="SC"/>
    <s v="Post Graduate"/>
    <n v="55075753"/>
    <n v="0"/>
    <n v="55075753"/>
    <n v="44877"/>
    <n v="272"/>
    <n v="45149"/>
    <n v="2.3300424729999998"/>
    <n v="3.9409791479999998"/>
    <n v="1937690"/>
    <n v="2.3300424732542355"/>
    <s v="Chandigarh"/>
    <s v="NORTH INDIA"/>
  </r>
  <r>
    <x v="2"/>
    <s v="Maharashtra"/>
    <s v="AHMADNAGAR"/>
    <s v="Dr. SUJAY RADHAKRISHNA VIKHEPATIL"/>
    <x v="0"/>
    <x v="0"/>
    <s v="Lotus"/>
    <s v="MALE"/>
    <n v="0"/>
    <n v="37"/>
    <s v="GENERAL"/>
    <s v="Doctorate"/>
    <n v="168664576"/>
    <n v="2623964"/>
    <n v="166040612"/>
    <n v="696961"/>
    <n v="7699"/>
    <n v="704660"/>
    <n v="37.856533480000003"/>
    <n v="58.425158979999999"/>
    <n v="1861396"/>
    <n v="37.856533483471544"/>
    <s v="Uttar Pradesh"/>
    <s v="CENTRAL INDIA"/>
  </r>
  <r>
    <x v="2"/>
    <s v="Maharashtra"/>
    <s v="AHMADNAGAR"/>
    <s v="SANGRAM ARUNKAKA JAGTAP"/>
    <x v="1"/>
    <x v="5"/>
    <s v="Clock"/>
    <s v="MALE"/>
    <n v="1"/>
    <n v="34"/>
    <s v="GENERAL"/>
    <s v="Graduate"/>
    <n v="94488381"/>
    <n v="32549132"/>
    <n v="61939249"/>
    <n v="419364"/>
    <n v="3822"/>
    <n v="423186"/>
    <n v="22.734872110000001"/>
    <n v="35.087431289999998"/>
    <n v="1861396"/>
    <n v="22.734872106741392"/>
    <s v="Madhya Pradesh"/>
    <s v="CENTRAL INDIA"/>
  </r>
  <r>
    <x v="2"/>
    <s v="Maharashtra"/>
    <s v="AHMADNAGAR"/>
    <s v="SUDHAKAR LAXMAN AVHAD"/>
    <x v="1"/>
    <x v="6"/>
    <s v="Cup &amp; Saucer"/>
    <s v="MALE"/>
    <n v="0"/>
    <n v="62"/>
    <s v="GENERAL"/>
    <s v="Graduate"/>
    <n v="13949000"/>
    <n v="1400000"/>
    <n v="12549000"/>
    <n v="31644"/>
    <n v="163"/>
    <n v="31807"/>
    <n v="1.7087712660000001"/>
    <n v="2.6371995460000002"/>
    <n v="1861396"/>
    <n v="1.7087712662969083"/>
    <s v="Chhattisgarh"/>
    <s v="CENTRAL INDIA"/>
  </r>
  <r>
    <x v="2"/>
    <s v="Gujarat"/>
    <s v="AHMEDABAD EAST"/>
    <s v="Patel Hasmukhbhai Somabhai"/>
    <x v="0"/>
    <x v="0"/>
    <s v="Lotus"/>
    <s v="MALE"/>
    <n v="0"/>
    <n v="58"/>
    <s v="GENERAL"/>
    <s v="Others"/>
    <n v="74699690"/>
    <n v="6252577"/>
    <n v="68447113"/>
    <n v="745810"/>
    <n v="4024"/>
    <n v="749834"/>
    <n v="41.3849704"/>
    <n v="67.005461710000006"/>
    <n v="1811851"/>
    <n v="41.384970397676192"/>
    <s v="Gujarat"/>
    <s v="WEST INDIA"/>
  </r>
  <r>
    <x v="2"/>
    <s v="Gujarat"/>
    <s v="AHMEDABAD EAST"/>
    <s v="Gitaben Patel"/>
    <x v="1"/>
    <x v="2"/>
    <s v="Hand"/>
    <s v="FEMALE"/>
    <n v="6"/>
    <n v="38"/>
    <s v="GENERAL"/>
    <s v="10th Pass"/>
    <n v="40375418"/>
    <n v="3121888"/>
    <n v="37253530"/>
    <n v="312883"/>
    <n v="2621"/>
    <n v="315504"/>
    <n v="17.413352419999999"/>
    <n v="28.193561760000001"/>
    <n v="1811851"/>
    <n v="17.413352422467408"/>
    <s v="Rajasthan"/>
    <s v="WEST INDIA"/>
  </r>
  <r>
    <x v="2"/>
    <s v="Gujarat"/>
    <s v="AHMEDABAD WEST"/>
    <s v="DR. KIRIT P. SOLANKI"/>
    <x v="0"/>
    <x v="0"/>
    <s v="Lotus"/>
    <s v="MALE"/>
    <n v="0"/>
    <n v="69"/>
    <s v="SC"/>
    <s v="Post Graduate"/>
    <n v="89474039"/>
    <n v="0"/>
    <n v="89474039"/>
    <n v="638241"/>
    <n v="3381"/>
    <n v="641622"/>
    <n v="39.044323159999998"/>
    <n v="64.21145018"/>
    <n v="1643317"/>
    <n v="39.044323158587176"/>
    <s v="Maharashtra"/>
    <s v="WEST INDIA"/>
  </r>
  <r>
    <x v="2"/>
    <s v="Gujarat"/>
    <s v="AHMEDABAD WEST"/>
    <s v="RAJU PARMAR"/>
    <x v="1"/>
    <x v="2"/>
    <s v="Hand"/>
    <s v="MALE"/>
    <n v="0"/>
    <n v="68"/>
    <s v="SC"/>
    <s v="Graduate"/>
    <n v="262997727"/>
    <n v="18943977"/>
    <n v="244053750"/>
    <n v="317797"/>
    <n v="2279"/>
    <n v="320076"/>
    <n v="19.477434970000001"/>
    <n v="32.032168669999997"/>
    <n v="1643317"/>
    <n v="19.477434968420578"/>
    <s v="Goa"/>
    <s v="WEST INDIA"/>
  </r>
  <r>
    <x v="2"/>
    <s v="Gujarat"/>
    <s v="AHMEDABAD WEST"/>
    <s v="NOTA"/>
    <x v="1"/>
    <x v="3"/>
    <m/>
    <m/>
    <m/>
    <m/>
    <m/>
    <m/>
    <n v="0"/>
    <n v="0"/>
    <n v="0"/>
    <n v="14580"/>
    <n v="139"/>
    <n v="14719"/>
    <n v="0.89568841600000004"/>
    <n v="1.473029814"/>
    <n v="1643317"/>
    <n v="0.89568841556437373"/>
    <s v="Dadra &amp; Nagar Haveli"/>
    <s v="WEST INDIA"/>
  </r>
  <r>
    <x v="2"/>
    <s v="Gujarat"/>
    <s v="AHMEDABAD WEST"/>
    <s v="TRIBHOVANDAS KARSANDAS VAGHELA"/>
    <x v="1"/>
    <x v="4"/>
    <s v="Elephant"/>
    <s v="MALE"/>
    <n v="0"/>
    <n v="66"/>
    <s v="SC"/>
    <s v="8th Pass"/>
    <n v="5354000"/>
    <n v="0"/>
    <n v="5354000"/>
    <n v="9909"/>
    <n v="119"/>
    <n v="10028"/>
    <n v="0.61022918900000001"/>
    <n v="1.0035697379999999"/>
    <n v="1643317"/>
    <n v="0.61022918889051836"/>
    <s v="Daman &amp; Diu"/>
    <s v="WEST INDIA"/>
  </r>
  <r>
    <x v="2"/>
    <s v="Rajasthan"/>
    <s v="AJMER"/>
    <s v="Bhagirath Chaudhary"/>
    <x v="0"/>
    <x v="0"/>
    <s v="Lotus"/>
    <s v="MALE"/>
    <n v="0"/>
    <n v="64"/>
    <s v="GENERAL"/>
    <s v="12th Pass"/>
    <n v="85101774"/>
    <n v="8319942"/>
    <n v="76781832"/>
    <n v="811091"/>
    <n v="3985"/>
    <n v="815076"/>
    <n v="43.439536199999999"/>
    <n v="64.522349570000003"/>
    <n v="1876346"/>
    <n v="43.43953620494301"/>
    <s v="Karnataka"/>
    <s v="SOUTH INDIA"/>
  </r>
  <r>
    <x v="2"/>
    <s v="Rajasthan"/>
    <s v="AJMER"/>
    <s v="Riju Jhunjhunwala"/>
    <x v="1"/>
    <x v="2"/>
    <s v="Hand"/>
    <s v="MALE"/>
    <n v="0"/>
    <n v="40"/>
    <s v="GENERAL"/>
    <s v="Graduate"/>
    <n v="853998231"/>
    <n v="306012685"/>
    <n v="547985546"/>
    <n v="397420"/>
    <n v="1232"/>
    <n v="398652"/>
    <n v="21.246188069999999"/>
    <n v="31.557748849999999"/>
    <n v="1876346"/>
    <n v="21.246188069790968"/>
    <s v="Andhra Pradesh"/>
    <s v="SOUTH INDIA"/>
  </r>
  <r>
    <x v="2"/>
    <s v="Rajasthan"/>
    <s v="AJMER"/>
    <s v="Durga Lal Regar"/>
    <x v="1"/>
    <x v="4"/>
    <s v="Elephant"/>
    <s v="MALE"/>
    <n v="0"/>
    <n v="60"/>
    <s v="SC"/>
    <s v="Post Graduate"/>
    <n v="41740458"/>
    <n v="890000"/>
    <n v="40850458"/>
    <n v="13547"/>
    <n v="71"/>
    <n v="13618"/>
    <n v="0.72577232599999997"/>
    <n v="1.0780164750000001"/>
    <n v="1876346"/>
    <n v="0.72577232557321514"/>
    <s v="Telangana"/>
    <s v="SOUTH INDIA"/>
  </r>
  <r>
    <x v="2"/>
    <s v="Rajasthan"/>
    <s v="AJMER"/>
    <s v="Vishram Babu"/>
    <x v="1"/>
    <x v="7"/>
    <s v="Coat"/>
    <s v="MALE"/>
    <n v="0"/>
    <n v="60"/>
    <s v="SC"/>
    <s v="Post Graduate"/>
    <n v="25792244"/>
    <n v="268705"/>
    <n v="25523539"/>
    <n v="13036"/>
    <n v="5"/>
    <n v="13041"/>
    <n v="0.69502106799999996"/>
    <n v="1.0323404940000001"/>
    <n v="1876346"/>
    <n v="0.69502106754297976"/>
    <s v="Kerala"/>
    <s v="SOUTH INDIA"/>
  </r>
  <r>
    <x v="1"/>
    <s v="Uttar Pradesh"/>
    <s v="AKBARPUR"/>
    <s v="Devendra Singh 'Bhole'"/>
    <x v="0"/>
    <x v="0"/>
    <s v="Lotus"/>
    <s v="MALE"/>
    <n v="0"/>
    <n v="64"/>
    <s v="GENERAL"/>
    <s v="10th Pass"/>
    <n v="28546617"/>
    <n v="559965"/>
    <n v="27986652"/>
    <n v="577603"/>
    <n v="3679"/>
    <n v="581282"/>
    <n v="32.912920460000002"/>
    <n v="56.620233329999998"/>
    <n v="1766121"/>
    <n v="32.912920462414526"/>
    <s v="Tamil Nadu"/>
    <s v="SOUTH INDIA"/>
  </r>
  <r>
    <x v="1"/>
    <s v="Uttar Pradesh"/>
    <s v="AKBARPUR"/>
    <s v="Nisha Sachan"/>
    <x v="1"/>
    <x v="4"/>
    <s v="Elephant"/>
    <s v="FEMALE"/>
    <n v="0"/>
    <n v="46"/>
    <s v="GENERAL"/>
    <s v="Post Graduate"/>
    <n v="134448979"/>
    <n v="13619617"/>
    <n v="120829362"/>
    <n v="304553"/>
    <n v="1587"/>
    <n v="306140"/>
    <n v="17.334033170000001"/>
    <n v="29.819809029999998"/>
    <n v="1766121"/>
    <n v="17.3340331721326"/>
    <s v="Puducherry"/>
    <s v="SOUTH INDIA"/>
  </r>
  <r>
    <x v="1"/>
    <s v="Uttar Pradesh"/>
    <s v="AKBARPUR"/>
    <s v="Rajaram Pal"/>
    <x v="1"/>
    <x v="2"/>
    <s v="Hand"/>
    <s v="MALE"/>
    <n v="1"/>
    <n v="58"/>
    <s v="GENERAL"/>
    <s v="Graduate Professional"/>
    <n v="19097262"/>
    <n v="8600000"/>
    <n v="10497262"/>
    <n v="107592"/>
    <n v="749"/>
    <n v="108341"/>
    <n v="6.1344041550000004"/>
    <n v="10.553040859999999"/>
    <n v="1766121"/>
    <n v="6.1344041546417261"/>
    <s v="Lakshadweep"/>
    <s v="SOUTH INDIA"/>
  </r>
  <r>
    <x v="2"/>
    <s v="Maharashtra"/>
    <s v="AKOLA"/>
    <s v="Dhotre Sanjay Shamrao"/>
    <x v="0"/>
    <x v="0"/>
    <s v="Lotus"/>
    <s v="MALE"/>
    <n v="1"/>
    <n v="60"/>
    <s v="GENERAL"/>
    <s v="Graduate Professional"/>
    <n v="77153230"/>
    <n v="14985774"/>
    <n v="62167456"/>
    <n v="552898"/>
    <n v="1546"/>
    <n v="554444"/>
    <n v="29.726207120000002"/>
    <n v="49.495752930000002"/>
    <n v="1865169"/>
    <n v="29.726207115816315"/>
    <s v="Bihar"/>
    <s v="EAST INDIA"/>
  </r>
  <r>
    <x v="2"/>
    <s v="Maharashtra"/>
    <s v="AKOLA"/>
    <s v="Ambedkar (Adv) Prakash Yashwant"/>
    <x v="1"/>
    <x v="6"/>
    <s v="Cup &amp; Saucer"/>
    <s v="MALE"/>
    <n v="0"/>
    <n v="64"/>
    <s v="GENERAL"/>
    <s v="Graduate Professional"/>
    <n v="58722916"/>
    <n v="0"/>
    <n v="58722916"/>
    <n v="278241"/>
    <n v="607"/>
    <n v="278848"/>
    <n v="14.950280640000001"/>
    <n v="24.893031059999998"/>
    <n v="1865169"/>
    <n v="14.950280644810201"/>
    <s v="Jharkhand"/>
    <s v="EAST INDIA"/>
  </r>
  <r>
    <x v="2"/>
    <s v="Maharashtra"/>
    <s v="AKOLA"/>
    <s v="Hidayatullah Barakatullah Patel"/>
    <x v="1"/>
    <x v="2"/>
    <s v="Hand"/>
    <s v="MALE"/>
    <n v="1"/>
    <n v="60"/>
    <s v="GENERAL"/>
    <s v="10th Pass"/>
    <n v="14947292"/>
    <n v="483635"/>
    <n v="14463657"/>
    <n v="254094"/>
    <n v="276"/>
    <n v="254370"/>
    <n v="13.63790627"/>
    <n v="22.707856289999999"/>
    <n v="1865169"/>
    <n v="13.63790627015568"/>
    <s v="West Bengal"/>
    <s v="EAST INDIA"/>
  </r>
  <r>
    <x v="0"/>
    <s v="Kerala"/>
    <s v="ALAPPUZHA"/>
    <s v="Adv. A M ARIFF"/>
    <x v="0"/>
    <x v="8"/>
    <s v="Hammer, Sickle and Star"/>
    <s v="MALE"/>
    <n v="2"/>
    <n v="54"/>
    <s v="GENERAL"/>
    <s v="Graduate Professional"/>
    <n v="15268906"/>
    <n v="2220700"/>
    <n v="13048206"/>
    <n v="443003"/>
    <n v="2967"/>
    <n v="445970"/>
    <n v="32.871649689999998"/>
    <n v="40.910475249999998"/>
    <n v="1356701"/>
    <n v="32.871649685523927"/>
    <s v="Odisha"/>
    <s v="EAST INDIA"/>
  </r>
  <r>
    <x v="0"/>
    <s v="Kerala"/>
    <s v="ALAPPUZHA"/>
    <s v="Adv. SHANIMOL OSMAN"/>
    <x v="1"/>
    <x v="2"/>
    <s v="Hand"/>
    <s v="FEMALE"/>
    <n v="0"/>
    <n v="52"/>
    <s v="GENERAL"/>
    <s v="Post Graduate"/>
    <n v="18665943"/>
    <n v="825000"/>
    <n v="17840943"/>
    <n v="433790"/>
    <n v="1706"/>
    <n v="435496"/>
    <n v="32.099629909999997"/>
    <n v="39.94965655"/>
    <n v="1356701"/>
    <n v="32.099629911085785"/>
    <s v="Andaman &amp; Nicobar Islands"/>
    <s v="EAST INDIA"/>
  </r>
  <r>
    <x v="0"/>
    <s v="Kerala"/>
    <s v="ALAPPUZHA"/>
    <s v="Dr. K. S. RADHAKRISHNAN"/>
    <x v="1"/>
    <x v="0"/>
    <s v="Lotus"/>
    <s v="MALE"/>
    <n v="1"/>
    <n v="64"/>
    <s v="GENERAL"/>
    <s v="Doctorate"/>
    <n v="16484722"/>
    <n v="0"/>
    <n v="16484722"/>
    <n v="186278"/>
    <n v="1451"/>
    <n v="187729"/>
    <n v="13.83716825"/>
    <n v="17.221074529999999"/>
    <n v="1356701"/>
    <n v="13.837168248567666"/>
    <s v="Assam"/>
    <s v="NORTH-EAST INDIA"/>
  </r>
  <r>
    <x v="0"/>
    <s v="Kerala"/>
    <s v="ALATHUR"/>
    <s v="RAMYA HARIDAS"/>
    <x v="0"/>
    <x v="2"/>
    <s v="Hand"/>
    <s v="FEMALE"/>
    <n v="3"/>
    <n v="32"/>
    <s v="SC"/>
    <s v="10th Pass"/>
    <n v="1152816"/>
    <n v="0"/>
    <n v="1152816"/>
    <n v="532493"/>
    <n v="1322"/>
    <n v="533815"/>
    <n v="42.139053390000001"/>
    <n v="52.366840109999998"/>
    <n v="1266794"/>
    <n v="42.13905338989607"/>
    <s v="Arunachal Pradesh"/>
    <s v="NORTH-EAST INDIA"/>
  </r>
  <r>
    <x v="0"/>
    <s v="Kerala"/>
    <s v="ALATHUR"/>
    <s v="DR. P.K.BIJU"/>
    <x v="1"/>
    <x v="8"/>
    <s v="Hammer, Sickle and Star"/>
    <s v="MALE"/>
    <n v="0"/>
    <n v="44"/>
    <s v="SC"/>
    <s v="Doctorate"/>
    <n v="4083003"/>
    <n v="519379"/>
    <n v="3563624"/>
    <n v="373696"/>
    <n v="1151"/>
    <n v="374847"/>
    <n v="29.59020962"/>
    <n v="36.772201819999999"/>
    <n v="1266794"/>
    <n v="29.590209615770203"/>
    <s v="Manipur"/>
    <s v="NORTH-EAST INDIA"/>
  </r>
  <r>
    <x v="0"/>
    <s v="Kerala"/>
    <s v="ALATHUR"/>
    <s v="T.V.BABU"/>
    <x v="1"/>
    <x v="9"/>
    <s v="Pot"/>
    <s v="MALE"/>
    <n v="4"/>
    <n v="61"/>
    <s v="SC"/>
    <s v="10th Pass"/>
    <n v="1261055"/>
    <n v="685000"/>
    <n v="576055"/>
    <n v="89575"/>
    <n v="262"/>
    <n v="89837"/>
    <n v="7.0916818360000002"/>
    <n v="8.8129404660000006"/>
    <n v="1266794"/>
    <n v="7.0916818361943621"/>
    <s v="Meghalaya"/>
    <s v="NORTH-EAST INDIA"/>
  </r>
  <r>
    <x v="1"/>
    <s v="Uttar Pradesh"/>
    <s v="ALIGARH"/>
    <s v="SATISH KUMAR GAUTAM"/>
    <x v="0"/>
    <x v="0"/>
    <s v="Lotus"/>
    <s v="MALE"/>
    <n v="0"/>
    <n v="46"/>
    <s v="GENERAL"/>
    <s v="10th Pass"/>
    <n v="109522559"/>
    <n v="28095176"/>
    <n v="81427383"/>
    <n v="651805"/>
    <n v="4410"/>
    <n v="656215"/>
    <n v="34.773229360000002"/>
    <n v="56.378280850000003"/>
    <n v="1887127"/>
    <n v="34.773229358702409"/>
    <s v="Mizoram"/>
    <s v="NORTH-EAST INDIA"/>
  </r>
  <r>
    <x v="1"/>
    <s v="Uttar Pradesh"/>
    <s v="ALIGARH"/>
    <s v="DR. AJEET BALIYAN"/>
    <x v="1"/>
    <x v="4"/>
    <s v="Elephant"/>
    <s v="MALE"/>
    <n v="0"/>
    <n v="51"/>
    <s v="GENERAL"/>
    <s v="Doctorate"/>
    <n v="281852783"/>
    <n v="0"/>
    <n v="281852783"/>
    <n v="424890"/>
    <n v="2064"/>
    <n v="426954"/>
    <n v="22.62455044"/>
    <n v="36.681472569999997"/>
    <n v="1887127"/>
    <n v="22.624550440961315"/>
    <s v="Nagaland"/>
    <s v="NORTH-EAST INDIA"/>
  </r>
  <r>
    <x v="1"/>
    <s v="Uttar Pradesh"/>
    <s v="ALIGARH"/>
    <s v="BIJENDRA SINGH CHAUDHARY"/>
    <x v="1"/>
    <x v="2"/>
    <s v="Hand"/>
    <s v="MALE"/>
    <n v="4"/>
    <n v="62"/>
    <s v="GENERAL"/>
    <s v="Graduate"/>
    <n v="12863000"/>
    <n v="4273034"/>
    <n v="8589966"/>
    <n v="50346"/>
    <n v="534"/>
    <n v="50880"/>
    <n v="2.696161944"/>
    <n v="4.3713217919999998"/>
    <n v="1887127"/>
    <n v="2.6961619435257935"/>
    <s v="Sikkim"/>
    <s v="NORTH-EAST INDIA"/>
  </r>
  <r>
    <x v="3"/>
    <s v="West Bengal"/>
    <s v="ALIPURDUARS"/>
    <s v="JOHN BARLA"/>
    <x v="0"/>
    <x v="0"/>
    <s v="Lotus"/>
    <s v="MALE"/>
    <n v="9"/>
    <n v="43"/>
    <s v="ST"/>
    <s v="8th Pass"/>
    <n v="1418730"/>
    <n v="0"/>
    <n v="1418730"/>
    <n v="747788"/>
    <n v="3016"/>
    <n v="750804"/>
    <n v="45.547909679999997"/>
    <n v="54.359762979999999"/>
    <n v="1648383"/>
    <n v="45.547909678757911"/>
    <s v="Tripura"/>
    <s v="NORTH-EAST INDIA"/>
  </r>
  <r>
    <x v="3"/>
    <s v="West Bengal"/>
    <s v="ALIPURDUARS"/>
    <s v="DASRATH TIRKEY"/>
    <x v="1"/>
    <x v="10"/>
    <s v="Flowers and Grass"/>
    <s v="MALE"/>
    <n v="0"/>
    <n v="52"/>
    <s v="ST"/>
    <s v="Graduate"/>
    <n v="9039609"/>
    <n v="581713"/>
    <n v="8457896"/>
    <n v="505885"/>
    <n v="930"/>
    <n v="506815"/>
    <n v="30.746191870000001"/>
    <n v="36.694454579999999"/>
    <n v="1648383"/>
    <n v="30.746191874097224"/>
    <m/>
    <m/>
  </r>
  <r>
    <x v="3"/>
    <s v="West Bengal"/>
    <s v="ALIPURDUARS"/>
    <s v="MILI ORAON"/>
    <x v="1"/>
    <x v="11"/>
    <s v="Spade &amp; Stoker"/>
    <s v="FEMALE"/>
    <n v="0"/>
    <n v="42"/>
    <s v="ST"/>
    <s v="Post Graduate"/>
    <n v="2804955"/>
    <n v="304672"/>
    <n v="2500283"/>
    <n v="53859"/>
    <n v="151"/>
    <n v="54010"/>
    <n v="3.2765443470000002"/>
    <n v="3.910435745"/>
    <n v="1648383"/>
    <n v="3.2765443467931905"/>
    <m/>
    <m/>
  </r>
  <r>
    <x v="3"/>
    <s v="West Bengal"/>
    <s v="ALIPURDUARS"/>
    <s v="MOHANLAL BASUMATA"/>
    <x v="1"/>
    <x v="2"/>
    <s v="Hand"/>
    <s v="MALE"/>
    <n v="0"/>
    <n v="44"/>
    <s v="ST"/>
    <s v="Graduate Professional"/>
    <n v="2320328"/>
    <n v="659760"/>
    <n v="1660568"/>
    <n v="27279"/>
    <n v="148"/>
    <n v="27427"/>
    <n v="1.66387302"/>
    <n v="1.985771545"/>
    <n v="1648383"/>
    <n v="1.6638730198018301"/>
    <m/>
    <m/>
  </r>
  <r>
    <x v="3"/>
    <s v="West Bengal"/>
    <s v="ALIPURDUARS"/>
    <s v="NOTA"/>
    <x v="1"/>
    <x v="3"/>
    <m/>
    <m/>
    <m/>
    <m/>
    <m/>
    <m/>
    <n v="0"/>
    <n v="0"/>
    <n v="0"/>
    <n v="21147"/>
    <n v="28"/>
    <n v="21175"/>
    <n v="1.284592234"/>
    <n v="1.5331138099999999"/>
    <n v="1648383"/>
    <n v="1.2845922337223812"/>
    <m/>
    <m/>
  </r>
  <r>
    <x v="1"/>
    <s v="Uttar Pradesh"/>
    <s v="ALLAHABAD"/>
    <s v="Rita Bahuguna Joshi"/>
    <x v="0"/>
    <x v="0"/>
    <s v="Lotus"/>
    <s v="FEMALE"/>
    <n v="6"/>
    <n v="69"/>
    <s v="GENERAL"/>
    <s v="Doctorate"/>
    <n v="26919330"/>
    <n v="1600000"/>
    <n v="25319330"/>
    <n v="493204"/>
    <n v="1250"/>
    <n v="494454"/>
    <n v="28.811649259999999"/>
    <n v="55.584546400000001"/>
    <n v="1716160"/>
    <n v="28.811649263471939"/>
    <m/>
    <m/>
  </r>
  <r>
    <x v="1"/>
    <s v="Uttar Pradesh"/>
    <s v="ALLAHABAD"/>
    <s v="Rajendra Singh Patel"/>
    <x v="1"/>
    <x v="12"/>
    <s v="Bicycle"/>
    <s v="MALE"/>
    <n v="0"/>
    <n v="63"/>
    <s v="GENERAL"/>
    <s v="Graduate"/>
    <n v="292681002"/>
    <n v="0"/>
    <n v="292681002"/>
    <n v="309328"/>
    <n v="851"/>
    <n v="310179"/>
    <n v="18.074014080000001"/>
    <n v="34.869085929999997"/>
    <n v="1716160"/>
    <n v="18.074014077941449"/>
    <m/>
    <m/>
  </r>
  <r>
    <x v="1"/>
    <s v="Uttar Pradesh"/>
    <s v="ALLAHABAD"/>
    <s v="Yogesh Shukla"/>
    <x v="1"/>
    <x v="2"/>
    <s v="Hand"/>
    <s v="MALE"/>
    <n v="1"/>
    <n v="49"/>
    <s v="GENERAL"/>
    <s v="12th Pass"/>
    <n v="4200199"/>
    <n v="0"/>
    <n v="4200199"/>
    <n v="31852"/>
    <n v="101"/>
    <n v="31953"/>
    <n v="1.861889334"/>
    <n v="3.592028805"/>
    <n v="1716160"/>
    <n v="1.8618893343278016"/>
    <m/>
    <m/>
  </r>
  <r>
    <x v="1"/>
    <s v="Uttar Pradesh"/>
    <s v="ALLAHABAD"/>
    <s v="Girdhar Gopal Tripathi"/>
    <x v="1"/>
    <x v="8"/>
    <s v="Ears of Corn And Sickle"/>
    <s v="MALE"/>
    <n v="0"/>
    <n v="77"/>
    <s v="GENERAL"/>
    <s v="Post Graduate"/>
    <n v="31397972"/>
    <n v="308458"/>
    <n v="31089514"/>
    <n v="10397"/>
    <n v="6"/>
    <n v="10403"/>
    <n v="0.60617891099999999"/>
    <n v="1.1694637640000001"/>
    <n v="1716160"/>
    <n v="0.60617891105724409"/>
    <m/>
    <m/>
  </r>
  <r>
    <x v="4"/>
    <s v="Uttarakhand"/>
    <s v="ALMORA"/>
    <s v="Ajay Tamta"/>
    <x v="0"/>
    <x v="0"/>
    <s v="Lotus"/>
    <s v="MALE"/>
    <n v="0"/>
    <n v="46"/>
    <s v="SC"/>
    <s v="12th Pass"/>
    <n v="9910448"/>
    <n v="55845"/>
    <n v="9854603"/>
    <n v="430455"/>
    <n v="14196"/>
    <n v="444651"/>
    <n v="33.237280689999999"/>
    <n v="63.539090059999999"/>
    <n v="1337808"/>
    <n v="33.237280686017726"/>
    <m/>
    <m/>
  </r>
  <r>
    <x v="4"/>
    <s v="Uttarakhand"/>
    <s v="ALMORA"/>
    <s v="Pradeep Tamta"/>
    <x v="1"/>
    <x v="2"/>
    <s v="Hand"/>
    <s v="MALE"/>
    <n v="1"/>
    <n v="60"/>
    <s v="SC"/>
    <s v="Post Graduate"/>
    <n v="13293598"/>
    <n v="2500000"/>
    <n v="10793598"/>
    <n v="209836"/>
    <n v="1829"/>
    <n v="211665"/>
    <n v="15.82177712"/>
    <n v="30.246196449999999"/>
    <n v="1337808"/>
    <n v="15.821777115998708"/>
    <m/>
    <m/>
  </r>
  <r>
    <x v="4"/>
    <s v="Uttarakhand"/>
    <s v="ALMORA"/>
    <s v="NOTA"/>
    <x v="1"/>
    <x v="3"/>
    <m/>
    <m/>
    <m/>
    <m/>
    <m/>
    <m/>
    <n v="0"/>
    <n v="0"/>
    <n v="0"/>
    <n v="15311"/>
    <n v="194"/>
    <n v="15505"/>
    <n v="1.1589854449999999"/>
    <n v="2.215610876"/>
    <n v="1337808"/>
    <n v="1.1589854448470933"/>
    <m/>
    <m/>
  </r>
  <r>
    <x v="4"/>
    <s v="Uttarakhand"/>
    <s v="ALMORA"/>
    <s v="Sunder Dhoni (Advocate)"/>
    <x v="1"/>
    <x v="4"/>
    <s v="Elephant"/>
    <s v="MALE"/>
    <n v="0"/>
    <n v="41"/>
    <s v="SC"/>
    <s v="Post Graduate"/>
    <n v="2870000"/>
    <n v="1500000"/>
    <n v="1370000"/>
    <n v="10059"/>
    <n v="131"/>
    <n v="10190"/>
    <n v="0.761693756"/>
    <n v="1.4561157579999999"/>
    <n v="1337808"/>
    <n v="0.76169375575568388"/>
    <m/>
    <m/>
  </r>
  <r>
    <x v="2"/>
    <s v="Rajasthan"/>
    <s v="ALWAR"/>
    <s v="Balak Nath"/>
    <x v="0"/>
    <x v="0"/>
    <s v="Lotus"/>
    <s v="MALE"/>
    <n v="0"/>
    <n v="35"/>
    <s v="GENERAL"/>
    <s v="10th Pass"/>
    <n v="352929"/>
    <n v="0"/>
    <n v="352929"/>
    <n v="750580"/>
    <n v="9621"/>
    <n v="760201"/>
    <n v="40.253711359999997"/>
    <n v="59.930215529999998"/>
    <n v="1888524"/>
    <n v="40.253711364007025"/>
    <m/>
    <m/>
  </r>
  <r>
    <x v="2"/>
    <s v="Rajasthan"/>
    <s v="ALWAR"/>
    <s v="Bhanwar Jitendra Singh"/>
    <x v="1"/>
    <x v="2"/>
    <s v="Hand"/>
    <s v="MALE"/>
    <n v="2"/>
    <n v="47"/>
    <s v="GENERAL"/>
    <s v="Graduate"/>
    <n v="136542038"/>
    <n v="0"/>
    <n v="136542038"/>
    <n v="426794"/>
    <n v="3436"/>
    <n v="430230"/>
    <n v="22.781283160000001"/>
    <n v="33.917051710000003"/>
    <n v="1888524"/>
    <n v="22.781283160817654"/>
    <m/>
    <m/>
  </r>
  <r>
    <x v="2"/>
    <s v="Rajasthan"/>
    <s v="ALWAR"/>
    <s v="Imran Khan"/>
    <x v="1"/>
    <x v="4"/>
    <s v="Elephant"/>
    <s v="MALE"/>
    <n v="0"/>
    <n v="31"/>
    <s v="GENERAL"/>
    <s v="10th Pass"/>
    <n v="16328526"/>
    <n v="5844684"/>
    <n v="10483842"/>
    <n v="56399"/>
    <n v="250"/>
    <n v="56649"/>
    <n v="2.999644167"/>
    <n v="4.4659067529999996"/>
    <n v="1888524"/>
    <n v="2.9996441665554685"/>
    <m/>
    <m/>
  </r>
  <r>
    <x v="0"/>
    <s v="Andhra Pradesh"/>
    <s v="AMALAPURAM"/>
    <s v="CHINTA ANURADHA"/>
    <x v="0"/>
    <x v="13"/>
    <s v="Ceiling Fan"/>
    <s v="FEMALE"/>
    <n v="0"/>
    <n v="46"/>
    <s v="SC"/>
    <s v="Graduate"/>
    <n v="85993362"/>
    <n v="2431407"/>
    <n v="83561955"/>
    <n v="482003"/>
    <n v="3955"/>
    <n v="485958"/>
    <n v="33.294919819999997"/>
    <n v="39.337104410000002"/>
    <n v="1459556"/>
    <n v="33.294919824933061"/>
    <m/>
    <m/>
  </r>
  <r>
    <x v="0"/>
    <s v="Andhra Pradesh"/>
    <s v="AMALAPURAM"/>
    <s v="GANTI HARISH MADHUR (BALAYOGI)"/>
    <x v="1"/>
    <x v="14"/>
    <s v="Bicycle"/>
    <s v="MALE"/>
    <n v="0"/>
    <n v="28"/>
    <s v="SC"/>
    <s v="Graduate Professional"/>
    <n v="73049918"/>
    <n v="1537488"/>
    <n v="71512430"/>
    <n v="443590"/>
    <n v="2573"/>
    <n v="446163"/>
    <n v="30.568405729999998"/>
    <n v="36.115797069999999"/>
    <n v="1459556"/>
    <n v="30.568405734346609"/>
    <m/>
    <m/>
  </r>
  <r>
    <x v="0"/>
    <s v="Andhra Pradesh"/>
    <s v="AMALAPURAM"/>
    <s v="D M R SEKHAR"/>
    <x v="1"/>
    <x v="15"/>
    <s v="Glass Tumbler"/>
    <s v="MALE"/>
    <n v="1"/>
    <n v="59"/>
    <s v="SC"/>
    <s v="Post Graduate"/>
    <n v="28930012"/>
    <n v="0"/>
    <n v="28930012"/>
    <n v="253740"/>
    <n v="1577"/>
    <n v="255317"/>
    <n v="17.492785479999998"/>
    <n v="20.667282950000001"/>
    <n v="1459556"/>
    <n v="17.492785477227322"/>
    <m/>
    <m/>
  </r>
  <r>
    <x v="0"/>
    <s v="Andhra Pradesh"/>
    <s v="AMALAPURAM"/>
    <s v="NOTA"/>
    <x v="1"/>
    <x v="3"/>
    <m/>
    <m/>
    <m/>
    <m/>
    <m/>
    <m/>
    <n v="0"/>
    <n v="0"/>
    <n v="0"/>
    <n v="16427"/>
    <n v="41"/>
    <n v="16468"/>
    <n v="1.1282883290000001"/>
    <n v="1.3330440809999999"/>
    <n v="1459556"/>
    <n v="1.128288328779437"/>
    <m/>
    <m/>
  </r>
  <r>
    <x v="4"/>
    <s v="Haryana"/>
    <s v="AMBALA"/>
    <s v="RATTAN LAL KATARIA"/>
    <x v="0"/>
    <x v="0"/>
    <s v="Lotus"/>
    <s v="MALE"/>
    <n v="0"/>
    <n v="67"/>
    <s v="SC"/>
    <s v="Post Graduate"/>
    <n v="54361499"/>
    <n v="188861"/>
    <n v="54172638"/>
    <n v="744438"/>
    <n v="2070"/>
    <n v="746508"/>
    <n v="40.271002330000002"/>
    <n v="56.642805869999997"/>
    <n v="1853711"/>
    <n v="40.271002329920904"/>
    <m/>
    <m/>
  </r>
  <r>
    <x v="4"/>
    <s v="Haryana"/>
    <s v="AMBALA"/>
    <s v="SELJA"/>
    <x v="1"/>
    <x v="2"/>
    <s v="Hand"/>
    <s v="FEMALE"/>
    <n v="0"/>
    <n v="56"/>
    <s v="SC"/>
    <s v="Post Graduate"/>
    <n v="240508152"/>
    <n v="0"/>
    <n v="240508152"/>
    <n v="403678"/>
    <n v="485"/>
    <n v="404163"/>
    <n v="21.802913180000001"/>
    <n v="30.66668589"/>
    <n v="1853711"/>
    <n v="21.802913183338717"/>
    <m/>
    <m/>
  </r>
  <r>
    <x v="4"/>
    <s v="Haryana"/>
    <s v="AMBALA"/>
    <s v="NARESH KUMAR"/>
    <x v="1"/>
    <x v="4"/>
    <s v="Elephant"/>
    <s v="MALE"/>
    <n v="0"/>
    <n v="55"/>
    <s v="SC"/>
    <s v="10th Pass"/>
    <n v="38090737"/>
    <n v="73613"/>
    <n v="38017124"/>
    <n v="96205"/>
    <n v="91"/>
    <n v="96296"/>
    <n v="5.194768764"/>
    <n v="7.3066539600000002"/>
    <n v="1853711"/>
    <n v="5.1947687638472235"/>
    <m/>
    <m/>
  </r>
  <r>
    <x v="4"/>
    <s v="Haryana"/>
    <s v="AMBALA"/>
    <s v="RAM PAL"/>
    <x v="1"/>
    <x v="16"/>
    <s v="Spectacles"/>
    <s v="MALE"/>
    <n v="1"/>
    <n v="61"/>
    <s v="SC"/>
    <s v="10th Pass"/>
    <n v="4415779"/>
    <n v="0"/>
    <n v="4415779"/>
    <n v="19518"/>
    <n v="57"/>
    <n v="19575"/>
    <n v="1.05598985"/>
    <n v="1.485292756"/>
    <n v="1853711"/>
    <n v="1.0559898495504423"/>
    <m/>
    <m/>
  </r>
  <r>
    <x v="1"/>
    <s v="Uttar Pradesh"/>
    <s v="AMBEDKAR NAGAR"/>
    <s v="Ritesh Pandey"/>
    <x v="0"/>
    <x v="4"/>
    <s v="Elephant"/>
    <s v="MALE"/>
    <n v="1"/>
    <n v="38"/>
    <s v="GENERAL"/>
    <s v="Graduate"/>
    <n v="307265103"/>
    <n v="24739098"/>
    <n v="282526005"/>
    <n v="563445"/>
    <n v="673"/>
    <n v="564118"/>
    <n v="31.591621459999999"/>
    <n v="51.724760799999999"/>
    <n v="1785657"/>
    <n v="31.591621459216412"/>
    <m/>
    <m/>
  </r>
  <r>
    <x v="1"/>
    <s v="Uttar Pradesh"/>
    <s v="AMBEDKAR NAGAR"/>
    <s v="Mukut Bihari"/>
    <x v="1"/>
    <x v="0"/>
    <s v="Lotus"/>
    <s v="MALE"/>
    <n v="0"/>
    <n v="71"/>
    <s v="GENERAL"/>
    <s v="Graduate Professional"/>
    <n v="24116406"/>
    <n v="12848"/>
    <n v="24103558"/>
    <n v="467287"/>
    <n v="951"/>
    <n v="468238"/>
    <n v="26.222169210000001"/>
    <n v="42.933390789999997"/>
    <n v="1785657"/>
    <n v="26.222169207188166"/>
    <m/>
    <m/>
  </r>
  <r>
    <x v="1"/>
    <s v="Uttar Pradesh"/>
    <s v="AMBEDKAR NAGAR"/>
    <s v="Rakesh"/>
    <x v="1"/>
    <x v="17"/>
    <s v="Walking Stick"/>
    <s v="MALE"/>
    <n v="0"/>
    <n v="36"/>
    <s v="GENERAL"/>
    <s v="12th Pass"/>
    <n v="2137783"/>
    <n v="0"/>
    <n v="2137783"/>
    <n v="15164"/>
    <n v="3"/>
    <n v="15167"/>
    <n v="0.84937924799999998"/>
    <n v="1.390683238"/>
    <n v="1785657"/>
    <n v="0.84937924808627852"/>
    <m/>
    <m/>
  </r>
  <r>
    <x v="1"/>
    <s v="Uttar Pradesh"/>
    <s v="AMBEDKAR NAGAR"/>
    <s v="NOTA"/>
    <x v="1"/>
    <x v="3"/>
    <m/>
    <m/>
    <m/>
    <m/>
    <m/>
    <m/>
    <n v="0"/>
    <n v="0"/>
    <n v="0"/>
    <n v="11329"/>
    <n v="15"/>
    <n v="11344"/>
    <n v="0.63528437999999998"/>
    <n v="1.040147073"/>
    <n v="1785657"/>
    <n v="0.63528437992290787"/>
    <m/>
    <m/>
  </r>
  <r>
    <x v="1"/>
    <s v="Uttar Pradesh"/>
    <s v="AMETHI"/>
    <s v="Smriti Irani"/>
    <x v="0"/>
    <x v="0"/>
    <s v="Lotus"/>
    <s v="FEMALE"/>
    <n v="0"/>
    <n v="43"/>
    <s v="GENERAL"/>
    <s v="12th Pass"/>
    <n v="111099609"/>
    <n v="0"/>
    <n v="111099609"/>
    <n v="467598"/>
    <n v="916"/>
    <n v="468514"/>
    <n v="26.87180781"/>
    <n v="49.685669320000002"/>
    <n v="1743515"/>
    <n v="26.871807813526122"/>
    <m/>
    <m/>
  </r>
  <r>
    <x v="1"/>
    <s v="Uttar Pradesh"/>
    <s v="AMETHI"/>
    <s v="Rahul Gandhi"/>
    <x v="1"/>
    <x v="2"/>
    <s v="Hand"/>
    <s v="MALE"/>
    <n v="6"/>
    <n v="48"/>
    <s v="GENERAL"/>
    <s v="Post Graduate"/>
    <n v="158877063"/>
    <n v="7201904"/>
    <n v="151675159"/>
    <n v="412867"/>
    <n v="527"/>
    <n v="413394"/>
    <n v="23.710378169999998"/>
    <n v="43.8402216"/>
    <n v="1743515"/>
    <n v="23.710378172829028"/>
    <m/>
    <m/>
  </r>
  <r>
    <x v="2"/>
    <s v="Maharashtra"/>
    <s v="AMRAVATI"/>
    <s v="Navnit Ravi Rana"/>
    <x v="0"/>
    <x v="18"/>
    <s v="Spanner"/>
    <s v="FEMALE"/>
    <n v="1"/>
    <n v="33"/>
    <s v="SC"/>
    <s v="10th Pass"/>
    <n v="124554656"/>
    <n v="70576979"/>
    <n v="53977677"/>
    <n v="507844"/>
    <n v="3103"/>
    <n v="510947"/>
    <n v="27.87352074"/>
    <n v="45.872031589999999"/>
    <n v="1833091"/>
    <n v="27.873520736286416"/>
    <m/>
    <m/>
  </r>
  <r>
    <x v="2"/>
    <s v="Maharashtra"/>
    <s v="AMRAVATI"/>
    <s v="Adsul Anandrao Vithoba"/>
    <x v="1"/>
    <x v="19"/>
    <s v="Bow and Arrow"/>
    <s v="MALE"/>
    <n v="2"/>
    <n v="71"/>
    <s v="SC"/>
    <s v="Graduate"/>
    <n v="44015877"/>
    <n v="8545894"/>
    <n v="35469983"/>
    <n v="470549"/>
    <n v="3447"/>
    <n v="473996"/>
    <n v="25.8577452"/>
    <n v="42.554627940000003"/>
    <n v="1833091"/>
    <n v="25.85774519650143"/>
    <m/>
    <m/>
  </r>
  <r>
    <x v="2"/>
    <s v="Maharashtra"/>
    <s v="AMRAVATI"/>
    <s v="Gunwant Deopare"/>
    <x v="1"/>
    <x v="6"/>
    <s v="Whistle"/>
    <s v="MALE"/>
    <n v="2"/>
    <n v="47"/>
    <s v="SC"/>
    <s v="Others"/>
    <n v="351944996"/>
    <n v="79139288"/>
    <n v="272805708"/>
    <n v="64585"/>
    <n v="550"/>
    <n v="65135"/>
    <n v="3.5532878619999999"/>
    <n v="5.8477195819999999"/>
    <n v="1833091"/>
    <n v="3.553287861868287"/>
    <m/>
    <m/>
  </r>
  <r>
    <x v="2"/>
    <s v="Maharashtra"/>
    <s v="AMRAVATI"/>
    <s v="Arun Motiramji Wankhade"/>
    <x v="1"/>
    <x v="4"/>
    <s v="Elephant"/>
    <s v="MALE"/>
    <n v="3"/>
    <n v="56"/>
    <s v="SC"/>
    <s v="12th Pass"/>
    <n v="338097138"/>
    <n v="6600000"/>
    <n v="331497138"/>
    <n v="12232"/>
    <n v="104"/>
    <n v="12336"/>
    <n v="0.67296168099999998"/>
    <n v="1.107507005"/>
    <n v="1833091"/>
    <n v="0.67296168057123185"/>
    <m/>
    <m/>
  </r>
  <r>
    <x v="2"/>
    <s v="Gujarat"/>
    <s v="AMRELI"/>
    <s v="Kachhadiya Naranbhai Bhikhabhai"/>
    <x v="0"/>
    <x v="0"/>
    <s v="Lotus"/>
    <s v="MALE"/>
    <n v="0"/>
    <n v="64"/>
    <s v="GENERAL"/>
    <s v="12th Pass"/>
    <n v="35900763"/>
    <n v="828961"/>
    <n v="35071802"/>
    <n v="527593"/>
    <n v="1442"/>
    <n v="529035"/>
    <n v="32.487007589999997"/>
    <n v="58.043673599999998"/>
    <n v="1628451"/>
    <n v="32.487007591877187"/>
    <m/>
    <m/>
  </r>
  <r>
    <x v="2"/>
    <s v="Gujarat"/>
    <s v="AMRELI"/>
    <s v="Paresh Dhanani"/>
    <x v="1"/>
    <x v="2"/>
    <s v="Hand"/>
    <s v="MALE"/>
    <n v="0"/>
    <n v="42"/>
    <s v="GENERAL"/>
    <s v="Graduate"/>
    <n v="14342991"/>
    <n v="0"/>
    <n v="14342991"/>
    <n v="326781"/>
    <n v="823"/>
    <n v="327604"/>
    <n v="20.117522730000001"/>
    <n v="35.943443530000003"/>
    <n v="1628451"/>
    <n v="20.117522725584006"/>
    <m/>
    <m/>
  </r>
  <r>
    <x v="2"/>
    <s v="Gujarat"/>
    <s v="AMRELI"/>
    <s v="NOTA"/>
    <x v="1"/>
    <x v="3"/>
    <m/>
    <m/>
    <m/>
    <m/>
    <m/>
    <m/>
    <n v="0"/>
    <n v="0"/>
    <n v="0"/>
    <n v="17513"/>
    <n v="54"/>
    <n v="17567"/>
    <n v="1.07875521"/>
    <n v="1.927383281"/>
    <n v="1628451"/>
    <n v="1.0787552097054196"/>
    <m/>
    <m/>
  </r>
  <r>
    <x v="2"/>
    <s v="Gujarat"/>
    <s v="AMRELI"/>
    <s v="Chauhan Ravjibhai Mulabhai"/>
    <x v="1"/>
    <x v="4"/>
    <s v="Elephant"/>
    <s v="MALE"/>
    <n v="0"/>
    <n v="47"/>
    <s v="SC"/>
    <s v="Literate"/>
    <n v="133189"/>
    <n v="0"/>
    <n v="133189"/>
    <n v="9664"/>
    <n v="27"/>
    <n v="9691"/>
    <n v="0.59510540999999995"/>
    <n v="1.06325903"/>
    <n v="1628451"/>
    <n v="0.59510540998777361"/>
    <m/>
    <m/>
  </r>
  <r>
    <x v="4"/>
    <s v="Punjab"/>
    <s v="AMRITSAR"/>
    <s v="GURJEET SINGH AUJLA"/>
    <x v="0"/>
    <x v="2"/>
    <s v="Hand"/>
    <s v="MALE"/>
    <n v="0"/>
    <n v="46"/>
    <s v="GENERAL"/>
    <s v="12th Pass"/>
    <n v="34011739"/>
    <n v="9031565"/>
    <n v="24980174"/>
    <n v="444052"/>
    <n v="980"/>
    <n v="445032"/>
    <n v="29.513852279999998"/>
    <n v="51.712910569999998"/>
    <n v="1507875"/>
    <n v="29.513852275553344"/>
    <m/>
    <m/>
  </r>
  <r>
    <x v="4"/>
    <s v="Punjab"/>
    <s v="AMRITSAR"/>
    <s v="HARDEEP SINGH PURI"/>
    <x v="1"/>
    <x v="0"/>
    <s v="Lotus"/>
    <s v="MALE"/>
    <n v="0"/>
    <n v="67"/>
    <s v="GENERAL"/>
    <s v="Post Graduate"/>
    <n v="340505737"/>
    <n v="57940950"/>
    <n v="282564787"/>
    <n v="344049"/>
    <n v="1357"/>
    <n v="345406"/>
    <n v="22.906805940000002"/>
    <n v="40.136326349999997"/>
    <n v="1507875"/>
    <n v="22.906805935505265"/>
    <m/>
    <m/>
  </r>
  <r>
    <x v="4"/>
    <s v="Punjab"/>
    <s v="AMRITSAR"/>
    <s v="KULDIP SINGH DHALIWAL"/>
    <x v="1"/>
    <x v="20"/>
    <s v="Broom"/>
    <s v="MALE"/>
    <n v="0"/>
    <n v="58"/>
    <s v="GENERAL"/>
    <s v="10th Pass"/>
    <n v="14878922"/>
    <n v="2789687"/>
    <n v="12089235"/>
    <n v="19800"/>
    <n v="287"/>
    <n v="20087"/>
    <n v="1.3321396000000001"/>
    <n v="2.334118074"/>
    <n v="1507875"/>
    <n v="1.3321396004310702"/>
    <m/>
    <m/>
  </r>
  <r>
    <x v="4"/>
    <s v="Punjab"/>
    <s v="AMRITSAR"/>
    <s v="DASWINDER KAUR"/>
    <x v="1"/>
    <x v="8"/>
    <s v="Ears of Corn And Sickle"/>
    <s v="FEMALE"/>
    <n v="0"/>
    <n v="55"/>
    <s v="GENERAL"/>
    <s v="Graduate"/>
    <n v="661000"/>
    <n v="0"/>
    <n v="661000"/>
    <n v="16278"/>
    <n v="57"/>
    <n v="16335"/>
    <n v="1.083312609"/>
    <n v="1.8981340529999999"/>
    <n v="1507875"/>
    <n v="1.0833126088037801"/>
    <m/>
    <m/>
  </r>
  <r>
    <x v="4"/>
    <s v="Punjab"/>
    <s v="AMRITSAR"/>
    <s v="NOTA"/>
    <x v="1"/>
    <x v="3"/>
    <m/>
    <m/>
    <m/>
    <m/>
    <m/>
    <m/>
    <n v="0"/>
    <n v="0"/>
    <n v="0"/>
    <n v="8713"/>
    <n v="50"/>
    <n v="8763"/>
    <n v="0.58114896800000004"/>
    <n v="1.0182643840000001"/>
    <n v="1507875"/>
    <n v="0.58114896791842818"/>
    <m/>
    <m/>
  </r>
  <r>
    <x v="1"/>
    <s v="Uttar Pradesh"/>
    <s v="AMROHA"/>
    <s v="KUNWAR DANISH ALI"/>
    <x v="0"/>
    <x v="4"/>
    <s v="Elephant"/>
    <s v="MALE"/>
    <n v="0"/>
    <n v="43"/>
    <s v="GENERAL"/>
    <s v="Graduate"/>
    <n v="74920879"/>
    <n v="19579691"/>
    <n v="55341188"/>
    <n v="600744"/>
    <n v="338"/>
    <n v="601082"/>
    <n v="36.508091729999997"/>
    <n v="51.385334010000001"/>
    <n v="1646435"/>
    <n v="36.508091725455301"/>
    <m/>
    <m/>
  </r>
  <r>
    <x v="1"/>
    <s v="Uttar Pradesh"/>
    <s v="AMROHA"/>
    <s v="KANWAR SINGH TANWAR"/>
    <x v="1"/>
    <x v="0"/>
    <s v="Lotus"/>
    <s v="MALE"/>
    <n v="0"/>
    <n v="58"/>
    <s v="GENERAL"/>
    <s v="8th Pass"/>
    <n v="1821251171"/>
    <n v="10700504"/>
    <n v="1810550667"/>
    <n v="536380"/>
    <n v="1454"/>
    <n v="537834"/>
    <n v="32.666579609999999"/>
    <n v="45.978385199999998"/>
    <n v="1646435"/>
    <n v="32.666579609884387"/>
    <m/>
    <m/>
  </r>
  <r>
    <x v="1"/>
    <s v="Uttar Pradesh"/>
    <s v="AMROHA"/>
    <s v="SACHIN CHOUDHARY"/>
    <x v="1"/>
    <x v="2"/>
    <s v="Hand"/>
    <s v="MALE"/>
    <n v="0"/>
    <n v="35"/>
    <s v="GENERAL"/>
    <s v="12th Pass"/>
    <n v="27003125"/>
    <n v="12293421"/>
    <n v="14709704"/>
    <n v="12454"/>
    <n v="56"/>
    <n v="12510"/>
    <n v="0.75982349699999996"/>
    <n v="1.0694556289999999"/>
    <n v="1646435"/>
    <n v="0.75982349743536792"/>
    <m/>
    <m/>
  </r>
  <r>
    <x v="0"/>
    <s v="Andhra Pradesh"/>
    <s v="ANAKAPALLI"/>
    <s v="Dr.Beesetti Venkata Satyavathi"/>
    <x v="0"/>
    <x v="13"/>
    <s v="Ceiling Fan"/>
    <s v="FEMALE"/>
    <n v="0"/>
    <n v="52"/>
    <s v="GENERAL"/>
    <s v="Graduate Professional"/>
    <n v="91526244"/>
    <n v="11139279"/>
    <n v="80386965"/>
    <n v="583210"/>
    <n v="3016"/>
    <n v="586226"/>
    <n v="38.532947100000001"/>
    <n v="47.258911240000003"/>
    <n v="1521363"/>
    <n v="38.532947100724812"/>
    <m/>
    <m/>
  </r>
  <r>
    <x v="0"/>
    <s v="Andhra Pradesh"/>
    <s v="ANAKAPALLI"/>
    <s v="ADARI ANAND KUMAR"/>
    <x v="1"/>
    <x v="14"/>
    <s v="Bicycle"/>
    <s v="MALE"/>
    <n v="0"/>
    <n v="43"/>
    <s v="GENERAL"/>
    <s v="10th Pass"/>
    <n v="410547212"/>
    <n v="205591400"/>
    <n v="204955812"/>
    <n v="495381"/>
    <n v="1653"/>
    <n v="497034"/>
    <n v="32.670309449999998"/>
    <n v="40.06865217"/>
    <n v="1521363"/>
    <n v="32.670309452773601"/>
    <m/>
    <m/>
  </r>
  <r>
    <x v="0"/>
    <s v="Andhra Pradesh"/>
    <s v="ANAKAPALLI"/>
    <s v="Chintala Partha Sarathi"/>
    <x v="1"/>
    <x v="15"/>
    <s v="Glass Tumbler"/>
    <s v="MALE"/>
    <n v="0"/>
    <n v="56"/>
    <s v="GENERAL"/>
    <s v="Post Graduate"/>
    <n v="335308506"/>
    <n v="110928567"/>
    <n v="224379939"/>
    <n v="82126"/>
    <n v="462"/>
    <n v="82588"/>
    <n v="5.4285532119999997"/>
    <n v="6.6578742010000003"/>
    <n v="1521363"/>
    <n v="5.4285532118238704"/>
    <m/>
    <m/>
  </r>
  <r>
    <x v="0"/>
    <s v="Andhra Pradesh"/>
    <s v="ANAKAPALLI"/>
    <s v="NOTA"/>
    <x v="1"/>
    <x v="3"/>
    <m/>
    <m/>
    <m/>
    <m/>
    <m/>
    <m/>
    <n v="0"/>
    <n v="0"/>
    <n v="0"/>
    <n v="34877"/>
    <n v="20"/>
    <n v="34897"/>
    <n v="2.2937983900000001"/>
    <n v="2.8132396470000001"/>
    <n v="1521363"/>
    <n v="2.2937983899963386"/>
    <m/>
    <m/>
  </r>
  <r>
    <x v="0"/>
    <s v="Andhra Pradesh"/>
    <s v="ANAKAPALLI"/>
    <s v="Dr. Gandi Venkata Satyanarayana Rao (Dr Vikram)"/>
    <x v="1"/>
    <x v="0"/>
    <s v="Lotus"/>
    <s v="MALE"/>
    <n v="0"/>
    <n v="65"/>
    <s v="GENERAL"/>
    <s v="Post Graduate"/>
    <n v="57688924"/>
    <n v="9497894"/>
    <n v="48191030"/>
    <n v="12888"/>
    <n v="388"/>
    <n v="13276"/>
    <n v="0.87263854799999996"/>
    <n v="1.0702515850000001"/>
    <n v="1521363"/>
    <n v="0.87263854845950639"/>
    <m/>
    <m/>
  </r>
  <r>
    <x v="2"/>
    <s v="Gujarat"/>
    <s v="ANAND"/>
    <s v="PATEL MITESH RAMESHBHAI (BAKABHAI)"/>
    <x v="0"/>
    <x v="0"/>
    <s v="Lotus"/>
    <s v="MALE"/>
    <n v="2"/>
    <n v="54"/>
    <s v="GENERAL"/>
    <s v="Others"/>
    <n v="77043053"/>
    <n v="7810840"/>
    <n v="69232213"/>
    <n v="631581"/>
    <n v="1516"/>
    <n v="633097"/>
    <n v="38.233496590000001"/>
    <n v="57.031449870000003"/>
    <n v="1655870"/>
    <n v="38.233496590915955"/>
    <m/>
    <m/>
  </r>
  <r>
    <x v="2"/>
    <s v="Gujarat"/>
    <s v="ANAND"/>
    <s v="BHARATBHAI MADHAVSINH SOLANKI"/>
    <x v="1"/>
    <x v="2"/>
    <s v="Hand"/>
    <s v="MALE"/>
    <n v="0"/>
    <n v="65"/>
    <s v="GENERAL"/>
    <s v="Graduate Professional"/>
    <n v="54490955"/>
    <n v="1934855"/>
    <n v="52556100"/>
    <n v="434006"/>
    <n v="1373"/>
    <n v="435379"/>
    <n v="26.29306648"/>
    <n v="39.220365309999998"/>
    <n v="1655870"/>
    <n v="26.293066484687809"/>
    <m/>
    <m/>
  </r>
  <r>
    <x v="2"/>
    <s v="Gujarat"/>
    <s v="ANAND"/>
    <s v="NOTA"/>
    <x v="1"/>
    <x v="3"/>
    <m/>
    <m/>
    <m/>
    <m/>
    <m/>
    <m/>
    <n v="0"/>
    <n v="0"/>
    <n v="0"/>
    <n v="18365"/>
    <n v="27"/>
    <n v="18392"/>
    <n v="1.110715213"/>
    <n v="1.6568115569999999"/>
    <n v="1655870"/>
    <n v="1.1107152131507909"/>
    <m/>
    <m/>
  </r>
  <r>
    <x v="4"/>
    <s v="Punjab"/>
    <s v="ANANDPUR SAHIB"/>
    <s v="Manish Tewari"/>
    <x v="0"/>
    <x v="2"/>
    <s v="Hand"/>
    <s v="MALE"/>
    <n v="0"/>
    <n v="53"/>
    <s v="GENERAL"/>
    <s v="Graduate Professional"/>
    <n v="154637860"/>
    <n v="0"/>
    <n v="154637860"/>
    <n v="426904"/>
    <n v="1141"/>
    <n v="428045"/>
    <n v="25.195776500000001"/>
    <n v="39.559658570000003"/>
    <n v="1698876"/>
    <n v="25.195776501639912"/>
    <m/>
    <m/>
  </r>
  <r>
    <x v="4"/>
    <s v="Punjab"/>
    <s v="ANANDPUR SAHIB"/>
    <s v="Professor Prem Singh Chandumajra"/>
    <x v="1"/>
    <x v="21"/>
    <s v="Scales"/>
    <s v="MALE"/>
    <n v="1"/>
    <n v="69"/>
    <s v="GENERAL"/>
    <s v="Post Graduate"/>
    <n v="126971695"/>
    <n v="0"/>
    <n v="126971695"/>
    <n v="379552"/>
    <n v="1609"/>
    <n v="381161"/>
    <n v="22.436069499999999"/>
    <n v="35.226667800000001"/>
    <n v="1698876"/>
    <n v="22.43606949536046"/>
    <m/>
    <m/>
  </r>
  <r>
    <x v="4"/>
    <s v="Punjab"/>
    <s v="ANANDPUR SAHIB"/>
    <s v="Sodhi Vikram Singh"/>
    <x v="1"/>
    <x v="4"/>
    <s v="Elephant"/>
    <s v="MALE"/>
    <n v="0"/>
    <n v="62"/>
    <s v="GENERAL"/>
    <s v="Graduate"/>
    <n v="1408265156"/>
    <n v="3400824"/>
    <n v="1404864332"/>
    <n v="146077"/>
    <n v="364"/>
    <n v="146441"/>
    <n v="8.6198757300000004"/>
    <n v="13.53398816"/>
    <n v="1698876"/>
    <n v="8.6198757296000412"/>
    <m/>
    <m/>
  </r>
  <r>
    <x v="4"/>
    <s v="Punjab"/>
    <s v="ANANDPUR SAHIB"/>
    <s v="Narinder Singh Shergill"/>
    <x v="1"/>
    <x v="20"/>
    <s v="Broom"/>
    <s v="MALE"/>
    <n v="1"/>
    <n v="51"/>
    <s v="GENERAL"/>
    <s v="Post Graduate"/>
    <n v="255712677"/>
    <n v="23667368"/>
    <n v="232045309"/>
    <n v="52539"/>
    <n v="513"/>
    <n v="53052"/>
    <n v="3.122770585"/>
    <n v="4.9030335740000002"/>
    <n v="1698876"/>
    <n v="3.1227705847866472"/>
    <m/>
    <m/>
  </r>
  <r>
    <x v="4"/>
    <s v="Punjab"/>
    <s v="ANANDPUR SAHIB"/>
    <s v="NOTA"/>
    <x v="1"/>
    <x v="3"/>
    <m/>
    <m/>
    <m/>
    <m/>
    <m/>
    <m/>
    <n v="0"/>
    <n v="0"/>
    <n v="0"/>
    <n v="17069"/>
    <n v="66"/>
    <n v="17135"/>
    <n v="1.008608044"/>
    <n v="1.5836062790000001"/>
    <n v="1698876"/>
    <n v="1.0086080443775767"/>
    <m/>
    <m/>
  </r>
  <r>
    <x v="0"/>
    <s v="Andhra Pradesh"/>
    <s v="ANANTAPUR"/>
    <s v="TALARI RANGAIAH"/>
    <x v="0"/>
    <x v="13"/>
    <s v="Ceiling Fan"/>
    <s v="MALE"/>
    <n v="2"/>
    <n v="48"/>
    <s v="GENERAL"/>
    <s v="Doctorate"/>
    <n v="11773091"/>
    <n v="1135547"/>
    <n v="10637544"/>
    <n v="690901"/>
    <n v="4307"/>
    <n v="695208"/>
    <n v="41.775310070000003"/>
    <n v="51.568932599999997"/>
    <n v="1664160"/>
    <n v="41.775310066339777"/>
    <m/>
    <m/>
  </r>
  <r>
    <x v="0"/>
    <s v="Andhra Pradesh"/>
    <s v="ANANTAPUR"/>
    <s v="J.C. PAVAN REDDY"/>
    <x v="1"/>
    <x v="14"/>
    <s v="Bicycle"/>
    <s v="MALE"/>
    <n v="0"/>
    <n v="45"/>
    <s v="GENERAL"/>
    <s v="Graduate"/>
    <n v="373887429"/>
    <n v="84550726"/>
    <n v="289336703"/>
    <n v="550597"/>
    <n v="3183"/>
    <n v="553780"/>
    <n v="33.276848379999997"/>
    <n v="41.078128409999998"/>
    <n v="1664160"/>
    <n v="33.276848379963461"/>
    <m/>
    <m/>
  </r>
  <r>
    <x v="0"/>
    <s v="Andhra Pradesh"/>
    <s v="ANANTAPUR"/>
    <s v="K.RAJIV REDDY"/>
    <x v="1"/>
    <x v="2"/>
    <s v="Hand"/>
    <s v="MALE"/>
    <n v="0"/>
    <n v="29"/>
    <s v="GENERAL"/>
    <s v="Graduate Professional"/>
    <n v="7264263"/>
    <n v="1700000"/>
    <n v="5564263"/>
    <n v="29994"/>
    <n v="85"/>
    <n v="30079"/>
    <n v="1.8074584170000001"/>
    <n v="2.2311911310000001"/>
    <n v="1664160"/>
    <n v="1.8074584174598598"/>
    <m/>
    <m/>
  </r>
  <r>
    <x v="0"/>
    <s v="Andhra Pradesh"/>
    <s v="ANANTAPUR"/>
    <s v="D.JAGADEESH"/>
    <x v="1"/>
    <x v="8"/>
    <s v="Ears of Corn And Sickle"/>
    <s v="MALE"/>
    <n v="9"/>
    <n v="58"/>
    <s v="GENERAL"/>
    <s v="8th Pass"/>
    <n v="25613277"/>
    <n v="2761973"/>
    <n v="22851304"/>
    <n v="20192"/>
    <n v="102"/>
    <n v="20294"/>
    <n v="1.219474089"/>
    <n v="1.5053623060000001"/>
    <n v="1664160"/>
    <n v="1.219474089029901"/>
    <m/>
    <m/>
  </r>
  <r>
    <x v="0"/>
    <s v="Andhra Pradesh"/>
    <s v="ANANTAPUR"/>
    <s v="NOTA"/>
    <x v="1"/>
    <x v="3"/>
    <m/>
    <m/>
    <m/>
    <m/>
    <m/>
    <m/>
    <n v="0"/>
    <n v="0"/>
    <n v="0"/>
    <n v="16406"/>
    <n v="60"/>
    <n v="16466"/>
    <n v="0.98944812999999998"/>
    <n v="1.2214100590000001"/>
    <n v="1664160"/>
    <n v="0.9894481299875012"/>
    <m/>
    <m/>
  </r>
  <r>
    <x v="4"/>
    <s v="Jammu &amp; Kashmir"/>
    <s v="ANANTNAG"/>
    <s v="HASNAIN MASOODI"/>
    <x v="0"/>
    <x v="22"/>
    <s v="Plough"/>
    <s v="MALE"/>
    <n v="0"/>
    <n v="65"/>
    <s v="GENERAL"/>
    <s v="Post Graduate"/>
    <n v="87620672"/>
    <n v="0"/>
    <n v="87620672"/>
    <n v="40032"/>
    <n v="148"/>
    <n v="40180"/>
    <n v="2.8745602849999998"/>
    <n v="32.024867489999998"/>
    <n v="1397779"/>
    <n v="2.874560284565729"/>
    <m/>
    <m/>
  </r>
  <r>
    <x v="4"/>
    <s v="Jammu &amp; Kashmir"/>
    <s v="ANANTNAG"/>
    <s v="GHULAM AHMAD MIR"/>
    <x v="1"/>
    <x v="2"/>
    <s v="Hand"/>
    <s v="MALE"/>
    <n v="0"/>
    <n v="60"/>
    <s v="GENERAL"/>
    <s v="Graduate"/>
    <n v="140146018"/>
    <n v="0"/>
    <n v="140146018"/>
    <n v="32879"/>
    <n v="625"/>
    <n v="33504"/>
    <n v="2.3969454400000001"/>
    <n v="26.703861629999999"/>
    <n v="1397779"/>
    <n v="2.3969454398728267"/>
    <m/>
    <m/>
  </r>
  <r>
    <x v="4"/>
    <s v="Jammu &amp; Kashmir"/>
    <s v="ANANTNAG"/>
    <s v="MEHBOOBA MUFTI"/>
    <x v="1"/>
    <x v="23"/>
    <s v="Ink Pot &amp; Pen"/>
    <s v="FEMALE"/>
    <n v="1"/>
    <n v="59"/>
    <s v="GENERAL"/>
    <s v="Graduate Professional"/>
    <n v="8903857"/>
    <n v="0"/>
    <n v="8903857"/>
    <n v="30223"/>
    <n v="301"/>
    <n v="30524"/>
    <n v="2.1837500780000001"/>
    <n v="24.328697250000001"/>
    <n v="1397779"/>
    <n v="2.1837500778019989"/>
    <m/>
    <m/>
  </r>
  <r>
    <x v="4"/>
    <s v="Jammu &amp; Kashmir"/>
    <s v="ANANTNAG"/>
    <s v="SOFI YOUSUF"/>
    <x v="1"/>
    <x v="0"/>
    <s v="Lotus"/>
    <s v="MALE"/>
    <n v="1"/>
    <n v="53"/>
    <s v="GENERAL"/>
    <s v="Illiterate"/>
    <n v="11710000"/>
    <n v="0"/>
    <n v="11710000"/>
    <n v="9687"/>
    <n v="538"/>
    <n v="10225"/>
    <n v="0.731517643"/>
    <n v="8.1496831790000002"/>
    <n v="1397779"/>
    <n v="0.73151764334705272"/>
    <m/>
    <m/>
  </r>
  <r>
    <x v="4"/>
    <s v="Jammu &amp; Kashmir"/>
    <s v="ANANTNAG"/>
    <s v="CH. ZAFFAR ALI"/>
    <x v="1"/>
    <x v="24"/>
    <s v="Apple"/>
    <s v="MALE"/>
    <n v="0"/>
    <n v="60"/>
    <s v="ST"/>
    <s v="8th Pass"/>
    <n v="23265829"/>
    <n v="202000"/>
    <n v="23063829"/>
    <n v="1629"/>
    <n v="17"/>
    <n v="1646"/>
    <n v="0.117758244"/>
    <n v="1.311919659"/>
    <n v="1397779"/>
    <n v="0.11775824361361846"/>
    <m/>
    <m/>
  </r>
  <r>
    <x v="4"/>
    <s v="Jammu &amp; Kashmir"/>
    <s v="ANANTNAG"/>
    <s v="GH. MOHD. WANI"/>
    <x v="1"/>
    <x v="18"/>
    <s v="Table"/>
    <s v="MALE"/>
    <n v="0"/>
    <n v="45"/>
    <s v="GENERAL"/>
    <s v="12th Pass"/>
    <n v="31000"/>
    <n v="0"/>
    <n v="31000"/>
    <n v="1365"/>
    <n v="4"/>
    <n v="1369"/>
    <n v="9.7941090999999994E-2"/>
    <n v="1.0911409560000001"/>
    <n v="1397779"/>
    <n v="9.7941090830524727E-2"/>
    <m/>
    <m/>
  </r>
  <r>
    <x v="3"/>
    <s v="Andaman &amp; Nicobar Islands"/>
    <s v="ANDAMAN &amp; NICOBAR ISLANDS"/>
    <s v="KULDEEP RAI SHARMA"/>
    <x v="0"/>
    <x v="2"/>
    <s v="Hand"/>
    <s v="MALE"/>
    <n v="0"/>
    <n v="52"/>
    <s v="GENERAL"/>
    <s v="Graduate Professional"/>
    <n v="132233012"/>
    <n v="80450870"/>
    <n v="51782142"/>
    <n v="95249"/>
    <n v="59"/>
    <n v="95308"/>
    <n v="29.926743720000001"/>
    <n v="45.954155780000001"/>
    <n v="318471"/>
    <n v="29.926743722348348"/>
    <m/>
    <m/>
  </r>
  <r>
    <x v="3"/>
    <s v="Andaman &amp; Nicobar Islands"/>
    <s v="ANDAMAN &amp; NICOBAR ISLANDS"/>
    <s v="VISHAL JOLLY"/>
    <x v="1"/>
    <x v="0"/>
    <s v="Lotus"/>
    <s v="MALE"/>
    <n v="1"/>
    <n v="46"/>
    <s v="GENERAL"/>
    <s v="Graduate Professional"/>
    <n v="85140573"/>
    <n v="4633914"/>
    <n v="80506659"/>
    <n v="93772"/>
    <n v="129"/>
    <n v="93901"/>
    <n v="29.484945249999999"/>
    <n v="45.275750010000003"/>
    <n v="318471"/>
    <n v="29.484945254041968"/>
    <m/>
    <m/>
  </r>
  <r>
    <x v="3"/>
    <s v="Andaman &amp; Nicobar Islands"/>
    <s v="ANDAMAN &amp; NICOBAR ISLANDS"/>
    <s v="PARITOSH KUMAR HALDAR"/>
    <x v="1"/>
    <x v="18"/>
    <s v="Helicopter"/>
    <s v="MALE"/>
    <n v="0"/>
    <n v="61"/>
    <s v="GENERAL"/>
    <s v="Post Graduate"/>
    <n v="19916000"/>
    <n v="1311000"/>
    <n v="18605000"/>
    <n v="5339"/>
    <n v="2"/>
    <n v="5341"/>
    <n v="1.6770757780000001"/>
    <n v="2.5752418060000002"/>
    <n v="318471"/>
    <n v="1.6770757777003245"/>
    <m/>
    <m/>
  </r>
  <r>
    <x v="3"/>
    <s v="Andaman &amp; Nicobar Islands"/>
    <s v="ANDAMAN &amp; NICOBAR ISLANDS"/>
    <s v="SANJAY MESHACK"/>
    <x v="1"/>
    <x v="20"/>
    <s v="Broom"/>
    <s v="MALE"/>
    <n v="0"/>
    <n v="49"/>
    <s v="GENERAL"/>
    <s v="12th Pass"/>
    <n v="99887782"/>
    <n v="1791076"/>
    <n v="98096706"/>
    <n v="2837"/>
    <n v="2"/>
    <n v="2839"/>
    <n v="0.89144694499999999"/>
    <n v="1.3688656589999999"/>
    <n v="318471"/>
    <n v="0.89144694493376164"/>
    <m/>
    <m/>
  </r>
  <r>
    <x v="3"/>
    <s v="Andaman &amp; Nicobar Islands"/>
    <s v="ANDAMAN &amp; NICOBAR ISLANDS"/>
    <s v="PRAKASH MINJ"/>
    <x v="1"/>
    <x v="4"/>
    <s v="Elephant"/>
    <s v="MALE"/>
    <n v="0"/>
    <n v="43"/>
    <s v="SC"/>
    <s v="Post Graduate"/>
    <n v="1250000"/>
    <n v="240000"/>
    <n v="1010000"/>
    <n v="2478"/>
    <n v="8"/>
    <n v="2486"/>
    <n v="0.780604827"/>
    <n v="1.1986615110000001"/>
    <n v="318471"/>
    <n v="0.78060482744111714"/>
    <m/>
    <m/>
  </r>
  <r>
    <x v="1"/>
    <s v="Uttar Pradesh"/>
    <s v="AONLA"/>
    <s v="DHARMENDRA KASHYAP"/>
    <x v="0"/>
    <x v="0"/>
    <s v="Lotus"/>
    <s v="MALE"/>
    <n v="0"/>
    <n v="50"/>
    <s v="GENERAL"/>
    <s v="10th Pass"/>
    <n v="21766502"/>
    <n v="3324300"/>
    <n v="18442202"/>
    <n v="536377"/>
    <n v="1298"/>
    <n v="537675"/>
    <n v="30.111642830000001"/>
    <n v="51.066006139999999"/>
    <n v="1785605"/>
    <n v="30.111642832541353"/>
    <m/>
    <m/>
  </r>
  <r>
    <x v="1"/>
    <s v="Uttar Pradesh"/>
    <s v="AONLA"/>
    <s v="RUCHIVIRA"/>
    <x v="1"/>
    <x v="4"/>
    <s v="Elephant"/>
    <s v="FEMALE"/>
    <n v="1"/>
    <n v="57"/>
    <s v="GENERAL"/>
    <s v="Graduate"/>
    <n v="241164456"/>
    <n v="2100000"/>
    <n v="239064456"/>
    <n v="423100"/>
    <n v="832"/>
    <n v="423932"/>
    <n v="23.741644990000001"/>
    <n v="40.263196379999997"/>
    <n v="1785605"/>
    <n v="23.741644988673308"/>
    <m/>
    <m/>
  </r>
  <r>
    <x v="1"/>
    <s v="Uttar Pradesh"/>
    <s v="AONLA"/>
    <s v="KUNWAR SARVARAJ SINGH"/>
    <x v="1"/>
    <x v="2"/>
    <s v="Hand"/>
    <s v="MALE"/>
    <n v="0"/>
    <n v="64"/>
    <s v="GENERAL"/>
    <s v="Graduate Professional"/>
    <n v="41189445"/>
    <n v="0"/>
    <n v="41189445"/>
    <n v="62407"/>
    <n v="141"/>
    <n v="62548"/>
    <n v="3.5029023779999999"/>
    <n v="5.940533877"/>
    <n v="1785605"/>
    <n v="3.502902377625511"/>
    <m/>
    <m/>
  </r>
  <r>
    <x v="0"/>
    <s v="Tamil Nadu"/>
    <s v="ARAKKONAM"/>
    <s v="S. JAGATHRAKSHAKAN"/>
    <x v="0"/>
    <x v="25"/>
    <s v="Rising Sun"/>
    <s v="MALE"/>
    <n v="2"/>
    <n v="71"/>
    <s v="GENERAL"/>
    <s v="10th Pass"/>
    <n v="1146984897"/>
    <n v="166365972"/>
    <n v="980618925"/>
    <n v="666688"/>
    <n v="5502"/>
    <n v="672190"/>
    <n v="44.812188669999998"/>
    <n v="56.979161019999999"/>
    <n v="1500016"/>
    <n v="44.81218866998752"/>
    <m/>
    <m/>
  </r>
  <r>
    <x v="0"/>
    <s v="Tamil Nadu"/>
    <s v="ARAKKONAM"/>
    <s v="A.K. MOORTHY"/>
    <x v="1"/>
    <x v="26"/>
    <s v="Mango"/>
    <s v="MALE"/>
    <n v="6"/>
    <n v="55"/>
    <s v="GENERAL"/>
    <s v="Post Graduate"/>
    <n v="46023417"/>
    <n v="7710578"/>
    <n v="38312839"/>
    <n v="341527"/>
    <n v="1707"/>
    <n v="343234"/>
    <n v="22.882022589999998"/>
    <n v="29.094728199999999"/>
    <n v="1500016"/>
    <n v="22.882022591759021"/>
    <m/>
    <m/>
  </r>
  <r>
    <x v="0"/>
    <s v="Tamil Nadu"/>
    <s v="ARAKKONAM"/>
    <s v="N.G. PARTHIBAN"/>
    <x v="1"/>
    <x v="18"/>
    <s v="Gift Pack"/>
    <s v="MALE"/>
    <n v="0"/>
    <n v="43"/>
    <s v="GENERAL"/>
    <s v="8th Pass"/>
    <n v="133000"/>
    <n v="0"/>
    <n v="133000"/>
    <n v="66595"/>
    <n v="231"/>
    <n v="66826"/>
    <n v="4.4550191459999997"/>
    <n v="5.6646028859999999"/>
    <n v="1500016"/>
    <n v="4.4550191464624378"/>
    <m/>
    <m/>
  </r>
  <r>
    <x v="0"/>
    <s v="Tamil Nadu"/>
    <s v="ARAKKONAM"/>
    <s v="Y.R. PAVENDHAN"/>
    <x v="1"/>
    <x v="27"/>
    <s v="Ganna Kisan"/>
    <s v="MALE"/>
    <n v="0"/>
    <n v="40"/>
    <s v="GENERAL"/>
    <s v="Post Graduate"/>
    <n v="3520000"/>
    <n v="0"/>
    <n v="3520000"/>
    <n v="29065"/>
    <n v="282"/>
    <n v="29347"/>
    <n v="1.9564457980000001"/>
    <n v="2.4876410510000002"/>
    <n v="1500016"/>
    <n v="1.9564457979114891"/>
    <m/>
    <m/>
  </r>
  <r>
    <x v="0"/>
    <s v="Tamil Nadu"/>
    <s v="ARAKKONAM"/>
    <s v="RAJENDRAN, N."/>
    <x v="1"/>
    <x v="28"/>
    <s v="Battery Torch"/>
    <s v="MALE"/>
    <n v="0"/>
    <n v="61"/>
    <s v="GENERAL"/>
    <s v="Post Graduate"/>
    <n v="10961100"/>
    <n v="0"/>
    <n v="10961100"/>
    <n v="23598"/>
    <n v="173"/>
    <n v="23771"/>
    <n v="1.5847164300000001"/>
    <n v="2.0149833180000001"/>
    <n v="1500016"/>
    <n v="1.5847164296914167"/>
    <m/>
    <m/>
  </r>
  <r>
    <x v="0"/>
    <s v="Tamil Nadu"/>
    <s v="ARAKKONAM"/>
    <s v="NOTA"/>
    <x v="1"/>
    <x v="3"/>
    <m/>
    <m/>
    <m/>
    <m/>
    <m/>
    <m/>
    <n v="0"/>
    <n v="0"/>
    <n v="0"/>
    <n v="12015"/>
    <n v="164"/>
    <n v="12179"/>
    <n v="0.81192467300000004"/>
    <n v="1.032370612"/>
    <n v="1500016"/>
    <n v="0.81192467280349012"/>
    <m/>
    <m/>
  </r>
  <r>
    <x v="3"/>
    <s v="West Bengal"/>
    <s v="ARAMBAGH"/>
    <s v="APARUPA PODDAR (AFRIN ALI)"/>
    <x v="0"/>
    <x v="10"/>
    <s v="Flowers and Grass"/>
    <s v="FEMALE"/>
    <n v="1"/>
    <n v="33"/>
    <s v="SC"/>
    <s v="Post Graduate"/>
    <n v="12527597"/>
    <n v="4244000"/>
    <n v="8283597"/>
    <n v="649613"/>
    <n v="316"/>
    <n v="649929"/>
    <n v="36.828890149999999"/>
    <n v="44.138931939999999"/>
    <n v="1764726"/>
    <n v="36.828890150652285"/>
    <m/>
    <m/>
  </r>
  <r>
    <x v="3"/>
    <s v="West Bengal"/>
    <s v="ARAMBAGH"/>
    <s v="TAPAN KUMAR RAY"/>
    <x v="1"/>
    <x v="0"/>
    <s v="Lotus"/>
    <s v="MALE"/>
    <n v="1"/>
    <n v="55"/>
    <s v="SC"/>
    <s v="Post Graduate"/>
    <n v="2014593"/>
    <n v="1875000"/>
    <n v="139593"/>
    <n v="647755"/>
    <n v="1032"/>
    <n v="648787"/>
    <n v="36.76417756"/>
    <n v="44.06137476"/>
    <n v="1764726"/>
    <n v="36.764177555042536"/>
    <m/>
    <m/>
  </r>
  <r>
    <x v="3"/>
    <s v="West Bengal"/>
    <s v="ARAMBAGH"/>
    <s v="SAKTI MOHAN MALIK"/>
    <x v="1"/>
    <x v="8"/>
    <s v="Hammer, Sickle and Star"/>
    <s v="MALE"/>
    <n v="2"/>
    <n v="59"/>
    <s v="SC"/>
    <s v="Post Graduate"/>
    <n v="10448352"/>
    <n v="17324"/>
    <n v="10431028"/>
    <n v="100373"/>
    <n v="147"/>
    <n v="100520"/>
    <n v="5.6960683980000004"/>
    <n v="6.8266617409999997"/>
    <n v="1764726"/>
    <n v="5.696068398153594"/>
    <m/>
    <m/>
  </r>
  <r>
    <x v="3"/>
    <s v="West Bengal"/>
    <s v="ARAMBAGH"/>
    <s v="JYOTI KUMARI DAS"/>
    <x v="1"/>
    <x v="2"/>
    <s v="Hand"/>
    <s v="FEMALE"/>
    <n v="0"/>
    <n v="41"/>
    <s v="SC"/>
    <s v="Graduate"/>
    <n v="12069004"/>
    <n v="2996520"/>
    <n v="9072484"/>
    <n v="25094"/>
    <n v="34"/>
    <n v="25128"/>
    <n v="1.4239037670000001"/>
    <n v="1.7065296080000001"/>
    <n v="1764726"/>
    <n v="1.4239037674970505"/>
    <m/>
    <m/>
  </r>
  <r>
    <x v="3"/>
    <s v="West Bengal"/>
    <s v="ARAMBAGH"/>
    <s v="NOTA"/>
    <x v="1"/>
    <x v="3"/>
    <m/>
    <m/>
    <m/>
    <m/>
    <m/>
    <m/>
    <n v="0"/>
    <n v="0"/>
    <n v="0"/>
    <n v="20484"/>
    <n v="11"/>
    <n v="20495"/>
    <n v="1.161370094"/>
    <n v="1.3918865140000001"/>
    <n v="1764726"/>
    <n v="1.161370093714265"/>
    <m/>
    <m/>
  </r>
  <r>
    <x v="0"/>
    <s v="Tamil Nadu"/>
    <s v="ARANI"/>
    <s v="VISHNU PRASAD M K"/>
    <x v="0"/>
    <x v="2"/>
    <s v="Hand"/>
    <s v="MALE"/>
    <n v="1"/>
    <n v="46"/>
    <s v="GENERAL"/>
    <s v="Graduate Professional"/>
    <n v="234564815"/>
    <n v="33409505"/>
    <n v="201155310"/>
    <n v="613390"/>
    <n v="4370"/>
    <n v="617760"/>
    <n v="42.629127420000003"/>
    <n v="53.956749700000003"/>
    <n v="1449150"/>
    <n v="42.629127419521787"/>
    <m/>
    <m/>
  </r>
  <r>
    <x v="0"/>
    <s v="Tamil Nadu"/>
    <s v="ARANI"/>
    <s v="ELUMALAI V"/>
    <x v="1"/>
    <x v="29"/>
    <s v="Two Leaves"/>
    <s v="MALE"/>
    <n v="0"/>
    <n v="63"/>
    <s v="GENERAL"/>
    <s v="Graduate Professional"/>
    <n v="111158268"/>
    <n v="1884554"/>
    <n v="109273714"/>
    <n v="385294"/>
    <n v="1660"/>
    <n v="386954"/>
    <n v="26.702135729999998"/>
    <n v="33.797559120000003"/>
    <n v="1449150"/>
    <n v="26.702135734741056"/>
    <m/>
    <m/>
  </r>
  <r>
    <x v="0"/>
    <s v="Tamil Nadu"/>
    <s v="ARANI"/>
    <s v="SENTHAMIZHAN G"/>
    <x v="1"/>
    <x v="18"/>
    <s v="Gift Pack"/>
    <s v="MALE"/>
    <n v="0"/>
    <n v="55"/>
    <s v="GENERAL"/>
    <s v="Post Graduate"/>
    <n v="22006894"/>
    <n v="11328495"/>
    <n v="10678399"/>
    <n v="46326"/>
    <n v="57"/>
    <n v="46383"/>
    <n v="3.200703861"/>
    <n v="4.0512106990000003"/>
    <n v="1449150"/>
    <n v="3.2007038608839666"/>
    <m/>
    <m/>
  </r>
  <r>
    <x v="0"/>
    <s v="Tamil Nadu"/>
    <s v="ARANI"/>
    <s v="TAMIZHARASI A"/>
    <x v="1"/>
    <x v="27"/>
    <s v="Ganna Kisan"/>
    <s v="FEMALE"/>
    <n v="0"/>
    <n v="37"/>
    <s v="GENERAL"/>
    <s v="Post Graduate"/>
    <n v="2934243"/>
    <n v="0"/>
    <n v="2934243"/>
    <n v="32151"/>
    <n v="258"/>
    <n v="32409"/>
    <n v="2.2364144499999998"/>
    <n v="2.830685543"/>
    <n v="1449150"/>
    <n v="2.2364144498499119"/>
    <m/>
    <m/>
  </r>
  <r>
    <x v="0"/>
    <s v="Tamil Nadu"/>
    <s v="ARANI"/>
    <s v="NOTA"/>
    <x v="1"/>
    <x v="3"/>
    <m/>
    <m/>
    <m/>
    <m/>
    <m/>
    <m/>
    <n v="0"/>
    <n v="0"/>
    <n v="0"/>
    <n v="16819"/>
    <n v="102"/>
    <n v="16921"/>
    <n v="1.167650002"/>
    <n v="1.4779237270000001"/>
    <n v="1449150"/>
    <n v="1.1676500017251492"/>
    <m/>
    <m/>
  </r>
  <r>
    <x v="0"/>
    <s v="Tamil Nadu"/>
    <s v="ARANI"/>
    <s v="SHAJI V"/>
    <x v="1"/>
    <x v="28"/>
    <s v="Battery Torch"/>
    <s v="MALE"/>
    <n v="0"/>
    <n v="41"/>
    <s v="GENERAL"/>
    <s v="8th Pass"/>
    <n v="44642380"/>
    <n v="20565404"/>
    <n v="24076976"/>
    <n v="14680"/>
    <n v="96"/>
    <n v="14776"/>
    <n v="1.019632198"/>
    <n v="1.290573902"/>
    <n v="1449150"/>
    <n v="1.0196321981851431"/>
    <m/>
    <m/>
  </r>
  <r>
    <x v="3"/>
    <s v="Bihar"/>
    <s v="ARARIA"/>
    <s v="PRADEEP KUMAR SINGH"/>
    <x v="0"/>
    <x v="0"/>
    <s v="Lotus"/>
    <s v="MALE"/>
    <n v="3"/>
    <n v="52"/>
    <s v="GENERAL"/>
    <s v="10th Pass"/>
    <n v="5010577"/>
    <n v="1159200"/>
    <n v="3851377"/>
    <n v="618004"/>
    <n v="430"/>
    <n v="618434"/>
    <n v="34.253940450000002"/>
    <n v="52.869310390000003"/>
    <n v="1805439"/>
    <n v="34.253940454371481"/>
    <m/>
    <m/>
  </r>
  <r>
    <x v="3"/>
    <s v="Bihar"/>
    <s v="ARARIA"/>
    <s v="SARFARAZ ALAM"/>
    <x v="1"/>
    <x v="30"/>
    <s v="Hurricane Lamp"/>
    <s v="MALE"/>
    <n v="6"/>
    <n v="50"/>
    <s v="GENERAL"/>
    <s v="Graduate"/>
    <n v="76618366"/>
    <n v="8566199"/>
    <n v="68052167"/>
    <n v="481120"/>
    <n v="73"/>
    <n v="481193"/>
    <n v="26.65240975"/>
    <n v="41.13671317"/>
    <n v="1805439"/>
    <n v="26.652409746327628"/>
    <m/>
    <m/>
  </r>
  <r>
    <x v="3"/>
    <s v="Bihar"/>
    <s v="ARARIA"/>
    <s v="NOTA"/>
    <x v="1"/>
    <x v="3"/>
    <m/>
    <m/>
    <m/>
    <m/>
    <m/>
    <m/>
    <n v="0"/>
    <n v="0"/>
    <n v="0"/>
    <n v="20606"/>
    <n v="12"/>
    <n v="20618"/>
    <n v="1.1419937200000001"/>
    <n v="1.762612407"/>
    <n v="1805439"/>
    <n v="1.141993720086915"/>
    <m/>
    <m/>
  </r>
  <r>
    <x v="3"/>
    <s v="Bihar"/>
    <s v="ARRAH"/>
    <s v="R. K. Singh"/>
    <x v="0"/>
    <x v="0"/>
    <s v="Lotus"/>
    <s v="MALE"/>
    <n v="1"/>
    <n v="66"/>
    <s v="GENERAL"/>
    <s v="Graduate Professional"/>
    <n v="79971720"/>
    <n v="0"/>
    <n v="79971720"/>
    <n v="560106"/>
    <n v="6374"/>
    <n v="566480"/>
    <n v="27.11269948"/>
    <n v="52.332456319999999"/>
    <n v="2089353"/>
    <n v="27.112699481609859"/>
    <m/>
    <m/>
  </r>
  <r>
    <x v="3"/>
    <s v="Bihar"/>
    <s v="ARRAH"/>
    <s v="Raju Yadav"/>
    <x v="1"/>
    <x v="31"/>
    <s v="Flag with Three Stars"/>
    <s v="MALE"/>
    <n v="1"/>
    <n v="36"/>
    <s v="GENERAL"/>
    <s v="Post Graduate"/>
    <n v="682315"/>
    <n v="0"/>
    <n v="682315"/>
    <n v="418266"/>
    <n v="929"/>
    <n v="419195"/>
    <n v="20.06338804"/>
    <n v="38.725999199999997"/>
    <n v="2089353"/>
    <n v="20.063388044050001"/>
    <m/>
    <m/>
  </r>
  <r>
    <x v="3"/>
    <s v="Bihar"/>
    <s v="ARRAH"/>
    <s v="NOTA"/>
    <x v="1"/>
    <x v="3"/>
    <m/>
    <m/>
    <m/>
    <m/>
    <m/>
    <m/>
    <n v="0"/>
    <n v="0"/>
    <n v="0"/>
    <n v="21763"/>
    <n v="62"/>
    <n v="21825"/>
    <n v="1.044581744"/>
    <n v="2.0162333339999998"/>
    <n v="2089353"/>
    <n v="1.0445817437264071"/>
    <m/>
    <m/>
  </r>
  <r>
    <x v="3"/>
    <s v="Bihar"/>
    <s v="ARRAH"/>
    <s v="Shiv das Singh"/>
    <x v="1"/>
    <x v="18"/>
    <s v="Football"/>
    <s v="MALE"/>
    <n v="0"/>
    <n v="81"/>
    <s v="GENERAL"/>
    <s v="12th Pass"/>
    <n v="3196572"/>
    <n v="0"/>
    <n v="3196572"/>
    <n v="13768"/>
    <n v="5"/>
    <n v="13773"/>
    <n v="0.65919928299999997"/>
    <n v="1.2723748779999999"/>
    <n v="2089353"/>
    <n v="0.65919928322308385"/>
    <m/>
    <m/>
  </r>
  <r>
    <x v="3"/>
    <s v="Bihar"/>
    <s v="ARRAH"/>
    <s v="Raj Giri Bhagat"/>
    <x v="1"/>
    <x v="32"/>
    <s v="Saw"/>
    <s v="MALE"/>
    <n v="0"/>
    <n v="70"/>
    <s v="GENERAL"/>
    <s v="12th Pass"/>
    <n v="4437819"/>
    <n v="0"/>
    <n v="4437819"/>
    <n v="12592"/>
    <n v="6"/>
    <n v="12598"/>
    <n v="0.60296177799999995"/>
    <n v="1.163826233"/>
    <n v="2089353"/>
    <n v="0.60296177811982943"/>
    <m/>
    <m/>
  </r>
  <r>
    <x v="0"/>
    <s v="Andhra Pradesh"/>
    <s v="ARUKU"/>
    <s v="GODDETI. MADHAVI"/>
    <x v="0"/>
    <x v="13"/>
    <s v="Ceiling Fan"/>
    <s v="FEMALE"/>
    <n v="0"/>
    <n v="26"/>
    <s v="ST"/>
    <s v="Graduate Professional"/>
    <n v="141179"/>
    <n v="0"/>
    <n v="141179"/>
    <n v="557561"/>
    <n v="4629"/>
    <n v="562190"/>
    <n v="38.733845109999997"/>
    <n v="52.139839649999999"/>
    <n v="1451418"/>
    <n v="38.733845108714377"/>
    <m/>
    <m/>
  </r>
  <r>
    <x v="0"/>
    <s v="Andhra Pradesh"/>
    <s v="ARUKU"/>
    <s v="KISHORE CHANDRA DEO"/>
    <x v="1"/>
    <x v="14"/>
    <s v="Bicycle"/>
    <s v="MALE"/>
    <n v="0"/>
    <n v="72"/>
    <s v="ST"/>
    <s v="Post Graduate"/>
    <n v="65729020"/>
    <n v="0"/>
    <n v="65729020"/>
    <n v="336163"/>
    <n v="1938"/>
    <n v="338101"/>
    <n v="23.294529900000001"/>
    <n v="31.35689344"/>
    <n v="1451418"/>
    <n v="23.294529901103612"/>
    <m/>
    <m/>
  </r>
  <r>
    <x v="0"/>
    <s v="Andhra Pradesh"/>
    <s v="ARUKU"/>
    <s v="NOTA"/>
    <x v="1"/>
    <x v="3"/>
    <m/>
    <m/>
    <m/>
    <m/>
    <m/>
    <m/>
    <n v="0"/>
    <n v="0"/>
    <n v="0"/>
    <n v="47955"/>
    <n v="22"/>
    <n v="47977"/>
    <n v="3.3055260440000001"/>
    <n v="4.4495865930000003"/>
    <n v="1451418"/>
    <n v="3.3055260441857546"/>
    <m/>
    <m/>
  </r>
  <r>
    <x v="0"/>
    <s v="Andhra Pradesh"/>
    <s v="ARUKU"/>
    <s v="GANGULAIAH VAMPURU."/>
    <x v="1"/>
    <x v="15"/>
    <s v="Glass Tumbler"/>
    <s v="MALE"/>
    <n v="3"/>
    <n v="49"/>
    <s v="ST"/>
    <s v="10th Pass"/>
    <n v="2567059"/>
    <n v="320000"/>
    <n v="2247059"/>
    <n v="42245"/>
    <n v="549"/>
    <n v="42794"/>
    <n v="2.9484269869999999"/>
    <n v="3.9688936090000002"/>
    <n v="1451418"/>
    <n v="2.9484269865745083"/>
    <m/>
    <m/>
  </r>
  <r>
    <x v="0"/>
    <s v="Andhra Pradesh"/>
    <s v="ARUKU"/>
    <s v="Dr. KOSURI KASI VISWANADHA VEERA VENKATA SATYANARAYANA REDDY"/>
    <x v="1"/>
    <x v="0"/>
    <s v="Lotus"/>
    <s v="MALE"/>
    <n v="0"/>
    <n v="54"/>
    <s v="ST"/>
    <s v="Doctorate"/>
    <n v="11443485"/>
    <n v="2200000"/>
    <n v="9243485"/>
    <n v="17578"/>
    <n v="289"/>
    <n v="17867"/>
    <n v="1.2310030599999999"/>
    <n v="1.657059917"/>
    <n v="1451418"/>
    <n v="1.2310030604553615"/>
    <m/>
    <m/>
  </r>
  <r>
    <x v="0"/>
    <s v="Andhra Pradesh"/>
    <s v="ARUKU"/>
    <s v="SHRUTI DEVI VYRICHERLA"/>
    <x v="1"/>
    <x v="2"/>
    <s v="Hand"/>
    <s v="FEMALE"/>
    <n v="0"/>
    <n v="46"/>
    <s v="ST"/>
    <s v="Graduate Professional"/>
    <n v="23592023"/>
    <n v="0"/>
    <n v="23592023"/>
    <n v="17656"/>
    <n v="74"/>
    <n v="17730"/>
    <n v="1.221564015"/>
    <n v="1.644353967"/>
    <n v="1451418"/>
    <n v="1.2215640153284582"/>
    <m/>
    <m/>
  </r>
  <r>
    <x v="0"/>
    <s v="Andhra Pradesh"/>
    <s v="ARUKU"/>
    <s v="KANGALA BALUDORA"/>
    <x v="1"/>
    <x v="18"/>
    <s v="Cup &amp; Saucer"/>
    <s v="MALE"/>
    <n v="0"/>
    <n v="61"/>
    <s v="ST"/>
    <s v="Illiterate"/>
    <n v="340500"/>
    <n v="0"/>
    <n v="340500"/>
    <n v="13810"/>
    <n v="16"/>
    <n v="13826"/>
    <n v="0.95258567800000005"/>
    <n v="1.282280764"/>
    <n v="1451418"/>
    <n v="0.95258567828151508"/>
    <m/>
    <m/>
  </r>
  <r>
    <x v="0"/>
    <s v="Andhra Pradesh"/>
    <s v="ARUKU"/>
    <s v="NARAVA SATYAVATHI"/>
    <x v="1"/>
    <x v="18"/>
    <s v="Bangles"/>
    <s v="FEMALE"/>
    <n v="0"/>
    <n v="37"/>
    <s v="ST"/>
    <s v="10th Pass"/>
    <n v="964000"/>
    <n v="0"/>
    <n v="964000"/>
    <n v="11231"/>
    <n v="5"/>
    <n v="11236"/>
    <n v="0.77413949699999995"/>
    <n v="1.0420733879999999"/>
    <n v="1451418"/>
    <n v="0.77413949668531046"/>
    <m/>
    <m/>
  </r>
  <r>
    <x v="5"/>
    <s v="Arunachal Pradesh"/>
    <s v="ARUNACHAL EAST"/>
    <s v="Tapir Gao"/>
    <x v="0"/>
    <x v="0"/>
    <s v="Lotus"/>
    <s v="MALE"/>
    <n v="0"/>
    <n v="54"/>
    <s v="ST"/>
    <s v="Post Graduate"/>
    <n v="136628259"/>
    <n v="0"/>
    <n v="136628259"/>
    <n v="148567"/>
    <n v="5316"/>
    <n v="153883"/>
    <n v="45.287944250000002"/>
    <n v="52.036899890000001"/>
    <n v="339788"/>
    <n v="45.287944247589671"/>
    <m/>
    <m/>
  </r>
  <r>
    <x v="5"/>
    <s v="Arunachal Pradesh"/>
    <s v="ARUNACHAL EAST"/>
    <s v="Lowangcha Wanglat"/>
    <x v="1"/>
    <x v="2"/>
    <s v="Hand"/>
    <s v="MALE"/>
    <n v="0"/>
    <n v="69"/>
    <s v="ST"/>
    <s v="Graduate"/>
    <n v="353530297"/>
    <n v="4168771"/>
    <n v="349361526"/>
    <n v="80378"/>
    <n v="3557"/>
    <n v="83935"/>
    <n v="24.702167230000001"/>
    <n v="28.383363939999999"/>
    <n v="339788"/>
    <n v="24.702167233686886"/>
    <m/>
    <m/>
  </r>
  <r>
    <x v="5"/>
    <s v="Arunachal Pradesh"/>
    <s v="ARUNACHAL EAST"/>
    <s v="Mongol Yomso"/>
    <x v="1"/>
    <x v="33"/>
    <s v="Maize"/>
    <s v="MALE"/>
    <n v="0"/>
    <n v="47"/>
    <s v="ST"/>
    <s v="12th Pass"/>
    <n v="10452925"/>
    <n v="0"/>
    <n v="10452925"/>
    <n v="22160"/>
    <n v="777"/>
    <n v="22937"/>
    <n v="6.7503855350000004"/>
    <n v="7.7563497779999997"/>
    <n v="339788"/>
    <n v="6.7503855345097534"/>
    <m/>
    <m/>
  </r>
  <r>
    <x v="5"/>
    <s v="Arunachal Pradesh"/>
    <s v="ARUNACHAL EAST"/>
    <s v="Bandey Mili"/>
    <x v="1"/>
    <x v="34"/>
    <s v="A lady farmer carrying paddy on her head"/>
    <s v="MALE"/>
    <n v="0"/>
    <n v="38"/>
    <s v="ST"/>
    <s v="12th Pass"/>
    <n v="12720974"/>
    <n v="0"/>
    <n v="12720974"/>
    <n v="15304"/>
    <n v="654"/>
    <n v="15958"/>
    <n v="4.6964577910000003"/>
    <n v="5.3963390919999998"/>
    <n v="339788"/>
    <n v="4.6964577913287107"/>
    <m/>
    <m/>
  </r>
  <r>
    <x v="5"/>
    <s v="Arunachal Pradesh"/>
    <s v="ARUNACHAL EAST"/>
    <s v="C. C. Singpho"/>
    <x v="1"/>
    <x v="18"/>
    <s v="Helicopter"/>
    <s v="MALE"/>
    <n v="0"/>
    <n v="68"/>
    <s v="ST"/>
    <s v="Graduate"/>
    <n v="27303830"/>
    <n v="0"/>
    <n v="27303830"/>
    <n v="10955"/>
    <n v="538"/>
    <n v="11493"/>
    <n v="3.3824031450000001"/>
    <n v="3.8864597810000001"/>
    <n v="339788"/>
    <n v="3.3824031454907177"/>
    <m/>
    <m/>
  </r>
  <r>
    <x v="5"/>
    <s v="Arunachal Pradesh"/>
    <s v="ARUNACHAL EAST"/>
    <s v="NOTA"/>
    <x v="1"/>
    <x v="3"/>
    <m/>
    <m/>
    <m/>
    <m/>
    <m/>
    <m/>
    <n v="0"/>
    <n v="0"/>
    <n v="0"/>
    <n v="5490"/>
    <n v="85"/>
    <n v="5575"/>
    <n v="1.6407289249999999"/>
    <n v="1.8852356459999999"/>
    <n v="339788"/>
    <n v="1.6407289250944708"/>
    <m/>
    <m/>
  </r>
  <r>
    <x v="5"/>
    <s v="Arunachal Pradesh"/>
    <s v="ARUNACHAL WEST"/>
    <s v="KIREN RIJIJU"/>
    <x v="0"/>
    <x v="0"/>
    <s v="Lotus"/>
    <s v="MALE"/>
    <n v="0"/>
    <n v="47"/>
    <s v="ST"/>
    <s v="Graduate Professional"/>
    <n v="15279000"/>
    <n v="0"/>
    <n v="15279000"/>
    <n v="216494"/>
    <n v="9302"/>
    <n v="225796"/>
    <n v="48.686539809999999"/>
    <n v="62.023859559999998"/>
    <n v="463775"/>
    <n v="48.686539809174704"/>
    <m/>
    <m/>
  </r>
  <r>
    <x v="5"/>
    <s v="Arunachal Pradesh"/>
    <s v="ARUNACHAL WEST"/>
    <s v="NABAM TUKI"/>
    <x v="1"/>
    <x v="2"/>
    <s v="Hand"/>
    <s v="MALE"/>
    <n v="1"/>
    <n v="51"/>
    <s v="ST"/>
    <s v="Graduate"/>
    <n v="1002950534"/>
    <n v="204955775"/>
    <n v="797994759"/>
    <n v="49362"/>
    <n v="1591"/>
    <n v="50953"/>
    <n v="10.986577540000001"/>
    <n v="13.99626971"/>
    <n v="463775"/>
    <n v="10.986577542989597"/>
    <m/>
    <m/>
  </r>
  <r>
    <x v="5"/>
    <s v="Arunachal Pradesh"/>
    <s v="ARUNACHAL WEST"/>
    <s v="JARJUM ETE"/>
    <x v="1"/>
    <x v="34"/>
    <s v="A lady farmer carrying paddy on her head"/>
    <s v="FEMALE"/>
    <n v="0"/>
    <n v="56"/>
    <s v="ST"/>
    <s v="Post Graduate"/>
    <n v="38265000"/>
    <n v="0"/>
    <n v="38265000"/>
    <n v="41510"/>
    <n v="2410"/>
    <n v="43920"/>
    <n v="9.4701094280000007"/>
    <n v="12.064376299999999"/>
    <n v="463775"/>
    <n v="9.4701094280631768"/>
    <m/>
    <m/>
  </r>
  <r>
    <x v="5"/>
    <s v="Arunachal Pradesh"/>
    <s v="ARUNACHAL WEST"/>
    <s v="KHYODA APIK"/>
    <x v="1"/>
    <x v="35"/>
    <s v="Book"/>
    <s v="MALE"/>
    <n v="1"/>
    <n v="42"/>
    <s v="ST"/>
    <s v="12th Pass"/>
    <n v="300737886"/>
    <n v="7500000"/>
    <n v="293237886"/>
    <n v="26530"/>
    <n v="589"/>
    <n v="27119"/>
    <n v="5.8474475769999996"/>
    <n v="7.4493128630000003"/>
    <n v="463775"/>
    <n v="5.8474475769500298"/>
    <m/>
    <m/>
  </r>
  <r>
    <x v="5"/>
    <s v="Arunachal Pradesh"/>
    <s v="ARUNACHAL WEST"/>
    <s v="SUBU KECHI"/>
    <x v="1"/>
    <x v="33"/>
    <s v="Maize"/>
    <s v="MALE"/>
    <n v="0"/>
    <n v="45"/>
    <s v="ST"/>
    <s v="Graduate Professional"/>
    <n v="1955000"/>
    <n v="0"/>
    <n v="1955000"/>
    <n v="4633"/>
    <n v="133"/>
    <n v="4766"/>
    <n v="1.0276534960000001"/>
    <n v="1.3091716179999999"/>
    <n v="463775"/>
    <n v="1.0276534957684222"/>
    <m/>
    <m/>
  </r>
  <r>
    <x v="3"/>
    <s v="West Bengal"/>
    <s v="ASANSOL"/>
    <s v="BABUL SUPRIYO"/>
    <x v="0"/>
    <x v="0"/>
    <s v="Lotus"/>
    <s v="MALE"/>
    <n v="4"/>
    <n v="48"/>
    <s v="GENERAL"/>
    <s v="Graduate"/>
    <n v="59234826"/>
    <n v="5722184"/>
    <n v="53512642"/>
    <n v="632727"/>
    <n v="651"/>
    <n v="633378"/>
    <n v="39.197457710000002"/>
    <n v="51.155149899999998"/>
    <n v="1615865"/>
    <n v="39.197457708410042"/>
    <m/>
    <m/>
  </r>
  <r>
    <x v="3"/>
    <s v="West Bengal"/>
    <s v="ASANSOL"/>
    <s v="MOON MOON SEN"/>
    <x v="1"/>
    <x v="10"/>
    <s v="Flowers and Grass"/>
    <s v="FEMALE"/>
    <n v="0"/>
    <n v="65"/>
    <s v="GENERAL"/>
    <s v="Post Graduate"/>
    <n v="101582564"/>
    <n v="0"/>
    <n v="101582564"/>
    <n v="435584"/>
    <n v="157"/>
    <n v="435741"/>
    <n v="26.966423559999999"/>
    <n v="35.192880350000003"/>
    <n v="1615865"/>
    <n v="26.96642355642334"/>
    <m/>
    <m/>
  </r>
  <r>
    <x v="3"/>
    <s v="West Bengal"/>
    <s v="ASANSOL"/>
    <s v="GOURANGA CHATTERJEE"/>
    <x v="1"/>
    <x v="8"/>
    <s v="Hammer, Sickle and Star"/>
    <s v="MALE"/>
    <n v="3"/>
    <n v="59"/>
    <s v="GENERAL"/>
    <s v="Post Graduate"/>
    <n v="1618401"/>
    <n v="0"/>
    <n v="1618401"/>
    <n v="87553"/>
    <n v="55"/>
    <n v="87608"/>
    <n v="5.4217400590000002"/>
    <n v="7.0757120899999997"/>
    <n v="1615865"/>
    <n v="5.4217400587301539"/>
    <m/>
    <m/>
  </r>
  <r>
    <x v="3"/>
    <s v="West Bengal"/>
    <s v="ASANSOL"/>
    <s v="BISWARUP MONDAL"/>
    <x v="1"/>
    <x v="2"/>
    <s v="Hand"/>
    <s v="MALE"/>
    <n v="0"/>
    <n v="37"/>
    <s v="GENERAL"/>
    <s v="10th Pass"/>
    <n v="10163408"/>
    <n v="2629771"/>
    <n v="7533637"/>
    <n v="21019"/>
    <n v="19"/>
    <n v="21038"/>
    <n v="1.301965201"/>
    <n v="1.69914655"/>
    <n v="1615865"/>
    <n v="1.3019652013008511"/>
    <m/>
    <m/>
  </r>
  <r>
    <x v="3"/>
    <s v="West Bengal"/>
    <s v="ASANSOL"/>
    <s v="NOTA"/>
    <x v="1"/>
    <x v="3"/>
    <m/>
    <m/>
    <m/>
    <m/>
    <m/>
    <m/>
    <n v="0"/>
    <n v="0"/>
    <n v="0"/>
    <n v="14432"/>
    <n v="15"/>
    <n v="14447"/>
    <n v="0.894072215"/>
    <n v="1.1668205250000001"/>
    <n v="1615865"/>
    <n v="0.89407221519124425"/>
    <m/>
    <m/>
  </r>
  <r>
    <x v="3"/>
    <s v="West Bengal"/>
    <s v="ASANSOL"/>
    <s v="MD. ZAHIR ALAM"/>
    <x v="1"/>
    <x v="36"/>
    <s v="Cot"/>
    <s v="MALE"/>
    <n v="0"/>
    <n v="62"/>
    <s v="GENERAL"/>
    <s v="Post Graduate"/>
    <n v="1748"/>
    <n v="0"/>
    <n v="1748"/>
    <n v="12677"/>
    <n v="0"/>
    <n v="12677"/>
    <n v="0.78453336100000004"/>
    <n v="1.0238654250000001"/>
    <n v="1615865"/>
    <n v="0.78453336138848229"/>
    <m/>
    <m/>
  </r>
  <r>
    <x v="3"/>
    <s v="Odisha"/>
    <s v="ASKA"/>
    <s v="Pramila Bisoyi"/>
    <x v="0"/>
    <x v="37"/>
    <s v="Conch"/>
    <s v="FEMALE"/>
    <n v="0"/>
    <n v="70"/>
    <s v="GENERAL"/>
    <s v="5th Pass"/>
    <n v="732470"/>
    <n v="0"/>
    <n v="732470"/>
    <n v="552364"/>
    <n v="385"/>
    <n v="552749"/>
    <n v="35.866125510000003"/>
    <n v="54.517649839999997"/>
    <n v="1541145"/>
    <n v="35.866125510578172"/>
    <m/>
    <m/>
  </r>
  <r>
    <x v="3"/>
    <s v="Odisha"/>
    <s v="ASKA"/>
    <s v="Anita Subhadarshini"/>
    <x v="1"/>
    <x v="0"/>
    <s v="Lotus"/>
    <s v="FEMALE"/>
    <n v="0"/>
    <n v="47"/>
    <s v="GENERAL"/>
    <s v="Post Graduate"/>
    <n v="16175950"/>
    <n v="17925000"/>
    <n v="-1749050"/>
    <n v="346249"/>
    <n v="1793"/>
    <n v="348042"/>
    <n v="22.58333901"/>
    <n v="34.327392519999997"/>
    <n v="1541145"/>
    <n v="22.583339010930185"/>
    <m/>
    <m/>
  </r>
  <r>
    <x v="3"/>
    <s v="Odisha"/>
    <s v="ASKA"/>
    <s v="Rama Krushna Panda"/>
    <x v="1"/>
    <x v="8"/>
    <s v="Ears of Corn And Sickle"/>
    <s v="MALE"/>
    <n v="1"/>
    <n v="47"/>
    <s v="GENERAL"/>
    <s v="Post Graduate"/>
    <n v="329980"/>
    <n v="0"/>
    <n v="329980"/>
    <n v="59889"/>
    <n v="89"/>
    <n v="59978"/>
    <n v="3.8917817600000002"/>
    <n v="5.9156318729999997"/>
    <n v="1541145"/>
    <n v="3.8917817596657032"/>
    <m/>
    <m/>
  </r>
  <r>
    <x v="3"/>
    <s v="Odisha"/>
    <s v="ASKA"/>
    <s v="NOTA"/>
    <x v="1"/>
    <x v="3"/>
    <m/>
    <m/>
    <m/>
    <m/>
    <m/>
    <m/>
    <n v="0"/>
    <n v="0"/>
    <n v="0"/>
    <n v="17330"/>
    <n v="14"/>
    <n v="17344"/>
    <n v="1.1253970259999999"/>
    <n v="1.7106392210000001"/>
    <n v="1541145"/>
    <n v="1.1253970262369861"/>
    <m/>
    <m/>
  </r>
  <r>
    <x v="0"/>
    <s v="Kerala"/>
    <s v="ATTINGAL"/>
    <s v="Adv. ADOOR PRAKASH"/>
    <x v="0"/>
    <x v="2"/>
    <s v="Hand"/>
    <s v="MALE"/>
    <n v="7"/>
    <n v="63"/>
    <s v="GENERAL"/>
    <s v="Graduate Professional"/>
    <n v="144098612"/>
    <n v="27622685"/>
    <n v="116475927"/>
    <n v="379469"/>
    <n v="1526"/>
    <n v="380995"/>
    <n v="28.207017050000001"/>
    <n v="37.870459459999999"/>
    <n v="1350710"/>
    <n v="28.207017050292066"/>
    <m/>
    <m/>
  </r>
  <r>
    <x v="0"/>
    <s v="Kerala"/>
    <s v="ATTINGAL"/>
    <s v="Dr. A. SAMPATH"/>
    <x v="1"/>
    <x v="8"/>
    <s v="Hammer, Sickle and Star"/>
    <s v="MALE"/>
    <n v="0"/>
    <n v="56"/>
    <s v="GENERAL"/>
    <s v="Doctorate"/>
    <n v="38448688"/>
    <n v="3611333"/>
    <n v="34837355"/>
    <n v="340298"/>
    <n v="2450"/>
    <n v="342748"/>
    <n v="25.37539516"/>
    <n v="34.068752189999998"/>
    <n v="1350710"/>
    <n v="25.375395162544145"/>
    <m/>
    <m/>
  </r>
  <r>
    <x v="0"/>
    <s v="Kerala"/>
    <s v="ATTINGAL"/>
    <s v="SOBHASURENDRAN"/>
    <x v="1"/>
    <x v="0"/>
    <s v="Lotus"/>
    <s v="FEMALE"/>
    <n v="40"/>
    <n v="49"/>
    <s v="GENERAL"/>
    <s v="Graduate"/>
    <n v="1981638"/>
    <n v="0"/>
    <n v="1981638"/>
    <n v="246502"/>
    <n v="1579"/>
    <n v="248081"/>
    <n v="18.36671084"/>
    <n v="24.658962590000002"/>
    <n v="1350710"/>
    <n v="18.366710840965123"/>
    <m/>
    <m/>
  </r>
  <r>
    <x v="3"/>
    <s v="Bihar"/>
    <s v="AURANGABAD"/>
    <s v="SUSHIL KUMAR SINGH"/>
    <x v="0"/>
    <x v="0"/>
    <s v="Lotus"/>
    <s v="MALE"/>
    <n v="3"/>
    <n v="53"/>
    <s v="GENERAL"/>
    <s v="Post Graduate"/>
    <n v="167895109"/>
    <n v="3746607"/>
    <n v="164148502"/>
    <n v="426116"/>
    <n v="1605"/>
    <n v="427721"/>
    <n v="24.54100476"/>
    <n v="45.722626830000003"/>
    <n v="1742883"/>
    <n v="24.541004760503142"/>
    <m/>
    <m/>
  </r>
  <r>
    <x v="2"/>
    <s v="Maharashtra"/>
    <s v="AURANGABAD"/>
    <s v="Imtiaz Jaleel Syed"/>
    <x v="0"/>
    <x v="38"/>
    <s v="Kite"/>
    <s v="MALE"/>
    <n v="4"/>
    <n v="50"/>
    <s v="GENERAL"/>
    <s v="Post Graduate"/>
    <n v="29562768"/>
    <n v="6800000"/>
    <n v="22762768"/>
    <n v="388784"/>
    <n v="258"/>
    <n v="389042"/>
    <n v="20.624783969999999"/>
    <n v="32.454595580000003"/>
    <n v="1886284"/>
    <n v="20.624783966783369"/>
    <m/>
    <m/>
  </r>
  <r>
    <x v="3"/>
    <s v="Bihar"/>
    <s v="AURANGABAD"/>
    <s v="NARESH YADAV"/>
    <x v="0"/>
    <x v="4"/>
    <s v="Elephant"/>
    <s v="MALE"/>
    <n v="5"/>
    <n v="34"/>
    <s v="GENERAL"/>
    <s v="Literate"/>
    <n v="12674177"/>
    <n v="824000"/>
    <n v="11850177"/>
    <n v="33697"/>
    <n v="75"/>
    <n v="33772"/>
    <n v="1.9377089569999999"/>
    <n v="3.610167734"/>
    <n v="1742883"/>
    <n v="1.9377089569408847"/>
    <m/>
    <m/>
  </r>
  <r>
    <x v="3"/>
    <s v="Bihar"/>
    <s v="AURANGABAD"/>
    <s v="UPENDRA PRASAD"/>
    <x v="1"/>
    <x v="39"/>
    <s v="Telephone"/>
    <s v="MALE"/>
    <n v="0"/>
    <n v="55"/>
    <s v="GENERAL"/>
    <s v="Post Graduate"/>
    <n v="20394370"/>
    <n v="471998"/>
    <n v="19922372"/>
    <n v="356846"/>
    <n v="323"/>
    <n v="357169"/>
    <n v="20.49299924"/>
    <n v="38.180741419999997"/>
    <n v="1742883"/>
    <n v="20.492999243207947"/>
    <m/>
    <m/>
  </r>
  <r>
    <x v="2"/>
    <s v="Maharashtra"/>
    <s v="AURANGABAD"/>
    <s v="Chandrakant Khaire"/>
    <x v="1"/>
    <x v="19"/>
    <s v="Bow and Arrow"/>
    <s v="MALE"/>
    <n v="9"/>
    <n v="67"/>
    <s v="GENERAL"/>
    <s v="12th Pass"/>
    <n v="89820322"/>
    <n v="31390310"/>
    <n v="58430012"/>
    <n v="383759"/>
    <n v="791"/>
    <n v="384550"/>
    <n v="20.386643790000001"/>
    <n v="32.079864720000003"/>
    <n v="1886284"/>
    <n v="20.386643792769277"/>
    <m/>
    <m/>
  </r>
  <r>
    <x v="2"/>
    <s v="Maharashtra"/>
    <s v="AURANGABAD"/>
    <s v="Harshwardhandada Raibhanji Jadhav"/>
    <x v="1"/>
    <x v="18"/>
    <s v="Tractor Chalata Kisan"/>
    <s v="MALE"/>
    <n v="2"/>
    <n v="41"/>
    <s v="GENERAL"/>
    <s v="Graduate"/>
    <n v="123952399"/>
    <n v="11017453"/>
    <n v="112934946"/>
    <n v="283237"/>
    <n v="561"/>
    <n v="283798"/>
    <n v="15.04534842"/>
    <n v="23.67494851"/>
    <n v="1886284"/>
    <n v="15.045348420492354"/>
    <m/>
    <m/>
  </r>
  <r>
    <x v="2"/>
    <s v="Maharashtra"/>
    <s v="AURANGABAD"/>
    <s v="Zambad Subhash Manakchand"/>
    <x v="1"/>
    <x v="2"/>
    <s v="Hand"/>
    <s v="MALE"/>
    <n v="0"/>
    <n v="56"/>
    <s v="GENERAL"/>
    <s v="12th Pass"/>
    <n v="339452909"/>
    <n v="198464347"/>
    <n v="140988562"/>
    <n v="91688"/>
    <n v="101"/>
    <n v="91789"/>
    <n v="4.8661283239999999"/>
    <n v="7.6572063530000003"/>
    <n v="1886284"/>
    <n v="4.8661283242608215"/>
    <m/>
    <m/>
  </r>
  <r>
    <x v="3"/>
    <s v="Bihar"/>
    <s v="AURANGABAD"/>
    <s v="DHIRENDRA KUMAR SINGH"/>
    <x v="1"/>
    <x v="18"/>
    <s v="Air Conditioner"/>
    <s v="MALE"/>
    <n v="0"/>
    <n v="62"/>
    <s v="GENERAL"/>
    <s v="Graduate"/>
    <n v="8389250"/>
    <n v="0"/>
    <n v="8389250"/>
    <n v="24826"/>
    <n v="6"/>
    <n v="24832"/>
    <n v="1.4247657469999999"/>
    <n v="2.6544973700000001"/>
    <n v="1742883"/>
    <n v="1.424765747327847"/>
    <m/>
    <m/>
  </r>
  <r>
    <x v="3"/>
    <s v="Bihar"/>
    <s v="AURANGABAD"/>
    <s v="NOTA"/>
    <x v="1"/>
    <x v="3"/>
    <m/>
    <m/>
    <m/>
    <m/>
    <m/>
    <m/>
    <n v="0"/>
    <n v="0"/>
    <n v="0"/>
    <n v="22397"/>
    <n v="27"/>
    <n v="22424"/>
    <n v="1.2866038630000001"/>
    <n v="2.3970863809999998"/>
    <n v="1742883"/>
    <n v="1.2866038626803979"/>
    <m/>
    <m/>
  </r>
  <r>
    <x v="3"/>
    <s v="Bihar"/>
    <s v="AURANGABAD"/>
    <s v="DR DHARMENDRA KUMAR"/>
    <x v="1"/>
    <x v="40"/>
    <s v="CHESS BOARD"/>
    <s v="MALE"/>
    <n v="1"/>
    <n v="42"/>
    <s v="ST"/>
    <s v="Graduate"/>
    <n v="6006600"/>
    <n v="0"/>
    <n v="6006600"/>
    <n v="16584"/>
    <n v="5"/>
    <n v="16589"/>
    <n v="0.95181374799999996"/>
    <n v="1.7733350859999999"/>
    <n v="1742883"/>
    <n v="0.95181374768128435"/>
    <m/>
    <m/>
  </r>
  <r>
    <x v="3"/>
    <s v="Bihar"/>
    <s v="AURANGABAD"/>
    <s v="SANTOSH KUMAR SINHA"/>
    <x v="1"/>
    <x v="18"/>
    <s v="Almirah"/>
    <s v="MALE"/>
    <n v="0"/>
    <n v="43"/>
    <s v="GENERAL"/>
    <s v="Graduate"/>
    <n v="1275000"/>
    <n v="0"/>
    <n v="1275000"/>
    <n v="15010"/>
    <n v="4"/>
    <n v="15014"/>
    <n v="0.86144623600000003"/>
    <n v="1.604970341"/>
    <n v="1742883"/>
    <n v="0.86144623592059821"/>
    <m/>
    <m/>
  </r>
  <r>
    <x v="3"/>
    <s v="Bihar"/>
    <s v="AURANGABAD"/>
    <s v="AVINASH KUMAR"/>
    <x v="1"/>
    <x v="41"/>
    <s v="Table"/>
    <s v="MALE"/>
    <n v="0"/>
    <n v="35"/>
    <s v="GENERAL"/>
    <s v="Post Graduate"/>
    <n v="3717856"/>
    <n v="0"/>
    <n v="3717856"/>
    <n v="13668"/>
    <n v="12"/>
    <n v="13680"/>
    <n v="0.78490638800000001"/>
    <n v="1.462368074"/>
    <n v="1742883"/>
    <n v="0.7849063878642456"/>
    <m/>
    <m/>
  </r>
  <r>
    <x v="3"/>
    <s v="Bihar"/>
    <s v="AURANGABAD"/>
    <s v="YOGENDRA RAM"/>
    <x v="1"/>
    <x v="18"/>
    <s v="Balloon"/>
    <s v="MALE"/>
    <n v="0"/>
    <n v="58"/>
    <s v="SC"/>
    <s v="Literate"/>
    <n v="155000"/>
    <n v="0"/>
    <n v="155000"/>
    <n v="11979"/>
    <n v="8"/>
    <n v="11987"/>
    <n v="0.68776848499999998"/>
    <n v="1.2813893350000001"/>
    <n v="1742883"/>
    <n v="0.68776848474625096"/>
    <m/>
    <m/>
  </r>
  <r>
    <x v="3"/>
    <s v="Bihar"/>
    <s v="AURANGABAD"/>
    <s v="SOM PRAKASH"/>
    <x v="1"/>
    <x v="42"/>
    <s v="Tractor Chalata Kisan"/>
    <s v="MALE"/>
    <n v="0"/>
    <n v="46"/>
    <s v="GENERAL"/>
    <s v="Graduate"/>
    <n v="143780000"/>
    <n v="0"/>
    <n v="143780000"/>
    <n v="11709"/>
    <n v="4"/>
    <n v="11713"/>
    <n v="0.67204740699999999"/>
    <n v="1.252099214"/>
    <n v="1742883"/>
    <n v="0.67204740650978867"/>
    <m/>
    <m/>
  </r>
  <r>
    <x v="5"/>
    <s v="Assam"/>
    <s v="AUTONOMOUS DISTRICT"/>
    <s v="HOREN SING BEY"/>
    <x v="0"/>
    <x v="0"/>
    <s v="Lotus"/>
    <s v="MALE"/>
    <n v="2"/>
    <n v="49"/>
    <s v="ST"/>
    <s v="Graduate"/>
    <n v="20693570"/>
    <n v="5956209"/>
    <n v="14737361"/>
    <n v="380183"/>
    <n v="1133"/>
    <n v="381316"/>
    <n v="47.907330279999996"/>
    <n v="61.71579878"/>
    <n v="795945"/>
    <n v="47.907330280358565"/>
    <m/>
    <m/>
  </r>
  <r>
    <x v="5"/>
    <s v="Assam"/>
    <s v="AUTONOMOUS DISTRICT"/>
    <s v="BIREN SINGH ENGTI"/>
    <x v="1"/>
    <x v="2"/>
    <s v="Hand"/>
    <s v="MALE"/>
    <n v="0"/>
    <n v="76"/>
    <s v="ST"/>
    <s v="Post Graduate"/>
    <n v="7866276"/>
    <n v="0"/>
    <n v="7866276"/>
    <n v="141344"/>
    <n v="346"/>
    <n v="141690"/>
    <n v="17.801481259999999"/>
    <n v="22.93245374"/>
    <n v="795945"/>
    <n v="17.801481258127133"/>
    <m/>
    <m/>
  </r>
  <r>
    <x v="5"/>
    <s v="Assam"/>
    <s v="AUTONOMOUS DISTRICT"/>
    <s v="JONES INGTI KATHAR"/>
    <x v="1"/>
    <x v="18"/>
    <s v="Battery Torch"/>
    <s v="MALE"/>
    <n v="0"/>
    <n v="68"/>
    <s v="ST"/>
    <s v="Post Graduate"/>
    <n v="610218"/>
    <n v="0"/>
    <n v="610218"/>
    <n v="39425"/>
    <n v="158"/>
    <n v="39583"/>
    <n v="4.9730823109999998"/>
    <n v="6.4064882220000001"/>
    <n v="795945"/>
    <n v="4.9730823109636972"/>
    <m/>
    <m/>
  </r>
  <r>
    <x v="5"/>
    <s v="Assam"/>
    <s v="AUTONOMOUS DISTRICT"/>
    <s v="HOLIRAM TERANG"/>
    <x v="1"/>
    <x v="43"/>
    <s v="Table"/>
    <s v="MALE"/>
    <n v="0"/>
    <n v="61"/>
    <s v="ST"/>
    <s v="Graduate"/>
    <n v="53785471"/>
    <n v="5000000"/>
    <n v="48785471"/>
    <n v="36840"/>
    <n v="75"/>
    <n v="36915"/>
    <n v="4.6378832709999998"/>
    <n v="5.9746737919999999"/>
    <n v="795945"/>
    <n v="4.6378832708290147"/>
    <m/>
    <m/>
  </r>
  <r>
    <x v="5"/>
    <s v="Assam"/>
    <s v="AUTONOMOUS DISTRICT"/>
    <s v="LIENKHOCHON"/>
    <x v="1"/>
    <x v="35"/>
    <s v="Book"/>
    <s v="MALE"/>
    <n v="0"/>
    <n v="39"/>
    <s v="ST"/>
    <s v="8th Pass"/>
    <n v="6830962"/>
    <n v="1606436"/>
    <n v="5224526"/>
    <n v="9920"/>
    <n v="117"/>
    <n v="10037"/>
    <n v="1.261016779"/>
    <n v="1.624483296"/>
    <n v="795945"/>
    <n v="1.2610167787975299"/>
    <m/>
    <m/>
  </r>
  <r>
    <x v="5"/>
    <s v="Assam"/>
    <s v="AUTONOMOUS DISTRICT"/>
    <s v="NOTA"/>
    <x v="1"/>
    <x v="3"/>
    <m/>
    <m/>
    <m/>
    <m/>
    <m/>
    <m/>
    <n v="0"/>
    <n v="0"/>
    <n v="0"/>
    <n v="8160"/>
    <n v="34"/>
    <n v="8194"/>
    <n v="1.029468117"/>
    <n v="1.3261946920000001"/>
    <n v="795945"/>
    <n v="1.0294681165155883"/>
    <m/>
    <m/>
  </r>
  <r>
    <x v="1"/>
    <s v="Uttar Pradesh"/>
    <s v="AZAMGARH"/>
    <s v="Akhilesh Yadav"/>
    <x v="0"/>
    <x v="12"/>
    <s v="Bicycle"/>
    <s v="MALE"/>
    <n v="0"/>
    <n v="45"/>
    <s v="GENERAL"/>
    <s v="Graduate Professional"/>
    <n v="377859166"/>
    <n v="2853000"/>
    <n v="375006166"/>
    <n v="619594"/>
    <n v="1984"/>
    <n v="621578"/>
    <n v="34.74117579"/>
    <n v="60.359333300000003"/>
    <n v="1789168"/>
    <n v="34.741175786734388"/>
    <m/>
    <m/>
  </r>
  <r>
    <x v="1"/>
    <s v="Uttar Pradesh"/>
    <s v="AZAMGARH"/>
    <s v="Dinesh Lal Yadav Nirahua"/>
    <x v="1"/>
    <x v="0"/>
    <s v="Lotus"/>
    <s v="MALE"/>
    <n v="1"/>
    <n v="40"/>
    <s v="GENERAL"/>
    <s v="12th Pass"/>
    <n v="59380841"/>
    <n v="5415364"/>
    <n v="53965477"/>
    <n v="360255"/>
    <n v="1449"/>
    <n v="361704"/>
    <n v="20.216324010000001"/>
    <n v="35.12384977"/>
    <n v="1789168"/>
    <n v="20.216324012054766"/>
    <m/>
    <m/>
  </r>
  <r>
    <x v="1"/>
    <s v="Uttar Pradesh"/>
    <s v="BADAUN"/>
    <s v="Dr. Sanghmitra Maurya"/>
    <x v="1"/>
    <x v="0"/>
    <s v="Lotus"/>
    <s v="FEMALE"/>
    <n v="2"/>
    <n v="34"/>
    <s v="GENERAL"/>
    <s v="Graduate Professional"/>
    <n v="40372093"/>
    <n v="0"/>
    <n v="40372093"/>
    <n v="510343"/>
    <n v="1009"/>
    <n v="511352"/>
    <n v="27.033119469999999"/>
    <n v="47.28287504"/>
    <n v="1891576"/>
    <n v="27.033119472862836"/>
    <m/>
    <m/>
  </r>
  <r>
    <x v="1"/>
    <s v="Uttar Pradesh"/>
    <s v="BADAUN"/>
    <s v="Dharmendra Yadav"/>
    <x v="1"/>
    <x v="12"/>
    <s v="Bicycle"/>
    <s v="MALE"/>
    <n v="3"/>
    <n v="40"/>
    <s v="GENERAL"/>
    <s v="Post Graduate"/>
    <n v="118688322"/>
    <n v="26510293"/>
    <n v="92178029"/>
    <n v="491959"/>
    <n v="939"/>
    <n v="492898"/>
    <n v="26.05753086"/>
    <n v="45.57650022"/>
    <n v="1891576"/>
    <n v="26.057530863153268"/>
    <m/>
    <m/>
  </r>
  <r>
    <x v="1"/>
    <s v="Uttar Pradesh"/>
    <s v="BADAUN"/>
    <s v="Saleem Iqbal Shervani"/>
    <x v="1"/>
    <x v="2"/>
    <s v="Hand"/>
    <s v="MALE"/>
    <n v="5"/>
    <n v="66"/>
    <s v="GENERAL"/>
    <s v="Graduate"/>
    <n v="763872000"/>
    <n v="5000000"/>
    <n v="758872000"/>
    <n v="51896"/>
    <n v="51"/>
    <n v="51947"/>
    <n v="2.7462285419999999"/>
    <n v="4.8033517220000004"/>
    <n v="1891576"/>
    <n v="2.7462285417027918"/>
    <m/>
    <m/>
  </r>
  <r>
    <x v="0"/>
    <s v="Karnataka"/>
    <s v="BAGALKOT"/>
    <s v="Gaddigoudar Parvatagouda Chandanagouda"/>
    <x v="0"/>
    <x v="0"/>
    <s v="Lotus"/>
    <s v="MALE"/>
    <n v="0"/>
    <n v="68"/>
    <s v="GENERAL"/>
    <s v="Graduate Professional"/>
    <n v="43980663"/>
    <n v="7987991"/>
    <n v="35992672"/>
    <n v="661662"/>
    <n v="2976"/>
    <n v="664638"/>
    <n v="39.004348569999998"/>
    <n v="55.170324280000003"/>
    <n v="1704010"/>
    <n v="39.004348566029542"/>
    <m/>
    <m/>
  </r>
  <r>
    <x v="0"/>
    <s v="Karnataka"/>
    <s v="BAGALKOT"/>
    <s v="Veena Kashappanavar"/>
    <x v="1"/>
    <x v="2"/>
    <s v="Hand"/>
    <s v="FEMALE"/>
    <n v="0"/>
    <n v="38"/>
    <s v="GENERAL"/>
    <s v="Graduate"/>
    <n v="78375219"/>
    <n v="26784734"/>
    <n v="51590485"/>
    <n v="495636"/>
    <n v="815"/>
    <n v="496451"/>
    <n v="29.13427738"/>
    <n v="41.209444329999997"/>
    <n v="1704010"/>
    <n v="29.134277381001283"/>
    <m/>
    <m/>
  </r>
  <r>
    <x v="1"/>
    <s v="Uttar Pradesh"/>
    <s v="BAGHPAT"/>
    <s v="Dr. SATYAPAL SINGH"/>
    <x v="0"/>
    <x v="0"/>
    <s v="Lotus"/>
    <s v="MALE"/>
    <n v="1"/>
    <n v="63"/>
    <s v="GENERAL"/>
    <s v="Post Graduate"/>
    <n v="78195793"/>
    <n v="0"/>
    <n v="78195793"/>
    <n v="519631"/>
    <n v="6158"/>
    <n v="525789"/>
    <n v="32.526867090000003"/>
    <n v="50.285527930000001"/>
    <n v="1616476"/>
    <n v="32.526867086180062"/>
    <m/>
    <m/>
  </r>
  <r>
    <x v="1"/>
    <s v="Uttar Pradesh"/>
    <s v="BAGHPAT"/>
    <s v="JAYANT CHAUDHARY"/>
    <x v="1"/>
    <x v="44"/>
    <s v="Hand Pump"/>
    <s v="MALE"/>
    <n v="0"/>
    <n v="40"/>
    <s v="GENERAL"/>
    <s v="Post Graduate"/>
    <n v="275023812"/>
    <n v="29242618"/>
    <n v="245781194"/>
    <n v="500794"/>
    <n v="1493"/>
    <n v="502287"/>
    <n v="31.072963659999999"/>
    <n v="48.037838309999998"/>
    <n v="1616476"/>
    <n v="31.072963656744673"/>
    <m/>
    <m/>
  </r>
  <r>
    <x v="3"/>
    <s v="West Bengal"/>
    <s v="BAHARAMPUR"/>
    <s v="ADHIR RANJAN CHOWDHURY"/>
    <x v="0"/>
    <x v="2"/>
    <s v="Hand"/>
    <s v="MALE"/>
    <n v="7"/>
    <n v="63"/>
    <s v="GENERAL"/>
    <s v="10th Pass"/>
    <n v="101315437"/>
    <n v="8506984"/>
    <n v="92808453"/>
    <n v="589580"/>
    <n v="1526"/>
    <n v="591106"/>
    <n v="36.078731529999999"/>
    <n v="45.433590080000002"/>
    <n v="1638378"/>
    <n v="36.078731525936021"/>
    <m/>
    <m/>
  </r>
  <r>
    <x v="3"/>
    <s v="West Bengal"/>
    <s v="BAHARAMPUR"/>
    <s v="APURBA SARKAR (DAVID)"/>
    <x v="1"/>
    <x v="10"/>
    <s v="Flowers and Grass"/>
    <s v="MALE"/>
    <n v="9"/>
    <n v="55"/>
    <s v="GENERAL"/>
    <s v="12th Pass"/>
    <n v="47930322"/>
    <n v="2119820"/>
    <n v="45810502"/>
    <n v="509886"/>
    <n v="524"/>
    <n v="510410"/>
    <n v="31.15337242"/>
    <n v="39.23113403"/>
    <n v="1638378"/>
    <n v="31.15337242077225"/>
    <m/>
    <m/>
  </r>
  <r>
    <x v="3"/>
    <s v="West Bengal"/>
    <s v="BAHARAMPUR"/>
    <s v="KRISHNA JOYARDAR"/>
    <x v="1"/>
    <x v="0"/>
    <s v="Lotus"/>
    <s v="MALE"/>
    <n v="0"/>
    <n v="55"/>
    <s v="GENERAL"/>
    <s v="Graduate"/>
    <n v="6200"/>
    <n v="0"/>
    <n v="6200"/>
    <n v="141231"/>
    <n v="1807"/>
    <n v="143038"/>
    <n v="8.7304639099999992"/>
    <n v="10.99418693"/>
    <n v="1638378"/>
    <n v="8.7304639100378534"/>
    <m/>
    <m/>
  </r>
  <r>
    <x v="3"/>
    <s v="West Bengal"/>
    <s v="BAHARAMPUR"/>
    <s v="NOTA"/>
    <x v="1"/>
    <x v="3"/>
    <m/>
    <m/>
    <m/>
    <m/>
    <m/>
    <m/>
    <n v="0"/>
    <n v="0"/>
    <n v="0"/>
    <n v="14072"/>
    <n v="14"/>
    <n v="14086"/>
    <n v="0.85975275500000004"/>
    <n v="1.0826781489999999"/>
    <n v="1638378"/>
    <n v="0.85975275546912866"/>
    <m/>
    <m/>
  </r>
  <r>
    <x v="3"/>
    <s v="West Bengal"/>
    <s v="BAHARAMPUR"/>
    <s v="SAMIR BISWAS"/>
    <x v="1"/>
    <x v="18"/>
    <s v="Bead Necklace"/>
    <s v="MALE"/>
    <n v="0"/>
    <n v="38"/>
    <s v="SC"/>
    <s v="8th Pass"/>
    <n v="10200"/>
    <n v="0"/>
    <n v="10200"/>
    <n v="13681"/>
    <n v="1"/>
    <n v="13682"/>
    <n v="0.83509422099999997"/>
    <n v="1.0516258999999999"/>
    <n v="1638378"/>
    <n v="0.83509422123588073"/>
    <m/>
    <m/>
  </r>
  <r>
    <x v="3"/>
    <s v="West Bengal"/>
    <s v="BAHARAMPUR"/>
    <s v="ID MOHAMMAD"/>
    <x v="1"/>
    <x v="11"/>
    <s v="Spade &amp; Stoker"/>
    <s v="MALE"/>
    <n v="0"/>
    <n v="66"/>
    <s v="GENERAL"/>
    <s v="Graduate"/>
    <n v="3968029"/>
    <n v="322779"/>
    <n v="3645250"/>
    <n v="13342"/>
    <n v="20"/>
    <n v="13362"/>
    <n v="0.81556270900000005"/>
    <n v="1.02703006"/>
    <n v="1638378"/>
    <n v="0.81556270897192218"/>
    <m/>
    <m/>
  </r>
  <r>
    <x v="1"/>
    <s v="Uttar Pradesh"/>
    <s v="BAHRAICH"/>
    <s v="AKSHAIBAR LAL"/>
    <x v="0"/>
    <x v="0"/>
    <s v="Lotus"/>
    <s v="MALE"/>
    <n v="0"/>
    <n v="73"/>
    <s v="SC"/>
    <s v="10th Pass"/>
    <n v="45691463"/>
    <n v="3028133"/>
    <n v="42663330"/>
    <n v="525512"/>
    <n v="470"/>
    <n v="525982"/>
    <n v="30.405200740000002"/>
    <n v="53.121821799999999"/>
    <n v="1729908"/>
    <n v="30.40520073899884"/>
    <m/>
    <m/>
  </r>
  <r>
    <x v="1"/>
    <s v="Uttar Pradesh"/>
    <s v="BAHRAICH"/>
    <s v="SHABBIR BALMIKI"/>
    <x v="1"/>
    <x v="12"/>
    <s v="Bicycle"/>
    <s v="MALE"/>
    <n v="1"/>
    <n v="60"/>
    <s v="SC"/>
    <s v="12th Pass"/>
    <n v="11162030"/>
    <n v="0"/>
    <n v="11162030"/>
    <n v="396843"/>
    <n v="387"/>
    <n v="397230"/>
    <n v="22.9624928"/>
    <n v="40.118447539999998"/>
    <n v="1729908"/>
    <n v="22.962492803085482"/>
    <m/>
    <m/>
  </r>
  <r>
    <x v="1"/>
    <s v="Uttar Pradesh"/>
    <s v="BAHRAICH"/>
    <s v="SAVITRI BAI PHULE"/>
    <x v="1"/>
    <x v="2"/>
    <s v="Hand"/>
    <s v="FEMALE"/>
    <n v="7"/>
    <n v="38"/>
    <s v="SC"/>
    <s v="Graduate"/>
    <n v="3046772"/>
    <n v="0"/>
    <n v="3046772"/>
    <n v="34383"/>
    <n v="71"/>
    <n v="34454"/>
    <n v="1.9916666089999999"/>
    <n v="3.4796993970000001"/>
    <n v="1729908"/>
    <n v="1.9916666088601245"/>
    <m/>
    <m/>
  </r>
  <r>
    <x v="1"/>
    <s v="Uttar Pradesh"/>
    <s v="BAHRAICH"/>
    <s v="NOTA"/>
    <x v="1"/>
    <x v="3"/>
    <m/>
    <m/>
    <m/>
    <m/>
    <m/>
    <m/>
    <n v="0"/>
    <n v="0"/>
    <n v="0"/>
    <n v="13184"/>
    <n v="5"/>
    <n v="13189"/>
    <n v="0.76241048700000003"/>
    <n v="1.3320298180000001"/>
    <n v="1729908"/>
    <n v="0.76241048656922794"/>
    <m/>
    <m/>
  </r>
  <r>
    <x v="1"/>
    <s v="Madhya Pradesh"/>
    <s v="BALAGHAT"/>
    <s v="DR DHAL SINGH BISEN"/>
    <x v="0"/>
    <x v="0"/>
    <s v="Lotus"/>
    <s v="MALE"/>
    <n v="0"/>
    <n v="66"/>
    <s v="GENERAL"/>
    <s v="Others"/>
    <n v="88648133"/>
    <n v="1530693"/>
    <n v="87117440"/>
    <n v="692859"/>
    <n v="3243"/>
    <n v="696102"/>
    <n v="39.378410100000004"/>
    <n v="50.709316469999997"/>
    <n v="1767725"/>
    <n v="39.378410103381469"/>
    <m/>
    <m/>
  </r>
  <r>
    <x v="1"/>
    <s v="Madhya Pradesh"/>
    <s v="BALAGHAT"/>
    <s v="MADHU BHAGAT"/>
    <x v="1"/>
    <x v="2"/>
    <s v="Hand"/>
    <s v="MALE"/>
    <n v="0"/>
    <n v="53"/>
    <s v="GENERAL"/>
    <s v="12th Pass"/>
    <n v="10237135"/>
    <n v="0"/>
    <n v="10237135"/>
    <n v="452594"/>
    <n v="1442"/>
    <n v="454036"/>
    <n v="25.684764319999999"/>
    <n v="33.075404489999997"/>
    <n v="1767725"/>
    <n v="25.684764315716528"/>
    <m/>
    <m/>
  </r>
  <r>
    <x v="1"/>
    <s v="Madhya Pradesh"/>
    <s v="BALAGHAT"/>
    <s v="KANKAR MUNJARE"/>
    <x v="1"/>
    <x v="4"/>
    <s v="Elephant"/>
    <s v="MALE"/>
    <n v="6"/>
    <n v="68"/>
    <s v="GENERAL"/>
    <s v="Others"/>
    <n v="20550745"/>
    <n v="2200000"/>
    <n v="18350745"/>
    <n v="84996"/>
    <n v="181"/>
    <n v="85177"/>
    <n v="4.8184530959999998"/>
    <n v="6.2049346920000001"/>
    <n v="1767725"/>
    <n v="4.818453096494081"/>
    <m/>
    <m/>
  </r>
  <r>
    <x v="1"/>
    <s v="Madhya Pradesh"/>
    <s v="BALAGHAT"/>
    <s v="BODHSINGH BHAGAT"/>
    <x v="1"/>
    <x v="18"/>
    <s v="Auto- Rickshaw"/>
    <s v="MALE"/>
    <n v="0"/>
    <n v="62"/>
    <s v="GENERAL"/>
    <s v="Graduate"/>
    <n v="44244840"/>
    <n v="0"/>
    <n v="44244840"/>
    <n v="47105"/>
    <n v="115"/>
    <n v="47220"/>
    <n v="2.6712299709999998"/>
    <n v="3.4398607160000001"/>
    <n v="1767725"/>
    <n v="2.6712299707250846"/>
    <m/>
    <m/>
  </r>
  <r>
    <x v="3"/>
    <s v="Odisha"/>
    <s v="BALASORE"/>
    <s v="PRATAP CHANDRA SARANGI"/>
    <x v="0"/>
    <x v="0"/>
    <s v="Lotus"/>
    <s v="MALE"/>
    <n v="7"/>
    <n v="64"/>
    <s v="GENERAL"/>
    <s v="Graduate"/>
    <n v="1346236"/>
    <n v="160"/>
    <n v="1346076"/>
    <n v="481438"/>
    <n v="2420"/>
    <n v="483858"/>
    <n v="31.587935869999999"/>
    <n v="41.73510271"/>
    <n v="1531781"/>
    <n v="31.587935873339596"/>
    <m/>
    <m/>
  </r>
  <r>
    <x v="3"/>
    <s v="Odisha"/>
    <s v="BALASORE"/>
    <s v="RABINDRA KUMAR JENA"/>
    <x v="1"/>
    <x v="37"/>
    <s v="Conch"/>
    <s v="MALE"/>
    <n v="0"/>
    <n v="51"/>
    <s v="GENERAL"/>
    <s v="Others"/>
    <n v="726151097"/>
    <n v="63341667"/>
    <n v="662809430"/>
    <n v="470242"/>
    <n v="660"/>
    <n v="470902"/>
    <n v="30.742123060000001"/>
    <n v="40.617584780000001"/>
    <n v="1531781"/>
    <n v="30.742123058061171"/>
    <m/>
    <m/>
  </r>
  <r>
    <x v="3"/>
    <s v="Odisha"/>
    <s v="BALASORE"/>
    <s v="NAVAJYOTI PATNAIK"/>
    <x v="1"/>
    <x v="2"/>
    <s v="Hand"/>
    <s v="MALE"/>
    <n v="0"/>
    <n v="46"/>
    <s v="GENERAL"/>
    <s v="Graduate Professional"/>
    <n v="1042005000"/>
    <n v="1079582000"/>
    <n v="-37577000"/>
    <n v="179070"/>
    <n v="333"/>
    <n v="179403"/>
    <n v="11.712052829999999"/>
    <n v="15.47438015"/>
    <n v="1531781"/>
    <n v="11.712052832617717"/>
    <m/>
    <m/>
  </r>
  <r>
    <x v="1"/>
    <s v="Uttar Pradesh"/>
    <s v="BALLIA"/>
    <s v="Virendra Singh"/>
    <x v="0"/>
    <x v="0"/>
    <s v="Lotus"/>
    <s v="MALE"/>
    <n v="2"/>
    <n v="62"/>
    <s v="GENERAL"/>
    <s v="Graduate"/>
    <n v="24498319"/>
    <n v="0"/>
    <n v="24498319"/>
    <n v="464039"/>
    <n v="5075"/>
    <n v="469114"/>
    <n v="25.73837185"/>
    <n v="47.357937999999997"/>
    <n v="1822625"/>
    <n v="25.738371853782322"/>
    <m/>
    <m/>
  </r>
  <r>
    <x v="1"/>
    <s v="Uttar Pradesh"/>
    <s v="BALLIA"/>
    <s v="Sanatan Pandey"/>
    <x v="1"/>
    <x v="12"/>
    <s v="Bicycle"/>
    <s v="MALE"/>
    <n v="5"/>
    <n v="56"/>
    <s v="GENERAL"/>
    <s v="Others"/>
    <n v="26500222"/>
    <n v="531827"/>
    <n v="25968395"/>
    <n v="450408"/>
    <n v="3187"/>
    <n v="453595"/>
    <n v="24.886907619999999"/>
    <n v="45.791265850000002"/>
    <n v="1822625"/>
    <n v="24.886907619504836"/>
    <m/>
    <m/>
  </r>
  <r>
    <x v="1"/>
    <s v="Uttar Pradesh"/>
    <s v="BALLIA"/>
    <s v="Vinod"/>
    <x v="1"/>
    <x v="17"/>
    <s v="Walking Stick"/>
    <s v="MALE"/>
    <n v="3"/>
    <n v="51"/>
    <s v="GENERAL"/>
    <s v="12th Pass"/>
    <n v="67939301"/>
    <n v="0"/>
    <n v="67939301"/>
    <n v="35874"/>
    <n v="26"/>
    <n v="35900"/>
    <n v="1.9696865779999999"/>
    <n v="3.6241723210000001"/>
    <n v="1822625"/>
    <n v="1.9696865784239765"/>
    <m/>
    <m/>
  </r>
  <r>
    <x v="3"/>
    <s v="West Bengal"/>
    <s v="BALURGHAT"/>
    <s v="Sukanta Majumdar"/>
    <x v="0"/>
    <x v="0"/>
    <s v="Lotus"/>
    <s v="MALE"/>
    <n v="0"/>
    <n v="39"/>
    <s v="GENERAL"/>
    <s v="Doctorate"/>
    <n v="5825866"/>
    <n v="2168170"/>
    <n v="3657696"/>
    <n v="537577"/>
    <n v="1740"/>
    <n v="539317"/>
    <n v="37.669588130000001"/>
    <n v="45.00920936"/>
    <n v="1431704"/>
    <n v="37.669588127154775"/>
    <m/>
    <m/>
  </r>
  <r>
    <x v="3"/>
    <s v="West Bengal"/>
    <s v="BALURGHAT"/>
    <s v="Arpita Ghosh"/>
    <x v="1"/>
    <x v="10"/>
    <s v="Flowers and Grass"/>
    <s v="FEMALE"/>
    <n v="0"/>
    <n v="52"/>
    <s v="GENERAL"/>
    <s v="Graduate"/>
    <n v="2824728"/>
    <n v="0"/>
    <n v="2824728"/>
    <n v="505463"/>
    <n v="561"/>
    <n v="506024"/>
    <n v="35.344177289999998"/>
    <n v="42.230710620000004"/>
    <n v="1431704"/>
    <n v="35.344177288042779"/>
    <m/>
    <m/>
  </r>
  <r>
    <x v="3"/>
    <s v="West Bengal"/>
    <s v="BALURGHAT"/>
    <s v="Ranen Barman"/>
    <x v="1"/>
    <x v="11"/>
    <s v="Spade &amp; Stoker"/>
    <s v="MALE"/>
    <n v="0"/>
    <n v="50"/>
    <s v="SC"/>
    <s v="10th Pass"/>
    <n v="4632504"/>
    <n v="0"/>
    <n v="4632504"/>
    <n v="72917"/>
    <n v="73"/>
    <n v="72990"/>
    <n v="5.0981208410000001"/>
    <n v="6.0914493539999999"/>
    <n v="1431704"/>
    <n v="5.0981208406206866"/>
    <m/>
    <m/>
  </r>
  <r>
    <x v="3"/>
    <s v="West Bengal"/>
    <s v="BALURGHAT"/>
    <s v="Abdus Sadek Sarkar"/>
    <x v="1"/>
    <x v="2"/>
    <s v="Hand"/>
    <s v="MALE"/>
    <n v="4"/>
    <n v="40"/>
    <s v="GENERAL"/>
    <s v="Graduate Professional"/>
    <n v="21868500"/>
    <n v="9884000"/>
    <n v="11984500"/>
    <n v="36698"/>
    <n v="85"/>
    <n v="36783"/>
    <n v="2.56917631"/>
    <n v="3.069759989"/>
    <n v="1431704"/>
    <n v="2.569176310187022"/>
    <m/>
    <m/>
  </r>
  <r>
    <x v="3"/>
    <s v="West Bengal"/>
    <s v="BALURGHAT"/>
    <s v="NOTA"/>
    <x v="1"/>
    <x v="3"/>
    <m/>
    <m/>
    <m/>
    <m/>
    <m/>
    <m/>
    <n v="0"/>
    <n v="0"/>
    <n v="0"/>
    <n v="13403"/>
    <n v="11"/>
    <n v="13414"/>
    <n v="0.93692551000000002"/>
    <n v="1.119478033"/>
    <n v="1431704"/>
    <n v="0.93692550974223721"/>
    <m/>
    <m/>
  </r>
  <r>
    <x v="2"/>
    <s v="Gujarat"/>
    <s v="BANASKANTHA"/>
    <s v="PARBATBHAI SAVABHAI PATEL"/>
    <x v="0"/>
    <x v="0"/>
    <s v="Lotus"/>
    <s v="MALE"/>
    <n v="0"/>
    <n v="70"/>
    <s v="GENERAL"/>
    <s v="Graduate Professional"/>
    <n v="41819177"/>
    <n v="4500000"/>
    <n v="37319177"/>
    <n v="675650"/>
    <n v="3458"/>
    <n v="679108"/>
    <n v="40.00909635"/>
    <n v="61.527951809999998"/>
    <n v="1697384"/>
    <n v="40.009096350619544"/>
    <m/>
    <m/>
  </r>
  <r>
    <x v="2"/>
    <s v="Gujarat"/>
    <s v="BANASKANTHA"/>
    <s v="PARTHIBHAI GALBABHAI BHATOL"/>
    <x v="1"/>
    <x v="2"/>
    <s v="Hand"/>
    <s v="MALE"/>
    <n v="1"/>
    <n v="75"/>
    <s v="GENERAL"/>
    <s v="10th Pass"/>
    <n v="40404078"/>
    <n v="2164385"/>
    <n v="38239693"/>
    <n v="309446"/>
    <n v="1366"/>
    <n v="310812"/>
    <n v="18.31123659"/>
    <n v="28.15991824"/>
    <n v="1697384"/>
    <n v="18.311236585239403"/>
    <m/>
    <m/>
  </r>
  <r>
    <x v="2"/>
    <s v="Gujarat"/>
    <s v="BANASKANTHA"/>
    <s v="THAKOR SWARUPJI SARDARJI"/>
    <x v="1"/>
    <x v="18"/>
    <s v="Gas Cylinder"/>
    <s v="MALE"/>
    <n v="0"/>
    <n v="39"/>
    <s v="GENERAL"/>
    <s v="8th Pass"/>
    <n v="1705000"/>
    <n v="0"/>
    <n v="1705000"/>
    <n v="48516"/>
    <n v="118"/>
    <n v="48634"/>
    <n v="2.8652326170000002"/>
    <n v="4.4062953289999998"/>
    <n v="1697384"/>
    <n v="2.8652326167797031"/>
    <m/>
    <m/>
  </r>
  <r>
    <x v="2"/>
    <s v="Gujarat"/>
    <s v="BANASKANTHA"/>
    <s v="NOTA"/>
    <x v="1"/>
    <x v="3"/>
    <m/>
    <m/>
    <m/>
    <m/>
    <m/>
    <m/>
    <n v="0"/>
    <n v="0"/>
    <n v="0"/>
    <n v="12658"/>
    <n v="70"/>
    <n v="12728"/>
    <n v="0.74985978399999997"/>
    <n v="1.153171175"/>
    <n v="1697384"/>
    <n v="0.74985978423267807"/>
    <m/>
    <m/>
  </r>
  <r>
    <x v="2"/>
    <s v="Gujarat"/>
    <s v="BANASKANTHA"/>
    <s v="TEJABHAI NETHIBHAI RABARI"/>
    <x v="1"/>
    <x v="4"/>
    <s v="Elephant"/>
    <s v="MALE"/>
    <n v="1"/>
    <n v="49"/>
    <s v="GENERAL"/>
    <s v="Literate"/>
    <n v="7985000"/>
    <n v="1800000"/>
    <n v="6185000"/>
    <n v="11034"/>
    <n v="54"/>
    <n v="11088"/>
    <n v="0.65324051599999999"/>
    <n v="1.0045853229999999"/>
    <n v="1697384"/>
    <n v="0.65324051599402366"/>
    <m/>
    <m/>
  </r>
  <r>
    <x v="2"/>
    <s v="Gujarat"/>
    <s v="BANASKANTHA"/>
    <s v="PUROHIT SHYAMABEN NARANBHAI"/>
    <x v="1"/>
    <x v="18"/>
    <s v="DIAMOND"/>
    <s v="FEMALE"/>
    <n v="0"/>
    <n v="33"/>
    <s v="GENERAL"/>
    <s v="Graduate"/>
    <n v="2578000"/>
    <n v="2306381"/>
    <n v="271619"/>
    <n v="11064"/>
    <n v="5"/>
    <n v="11069"/>
    <n v="0.65212114600000004"/>
    <n v="1.0028639020000001"/>
    <n v="1697384"/>
    <n v="0.65212114642296615"/>
    <m/>
    <m/>
  </r>
  <r>
    <x v="1"/>
    <s v="Uttar Pradesh"/>
    <s v="BANDA"/>
    <s v="R.K. SINGH PATEL"/>
    <x v="0"/>
    <x v="0"/>
    <s v="Lotus"/>
    <s v="MALE"/>
    <n v="2"/>
    <n v="59"/>
    <s v="GENERAL"/>
    <s v="Graduate"/>
    <n v="55794086"/>
    <n v="0"/>
    <n v="55794086"/>
    <n v="477100"/>
    <n v="826"/>
    <n v="477926"/>
    <n v="28.079862559999999"/>
    <n v="46.180351569999999"/>
    <n v="1702024"/>
    <n v="28.079862563630126"/>
    <m/>
    <m/>
  </r>
  <r>
    <x v="1"/>
    <s v="Uttar Pradesh"/>
    <s v="BANDA"/>
    <s v="SHYAMA CHARAN GUPTA"/>
    <x v="1"/>
    <x v="12"/>
    <s v="Bicycle"/>
    <s v="MALE"/>
    <n v="0"/>
    <n v="74"/>
    <s v="GENERAL"/>
    <s v="Graduate Professional"/>
    <n v="655645059"/>
    <n v="0"/>
    <n v="655645059"/>
    <n v="418647"/>
    <n v="341"/>
    <n v="418988"/>
    <n v="24.617044180000001"/>
    <n v="40.4853746"/>
    <n v="1702024"/>
    <n v="24.61704417799044"/>
    <m/>
    <m/>
  </r>
  <r>
    <x v="1"/>
    <s v="Uttar Pradesh"/>
    <s v="BANDA"/>
    <s v="BALKUMAR PATEL"/>
    <x v="1"/>
    <x v="2"/>
    <s v="Hand"/>
    <s v="MALE"/>
    <n v="8"/>
    <n v="59"/>
    <s v="GENERAL"/>
    <s v="12th Pass"/>
    <n v="43232650"/>
    <n v="13868284"/>
    <n v="29364366"/>
    <n v="75350"/>
    <n v="88"/>
    <n v="75438"/>
    <n v="4.4322524239999996"/>
    <n v="7.2893154200000003"/>
    <n v="1702024"/>
    <n v="4.4322524241726322"/>
    <m/>
    <m/>
  </r>
  <r>
    <x v="1"/>
    <s v="Uttar Pradesh"/>
    <s v="BANDA"/>
    <s v="NOTA"/>
    <x v="1"/>
    <x v="3"/>
    <m/>
    <m/>
    <m/>
    <m/>
    <m/>
    <m/>
    <n v="0"/>
    <n v="0"/>
    <n v="0"/>
    <n v="19248"/>
    <n v="2"/>
    <n v="19250"/>
    <n v="1.1310063779999999"/>
    <n v="1.860061532"/>
    <n v="1702024"/>
    <n v="1.1310063782884376"/>
    <m/>
    <m/>
  </r>
  <r>
    <x v="1"/>
    <s v="Uttar Pradesh"/>
    <s v="BANDA"/>
    <s v="CHHOTELAL"/>
    <x v="1"/>
    <x v="45"/>
    <s v="Key"/>
    <s v="MALE"/>
    <n v="0"/>
    <n v="37"/>
    <s v="GENERAL"/>
    <s v="12th Pass"/>
    <n v="2995889"/>
    <n v="0"/>
    <n v="2995889"/>
    <n v="12746"/>
    <n v="1"/>
    <n v="12747"/>
    <n v="0.74893186"/>
    <n v="1.2316989270000001"/>
    <n v="1702024"/>
    <n v="0.74893185995027101"/>
    <m/>
    <m/>
  </r>
  <r>
    <x v="0"/>
    <s v="Karnataka"/>
    <s v="BANGALORE CENTRAL"/>
    <s v="P. C. Mohan"/>
    <x v="0"/>
    <x v="0"/>
    <s v="Lotus"/>
    <s v="MALE"/>
    <n v="0"/>
    <n v="55"/>
    <s v="GENERAL"/>
    <s v="12th Pass"/>
    <n v="755529306"/>
    <n v="312521957"/>
    <n v="443007349"/>
    <n v="601170"/>
    <n v="1683"/>
    <n v="602853"/>
    <n v="27.342541350000001"/>
    <n v="50.33477027"/>
    <n v="2204817"/>
    <n v="27.342541353772216"/>
    <m/>
    <m/>
  </r>
  <r>
    <x v="0"/>
    <s v="Karnataka"/>
    <s v="BANGALORE CENTRAL"/>
    <s v="Rizwan Arshad"/>
    <x v="1"/>
    <x v="2"/>
    <s v="Hand"/>
    <s v="MALE"/>
    <n v="0"/>
    <n v="39"/>
    <s v="GENERAL"/>
    <s v="Graduate"/>
    <n v="158434648"/>
    <n v="45079101"/>
    <n v="113355547"/>
    <n v="531196"/>
    <n v="689"/>
    <n v="531885"/>
    <n v="24.123770820000001"/>
    <n v="44.409349020000001"/>
    <n v="2204817"/>
    <n v="24.123770816353467"/>
    <m/>
    <m/>
  </r>
  <r>
    <x v="0"/>
    <s v="Karnataka"/>
    <s v="BANGALORE CENTRAL"/>
    <s v="Prakash Raj"/>
    <x v="1"/>
    <x v="18"/>
    <s v="Whistle"/>
    <s v="MALE"/>
    <n v="1"/>
    <n v="53"/>
    <s v="GENERAL"/>
    <s v="12th Pass"/>
    <n v="320963268"/>
    <n v="38320377"/>
    <n v="282642891"/>
    <n v="28822"/>
    <n v="84"/>
    <n v="28906"/>
    <n v="1.3110385120000001"/>
    <n v="2.413485326"/>
    <n v="2204817"/>
    <n v="1.311038512493327"/>
    <m/>
    <m/>
  </r>
  <r>
    <x v="0"/>
    <s v="Karnataka"/>
    <s v="BANGALORE NORTH"/>
    <s v="D.V. Sadananda Gowda"/>
    <x v="0"/>
    <x v="0"/>
    <s v="Lotus"/>
    <s v="MALE"/>
    <n v="0"/>
    <n v="66"/>
    <s v="GENERAL"/>
    <s v="Graduate Professional"/>
    <n v="209384539"/>
    <n v="104302653"/>
    <n v="105081886"/>
    <n v="821934"/>
    <n v="2566"/>
    <n v="824500"/>
    <n v="28.937439680000001"/>
    <n v="52.841589310000003"/>
    <n v="2849250"/>
    <n v="28.937439677108014"/>
    <m/>
    <m/>
  </r>
  <r>
    <x v="0"/>
    <s v="Karnataka"/>
    <s v="BANGALORE NORTH"/>
    <s v="Krishna Byregowda"/>
    <x v="1"/>
    <x v="2"/>
    <s v="Hand"/>
    <s v="MALE"/>
    <n v="0"/>
    <n v="46"/>
    <s v="GENERAL"/>
    <s v="Post Graduate"/>
    <n v="132509044"/>
    <n v="15596951"/>
    <n v="116912093"/>
    <n v="675834"/>
    <n v="1148"/>
    <n v="676982"/>
    <n v="23.76000702"/>
    <n v="43.38727085"/>
    <n v="2849250"/>
    <n v="23.760007019391068"/>
    <m/>
    <m/>
  </r>
  <r>
    <x v="0"/>
    <s v="Karnataka"/>
    <s v="BANGALORE RURAL"/>
    <s v="D.K. SURESH"/>
    <x v="0"/>
    <x v="2"/>
    <s v="Hand"/>
    <s v="MALE"/>
    <n v="5"/>
    <n v="52"/>
    <s v="GENERAL"/>
    <s v="12th Pass"/>
    <n v="3388920717"/>
    <n v="519320305"/>
    <n v="2869600412"/>
    <n v="877712"/>
    <n v="546"/>
    <n v="878258"/>
    <n v="35.166076869999998"/>
    <n v="54.119115809999997"/>
    <n v="2497458"/>
    <n v="35.166076866958321"/>
    <m/>
    <m/>
  </r>
  <r>
    <x v="0"/>
    <s v="Karnataka"/>
    <s v="BANGALORE RURAL"/>
    <s v="ASHWATHNARAYANGOWDA"/>
    <x v="1"/>
    <x v="0"/>
    <s v="Lotus"/>
    <s v="MALE"/>
    <n v="2"/>
    <n v="59"/>
    <s v="GENERAL"/>
    <s v="10th Pass"/>
    <n v="293535096"/>
    <n v="0"/>
    <n v="293535096"/>
    <n v="670483"/>
    <n v="905"/>
    <n v="671388"/>
    <n v="26.88285449"/>
    <n v="41.371584349999999"/>
    <n v="2497458"/>
    <n v="26.882854486441815"/>
    <m/>
    <m/>
  </r>
  <r>
    <x v="0"/>
    <s v="Karnataka"/>
    <s v="BANGALORE RURAL"/>
    <s v="DR CHINNAPPA Y CHIKKAHAGADE"/>
    <x v="1"/>
    <x v="4"/>
    <s v="Elephant"/>
    <s v="MALE"/>
    <n v="0"/>
    <n v="43"/>
    <s v="SC"/>
    <s v="Graduate"/>
    <n v="8810000"/>
    <n v="500000"/>
    <n v="8310000"/>
    <n v="19943"/>
    <n v="29"/>
    <n v="19972"/>
    <n v="0.79969312800000003"/>
    <n v="1.230694148"/>
    <n v="2497458"/>
    <n v="0.79969312797252246"/>
    <m/>
    <m/>
  </r>
  <r>
    <x v="0"/>
    <s v="Karnataka"/>
    <s v="BANGALORE SOUTH"/>
    <s v="TEJASVI SURYA"/>
    <x v="0"/>
    <x v="0"/>
    <s v="Lotus"/>
    <s v="MALE"/>
    <n v="0"/>
    <n v="28"/>
    <s v="GENERAL"/>
    <s v="Graduate Professional"/>
    <n v="1346593"/>
    <n v="0"/>
    <n v="1346593"/>
    <n v="736605"/>
    <n v="2624"/>
    <n v="739229"/>
    <n v="33.366403529999999"/>
    <n v="62.137994399999997"/>
    <n v="2215489"/>
    <n v="33.366403534389022"/>
    <m/>
    <m/>
  </r>
  <r>
    <x v="0"/>
    <s v="Karnataka"/>
    <s v="BANGALORE SOUTH"/>
    <s v="B.K.HARIPRASAD"/>
    <x v="1"/>
    <x v="2"/>
    <s v="Hand"/>
    <s v="MALE"/>
    <n v="0"/>
    <n v="64"/>
    <s v="GENERAL"/>
    <s v="Graduate"/>
    <n v="150801799"/>
    <n v="34400000"/>
    <n v="116401799"/>
    <n v="407372"/>
    <n v="665"/>
    <n v="408037"/>
    <n v="18.417469010000001"/>
    <n v="34.298709629999998"/>
    <n v="2215489"/>
    <n v="18.417469010227538"/>
    <m/>
    <m/>
  </r>
  <r>
    <x v="3"/>
    <s v="West Bengal"/>
    <s v="BANGAON"/>
    <s v="SHANTANU THAKUR"/>
    <x v="0"/>
    <x v="0"/>
    <s v="Lotus"/>
    <s v="MALE"/>
    <n v="8"/>
    <n v="37"/>
    <s v="SC"/>
    <s v="Graduate"/>
    <n v="5265388"/>
    <n v="0"/>
    <n v="5265388"/>
    <n v="685237"/>
    <n v="2385"/>
    <n v="687622"/>
    <n v="40.338442550000003"/>
    <n v="48.814150820000002"/>
    <n v="1704632"/>
    <n v="40.338442549476952"/>
    <m/>
    <m/>
  </r>
  <r>
    <x v="3"/>
    <s v="West Bengal"/>
    <s v="BANGAON"/>
    <s v="MAMATA THAKUR"/>
    <x v="1"/>
    <x v="10"/>
    <s v="Flowers and Grass"/>
    <s v="FEMALE"/>
    <n v="4"/>
    <n v="51"/>
    <s v="SC"/>
    <s v="5th Pass"/>
    <n v="22042316"/>
    <n v="0"/>
    <n v="22042316"/>
    <n v="575382"/>
    <n v="646"/>
    <n v="576028"/>
    <n v="33.791926940000003"/>
    <n v="40.892114669999998"/>
    <n v="1704632"/>
    <n v="33.791926937896271"/>
    <m/>
    <m/>
  </r>
  <r>
    <x v="3"/>
    <s v="West Bengal"/>
    <s v="BANGAON"/>
    <s v="ALAKESH DAS"/>
    <x v="1"/>
    <x v="8"/>
    <s v="Hammer, Sickle and Star"/>
    <s v="MALE"/>
    <n v="1"/>
    <n v="55"/>
    <s v="SC"/>
    <s v="Graduate Professional"/>
    <n v="5556977"/>
    <n v="524879"/>
    <n v="5032098"/>
    <n v="89996"/>
    <n v="126"/>
    <n v="90122"/>
    <n v="5.2868889000000001"/>
    <n v="6.3977430919999998"/>
    <n v="1704632"/>
    <n v="5.286888900360899"/>
    <m/>
    <m/>
  </r>
  <r>
    <x v="3"/>
    <s v="West Bengal"/>
    <s v="BANGAON"/>
    <s v="SOURAV PROSAD"/>
    <x v="1"/>
    <x v="2"/>
    <s v="Hand"/>
    <s v="MALE"/>
    <n v="3"/>
    <n v="28"/>
    <s v="SC"/>
    <s v="Post Graduate"/>
    <n v="3026068"/>
    <n v="39999"/>
    <n v="2986069"/>
    <n v="22552"/>
    <n v="66"/>
    <n v="22618"/>
    <n v="1.3268552979999999"/>
    <n v="1.605647381"/>
    <n v="1704632"/>
    <n v="1.3268552978003465"/>
    <m/>
    <m/>
  </r>
  <r>
    <x v="3"/>
    <s v="Bihar"/>
    <s v="BANKA"/>
    <s v="GIRIDHARI YADAV"/>
    <x v="0"/>
    <x v="46"/>
    <s v="Arrow"/>
    <s v="MALE"/>
    <n v="1"/>
    <n v="58"/>
    <s v="GENERAL"/>
    <s v="Post Graduate"/>
    <n v="19816050"/>
    <n v="405701"/>
    <n v="19410349"/>
    <n v="476948"/>
    <n v="840"/>
    <n v="477788"/>
    <n v="28.115198710000001"/>
    <n v="47.977426549999997"/>
    <n v="1699394"/>
    <n v="28.115198712011459"/>
    <m/>
    <m/>
  </r>
  <r>
    <x v="3"/>
    <s v="Bihar"/>
    <s v="BANKA"/>
    <s v="JAI PRAKASH NARAYAN YADAV"/>
    <x v="1"/>
    <x v="30"/>
    <s v="Hurricane Lamp"/>
    <s v="MALE"/>
    <n v="2"/>
    <n v="65"/>
    <s v="GENERAL"/>
    <s v="Post Graduate"/>
    <n v="68739932"/>
    <n v="618721"/>
    <n v="68121211"/>
    <n v="276856"/>
    <n v="400"/>
    <n v="277256"/>
    <n v="16.314992289999999"/>
    <n v="27.84086117"/>
    <n v="1699394"/>
    <n v="16.314992285485296"/>
    <m/>
    <m/>
  </r>
  <r>
    <x v="3"/>
    <s v="Bihar"/>
    <s v="BANKA"/>
    <s v="PUTUL KUMARI"/>
    <x v="1"/>
    <x v="18"/>
    <s v="Gas Cylinder"/>
    <s v="FEMALE"/>
    <n v="3"/>
    <n v="61"/>
    <s v="GENERAL"/>
    <s v="Post Graduate"/>
    <n v="53801629"/>
    <n v="1700000"/>
    <n v="52101629"/>
    <n v="103448"/>
    <n v="281"/>
    <n v="103729"/>
    <n v="6.103881737"/>
    <n v="10.416022330000001"/>
    <n v="1699394"/>
    <n v="6.1038817366661293"/>
    <m/>
    <m/>
  </r>
  <r>
    <x v="3"/>
    <s v="Bihar"/>
    <s v="BANKA"/>
    <s v="MANOJ KUMAR SAH"/>
    <x v="1"/>
    <x v="18"/>
    <s v="FLUTE"/>
    <s v="MALE"/>
    <n v="0"/>
    <n v="44"/>
    <s v="GENERAL"/>
    <s v="10th Pass"/>
    <n v="41500"/>
    <n v="0"/>
    <n v="41500"/>
    <n v="44394"/>
    <n v="4"/>
    <n v="44398"/>
    <n v="2.6125783660000002"/>
    <n v="4.4582571849999999"/>
    <n v="1699394"/>
    <n v="2.6125783661705291"/>
    <m/>
    <m/>
  </r>
  <r>
    <x v="3"/>
    <s v="Bihar"/>
    <s v="BANKA"/>
    <s v="PRAVIN KUMAR JHA"/>
    <x v="1"/>
    <x v="18"/>
    <s v="Baby Walker"/>
    <s v="MALE"/>
    <n v="0"/>
    <n v="46"/>
    <s v="GENERAL"/>
    <s v="12th Pass"/>
    <n v="7341490"/>
    <n v="0"/>
    <n v="7341490"/>
    <n v="17021"/>
    <n v="4"/>
    <n v="17025"/>
    <n v="1.0018277099999999"/>
    <n v="1.709577651"/>
    <n v="1699394"/>
    <n v="1.0018277103485125"/>
    <m/>
    <m/>
  </r>
  <r>
    <x v="3"/>
    <s v="Bihar"/>
    <s v="BANKA"/>
    <s v="MRITUNJAY ROY"/>
    <x v="1"/>
    <x v="18"/>
    <s v="Black Board"/>
    <s v="MALE"/>
    <n v="0"/>
    <n v="38"/>
    <s v="GENERAL"/>
    <s v="Literate"/>
    <n v="2605273"/>
    <n v="0"/>
    <n v="2605273"/>
    <n v="14228"/>
    <n v="1"/>
    <n v="14229"/>
    <n v="0.83729847199999996"/>
    <n v="1.4288152949999999"/>
    <n v="1699394"/>
    <n v="0.83729847227894183"/>
    <m/>
    <m/>
  </r>
  <r>
    <x v="3"/>
    <s v="Bihar"/>
    <s v="BANKA"/>
    <s v="MD RAFIQUE ALAM"/>
    <x v="1"/>
    <x v="4"/>
    <s v="Elephant"/>
    <s v="MALE"/>
    <n v="1"/>
    <n v="50"/>
    <s v="GENERAL"/>
    <s v="Graduate"/>
    <n v="16862361"/>
    <n v="97503"/>
    <n v="16764858"/>
    <n v="11931"/>
    <n v="29"/>
    <n v="11960"/>
    <n v="0.703780289"/>
    <n v="1.2009720239999999"/>
    <n v="1699394"/>
    <n v="0.70378028873822074"/>
    <m/>
    <m/>
  </r>
  <r>
    <x v="3"/>
    <s v="West Bengal"/>
    <s v="BANKURA"/>
    <s v="DR. SUBHAS SARKAR"/>
    <x v="0"/>
    <x v="0"/>
    <s v="Lotus"/>
    <s v="MALE"/>
    <n v="1"/>
    <n v="65"/>
    <s v="GENERAL"/>
    <s v="Graduate Professional"/>
    <n v="19799440"/>
    <n v="3261495"/>
    <n v="16537945"/>
    <n v="672202"/>
    <n v="3117"/>
    <n v="675319"/>
    <n v="40.955579030000003"/>
    <n v="49.198372489999997"/>
    <n v="1648906"/>
    <n v="40.955579032400877"/>
    <m/>
    <m/>
  </r>
  <r>
    <x v="3"/>
    <s v="West Bengal"/>
    <s v="BANKURA"/>
    <s v="SUBRATA MUKHERJEE"/>
    <x v="1"/>
    <x v="10"/>
    <s v="Flowers and Grass"/>
    <s v="MALE"/>
    <n v="2"/>
    <n v="72"/>
    <s v="GENERAL"/>
    <s v="Post Graduate"/>
    <n v="12235759"/>
    <n v="0"/>
    <n v="12235759"/>
    <n v="500122"/>
    <n v="864"/>
    <n v="500986"/>
    <n v="30.38293268"/>
    <n v="36.497856329999998"/>
    <n v="1648906"/>
    <n v="30.382932683852204"/>
    <m/>
    <m/>
  </r>
  <r>
    <x v="3"/>
    <s v="West Bengal"/>
    <s v="BANKURA"/>
    <s v="AMIYA PATRA"/>
    <x v="1"/>
    <x v="8"/>
    <s v="Hammer, Sickle and Star"/>
    <s v="MALE"/>
    <n v="1"/>
    <n v="67"/>
    <s v="GENERAL"/>
    <s v="Graduate"/>
    <n v="7521446"/>
    <n v="0"/>
    <n v="7521446"/>
    <n v="100014"/>
    <n v="268"/>
    <n v="100282"/>
    <n v="6.081729341"/>
    <n v="7.3057491189999997"/>
    <n v="1648906"/>
    <n v="6.0817293405445794"/>
    <m/>
    <m/>
  </r>
  <r>
    <x v="3"/>
    <s v="West Bengal"/>
    <s v="BANKURA"/>
    <s v="MILAN MANDI"/>
    <x v="1"/>
    <x v="18"/>
    <s v="Cot"/>
    <s v="MALE"/>
    <n v="5"/>
    <n v="40"/>
    <s v="ST"/>
    <s v="12th Pass"/>
    <n v="290750"/>
    <n v="0"/>
    <n v="290750"/>
    <n v="14937"/>
    <n v="5"/>
    <n v="14942"/>
    <n v="0.90617658000000001"/>
    <n v="1.088555307"/>
    <n v="1648906"/>
    <n v="0.90617658010826574"/>
    <m/>
    <m/>
  </r>
  <r>
    <x v="3"/>
    <s v="West Bengal"/>
    <s v="BANKURA"/>
    <s v="NOTA"/>
    <x v="1"/>
    <x v="3"/>
    <m/>
    <m/>
    <m/>
    <m/>
    <m/>
    <m/>
    <n v="0"/>
    <n v="0"/>
    <n v="0"/>
    <n v="13987"/>
    <n v="32"/>
    <n v="14019"/>
    <n v="0.85020007200000003"/>
    <n v="1.021312867"/>
    <n v="1648906"/>
    <n v="0.85020007204776993"/>
    <m/>
    <m/>
  </r>
  <r>
    <x v="1"/>
    <s v="Uttar Pradesh"/>
    <s v="BANSGAON"/>
    <s v="Kamlesh Paswan"/>
    <x v="0"/>
    <x v="0"/>
    <s v="Lotus"/>
    <s v="MALE"/>
    <n v="5"/>
    <n v="42"/>
    <s v="SC"/>
    <s v="Graduate"/>
    <n v="171706883"/>
    <n v="6049264"/>
    <n v="165657619"/>
    <n v="544434"/>
    <n v="2239"/>
    <n v="546673"/>
    <n v="31.21601729"/>
    <n v="56.370651989999999"/>
    <n v="1751258"/>
    <n v="31.21601728585965"/>
    <m/>
    <m/>
  </r>
  <r>
    <x v="1"/>
    <s v="Uttar Pradesh"/>
    <s v="BANSGAON"/>
    <s v="Sadal Prasad"/>
    <x v="1"/>
    <x v="4"/>
    <s v="Elephant"/>
    <s v="MALE"/>
    <n v="0"/>
    <n v="62"/>
    <s v="SC"/>
    <s v="Post Graduate"/>
    <n v="8702160"/>
    <n v="0"/>
    <n v="8702160"/>
    <n v="391441"/>
    <n v="1764"/>
    <n v="393205"/>
    <n v="22.452716850000002"/>
    <n v="40.545668460000002"/>
    <n v="1751258"/>
    <n v="22.452716846975147"/>
    <m/>
    <m/>
  </r>
  <r>
    <x v="1"/>
    <s v="Uttar Pradesh"/>
    <s v="BANSGAON"/>
    <s v="NOTA"/>
    <x v="1"/>
    <x v="3"/>
    <m/>
    <m/>
    <m/>
    <m/>
    <m/>
    <m/>
    <n v="0"/>
    <n v="0"/>
    <n v="0"/>
    <n v="14060"/>
    <n v="33"/>
    <n v="14093"/>
    <n v="0.804735796"/>
    <n v="1.4532116980000001"/>
    <n v="1751258"/>
    <n v="0.80473579563947739"/>
    <m/>
    <m/>
  </r>
  <r>
    <x v="2"/>
    <s v="Rajasthan"/>
    <s v="BANSWARA"/>
    <s v="KANAKMAL KATARA"/>
    <x v="0"/>
    <x v="0"/>
    <s v="Lotus"/>
    <s v="MALE"/>
    <n v="0"/>
    <n v="62"/>
    <s v="ST"/>
    <s v="Graduate Professional"/>
    <n v="58711904"/>
    <n v="1746729"/>
    <n v="56965175"/>
    <n v="710684"/>
    <n v="1025"/>
    <n v="711709"/>
    <n v="36.02918545"/>
    <n v="49.420495250000002"/>
    <n v="1975368"/>
    <n v="36.029185447977284"/>
    <m/>
    <m/>
  </r>
  <r>
    <x v="2"/>
    <s v="Rajasthan"/>
    <s v="BANSWARA"/>
    <s v="TARACHAND BHAGORA"/>
    <x v="1"/>
    <x v="2"/>
    <s v="Hand"/>
    <s v="MALE"/>
    <n v="0"/>
    <n v="65"/>
    <s v="ST"/>
    <s v="Post Graduate"/>
    <n v="34354639"/>
    <n v="6449772"/>
    <n v="27904867"/>
    <n v="405874"/>
    <n v="371"/>
    <n v="406245"/>
    <n v="20.565535130000001"/>
    <n v="28.209323040000001"/>
    <n v="1975368"/>
    <n v="20.565535130669325"/>
    <m/>
    <m/>
  </r>
  <r>
    <x v="2"/>
    <s v="Rajasthan"/>
    <s v="BANSWARA"/>
    <s v="KANTILAL ROAT"/>
    <x v="1"/>
    <x v="47"/>
    <s v="Auto- Rickshaw"/>
    <s v="MALE"/>
    <n v="0"/>
    <n v="43"/>
    <s v="ST"/>
    <s v="Post Graduate"/>
    <n v="1229683"/>
    <n v="0"/>
    <n v="1229683"/>
    <n v="249964"/>
    <n v="797"/>
    <n v="250761"/>
    <n v="12.69439416"/>
    <n v="17.412640289999999"/>
    <n v="1975368"/>
    <n v="12.694394158455538"/>
    <m/>
    <m/>
  </r>
  <r>
    <x v="2"/>
    <s v="Rajasthan"/>
    <s v="BANSWARA"/>
    <s v="NOTA"/>
    <x v="1"/>
    <x v="3"/>
    <m/>
    <m/>
    <m/>
    <m/>
    <m/>
    <m/>
    <n v="0"/>
    <n v="0"/>
    <n v="0"/>
    <n v="29957"/>
    <n v="5"/>
    <n v="29962"/>
    <n v="1.516780671"/>
    <n v="2.0805369589999998"/>
    <n v="1975368"/>
    <n v="1.5167806707408442"/>
    <m/>
    <m/>
  </r>
  <r>
    <x v="2"/>
    <s v="Rajasthan"/>
    <s v="BANSWARA"/>
    <s v="BAPULAL"/>
    <x v="1"/>
    <x v="4"/>
    <s v="Elephant"/>
    <s v="MALE"/>
    <n v="0"/>
    <n v="31"/>
    <s v="ST"/>
    <s v="8th Pass"/>
    <n v="311000"/>
    <n v="0"/>
    <n v="311000"/>
    <n v="26169"/>
    <n v="3"/>
    <n v="26172"/>
    <n v="1.324917686"/>
    <n v="1.817362436"/>
    <n v="1975368"/>
    <n v="1.324917686223529"/>
    <m/>
    <m/>
  </r>
  <r>
    <x v="2"/>
    <s v="Rajasthan"/>
    <s v="BANSWARA"/>
    <s v="NITESH DAMOR"/>
    <x v="1"/>
    <x v="18"/>
    <s v="Air Conditioner"/>
    <s v="MALE"/>
    <n v="0"/>
    <n v="26"/>
    <s v="ST"/>
    <s v="Graduate Professional"/>
    <n v="30811"/>
    <n v="0"/>
    <n v="30811"/>
    <n v="14822"/>
    <n v="0"/>
    <n v="14822"/>
    <n v="0.75034120199999998"/>
    <n v="1.0292276490000001"/>
    <n v="1975368"/>
    <n v="0.75034120224687251"/>
    <m/>
    <m/>
  </r>
  <r>
    <x v="0"/>
    <s v="Andhra Pradesh"/>
    <s v="BAPATLA"/>
    <s v="NANDIGAM SURESH"/>
    <x v="0"/>
    <x v="13"/>
    <s v="Ceiling Fan"/>
    <s v="MALE"/>
    <n v="0"/>
    <n v="42"/>
    <s v="SC"/>
    <s v="8th Pass"/>
    <n v="4158610"/>
    <n v="269000"/>
    <n v="3889610"/>
    <n v="592250"/>
    <n v="6007"/>
    <n v="598257"/>
    <n v="40.734582490000001"/>
    <n v="47.106924579999998"/>
    <n v="1468671"/>
    <n v="40.734582489883714"/>
    <m/>
    <m/>
  </r>
  <r>
    <x v="0"/>
    <s v="Andhra Pradesh"/>
    <s v="BAPATLA"/>
    <s v="MALYADRI SRIRAM"/>
    <x v="1"/>
    <x v="14"/>
    <s v="Bicycle"/>
    <s v="MALE"/>
    <n v="0"/>
    <n v="65"/>
    <s v="SC"/>
    <s v="Post Graduate"/>
    <n v="42520353"/>
    <n v="598794"/>
    <n v="41921559"/>
    <n v="577403"/>
    <n v="4789"/>
    <n v="582192"/>
    <n v="39.640736420000003"/>
    <n v="45.841961959999999"/>
    <n v="1468671"/>
    <n v="39.64073642088664"/>
    <m/>
    <m/>
  </r>
  <r>
    <x v="0"/>
    <s v="Andhra Pradesh"/>
    <s v="BAPATLA"/>
    <s v="K. DEVANAND"/>
    <x v="1"/>
    <x v="4"/>
    <s v="Elephant"/>
    <s v="MALE"/>
    <n v="0"/>
    <n v="64"/>
    <s v="SC"/>
    <s v="Post Graduate"/>
    <n v="34436000"/>
    <n v="1200000"/>
    <n v="33236000"/>
    <n v="42262"/>
    <n v="318"/>
    <n v="42580"/>
    <n v="2.8992197709999998"/>
    <n v="3.3527611849999999"/>
    <n v="1468671"/>
    <n v="2.8992197707995868"/>
    <m/>
    <m/>
  </r>
  <r>
    <x v="0"/>
    <s v="Andhra Pradesh"/>
    <s v="BAPATLA"/>
    <s v="NOTA"/>
    <x v="1"/>
    <x v="3"/>
    <m/>
    <m/>
    <m/>
    <m/>
    <m/>
    <m/>
    <n v="0"/>
    <n v="0"/>
    <n v="0"/>
    <n v="13178"/>
    <n v="40"/>
    <n v="13218"/>
    <n v="0.89999734499999995"/>
    <n v="1.040789041"/>
    <n v="1468671"/>
    <n v="0.89999734453802116"/>
    <m/>
    <m/>
  </r>
  <r>
    <x v="0"/>
    <s v="Andhra Pradesh"/>
    <s v="BAPATLA"/>
    <s v="J.D. SEELAM"/>
    <x v="1"/>
    <x v="2"/>
    <s v="Hand"/>
    <s v="MALE"/>
    <n v="0"/>
    <n v="65"/>
    <s v="SC"/>
    <s v="Post Graduate"/>
    <n v="126397634"/>
    <n v="8342498"/>
    <n v="118055136"/>
    <n v="12941"/>
    <n v="214"/>
    <n v="13155"/>
    <n v="0.89570775199999997"/>
    <n v="1.035828403"/>
    <n v="1468671"/>
    <n v="0.89570775211058151"/>
    <m/>
    <m/>
  </r>
  <r>
    <x v="1"/>
    <s v="Uttar Pradesh"/>
    <s v="BARABANKI"/>
    <s v="Upendra Singh Rawat"/>
    <x v="0"/>
    <x v="0"/>
    <s v="Lotus"/>
    <s v="MALE"/>
    <n v="1"/>
    <n v="51"/>
    <s v="SC"/>
    <s v="Post Graduate"/>
    <n v="18050127"/>
    <n v="3171774"/>
    <n v="14878353"/>
    <n v="535594"/>
    <n v="323"/>
    <n v="535917"/>
    <n v="29.497366289999999"/>
    <n v="46.371315250000002"/>
    <n v="1816830"/>
    <n v="29.497366291837984"/>
    <m/>
    <m/>
  </r>
  <r>
    <x v="1"/>
    <s v="Uttar Pradesh"/>
    <s v="BARABANKI"/>
    <s v="Ram Sagar Rawat"/>
    <x v="1"/>
    <x v="12"/>
    <s v="Bicycle"/>
    <s v="MALE"/>
    <n v="5"/>
    <n v="68"/>
    <s v="SC"/>
    <s v="10th Pass"/>
    <n v="10294367"/>
    <n v="127553"/>
    <n v="10166814"/>
    <n v="425624"/>
    <n v="153"/>
    <n v="425777"/>
    <n v="23.435159039999998"/>
    <n v="36.841226329999998"/>
    <n v="1816830"/>
    <n v="23.435159040746793"/>
    <m/>
    <m/>
  </r>
  <r>
    <x v="1"/>
    <s v="Uttar Pradesh"/>
    <s v="BARABANKI"/>
    <s v="Tanuj Punia"/>
    <x v="1"/>
    <x v="2"/>
    <s v="Hand"/>
    <s v="MALE"/>
    <n v="0"/>
    <n v="34"/>
    <s v="SC"/>
    <s v="Graduate Professional"/>
    <n v="12572577"/>
    <n v="27052"/>
    <n v="12545525"/>
    <n v="159575"/>
    <n v="36"/>
    <n v="159611"/>
    <n v="8.7851367489999994"/>
    <n v="13.810668440000001"/>
    <n v="1816830"/>
    <n v="8.7851367491730095"/>
    <m/>
    <m/>
  </r>
  <r>
    <x v="2"/>
    <s v="Maharashtra"/>
    <s v="BARAMATI"/>
    <s v="Supriya Sule"/>
    <x v="0"/>
    <x v="5"/>
    <s v="Clock"/>
    <s v="FEMALE"/>
    <n v="0"/>
    <n v="49"/>
    <s v="GENERAL"/>
    <s v="Graduate"/>
    <n v="1408888704"/>
    <n v="5500000"/>
    <n v="1403388704"/>
    <n v="683705"/>
    <n v="3009"/>
    <n v="686714"/>
    <n v="32.47392138"/>
    <n v="52.52845903"/>
    <n v="2114663"/>
    <n v="32.473921376597595"/>
    <m/>
    <m/>
  </r>
  <r>
    <x v="2"/>
    <s v="Maharashtra"/>
    <s v="BARAMATI"/>
    <s v="Kanchan Rahul Kool"/>
    <x v="1"/>
    <x v="0"/>
    <s v="Lotus"/>
    <s v="FEMALE"/>
    <n v="0"/>
    <n v="34"/>
    <s v="GENERAL"/>
    <s v="Graduate"/>
    <n v="47572790"/>
    <n v="2250279"/>
    <n v="45322511"/>
    <n v="528711"/>
    <n v="2229"/>
    <n v="530940"/>
    <n v="25.10754669"/>
    <n v="40.612918970000003"/>
    <n v="2114663"/>
    <n v="25.107546687108062"/>
    <m/>
    <m/>
  </r>
  <r>
    <x v="2"/>
    <s v="Maharashtra"/>
    <s v="BARAMATI"/>
    <s v="Padalkar Navanath"/>
    <x v="1"/>
    <x v="6"/>
    <s v="Cup &amp; Saucer"/>
    <s v="MALE"/>
    <n v="1"/>
    <n v="43"/>
    <s v="GENERAL"/>
    <s v="Post Graduate"/>
    <n v="4980257"/>
    <n v="3700190"/>
    <n v="1280067"/>
    <n v="43953"/>
    <n v="181"/>
    <n v="44134"/>
    <n v="2.087046494"/>
    <n v="3.3759192480000002"/>
    <n v="2114663"/>
    <n v="2.0870464939330757"/>
    <m/>
    <m/>
  </r>
  <r>
    <x v="4"/>
    <s v="Jammu &amp; Kashmir"/>
    <s v="BARAMULLA"/>
    <s v="MOHAMMAD AKBAR LONE"/>
    <x v="0"/>
    <x v="22"/>
    <s v="Plough"/>
    <s v="MALE"/>
    <n v="0"/>
    <n v="71"/>
    <s v="GENERAL"/>
    <s v="Graduate Professional"/>
    <n v="597434000"/>
    <n v="104935"/>
    <n v="597329065"/>
    <n v="132969"/>
    <n v="457"/>
    <n v="133426"/>
    <n v="10.12538153"/>
    <n v="29.260151889999999"/>
    <n v="1317738"/>
    <n v="10.125381525007247"/>
    <m/>
    <m/>
  </r>
  <r>
    <x v="4"/>
    <s v="Jammu &amp; Kashmir"/>
    <s v="BARAMULLA"/>
    <s v="RAJA AIJAZ ALI"/>
    <x v="1"/>
    <x v="24"/>
    <s v="Apple"/>
    <s v="MALE"/>
    <n v="0"/>
    <n v="67"/>
    <s v="GENERAL"/>
    <s v="Graduate Professional"/>
    <n v="176868487"/>
    <n v="848606"/>
    <n v="176019881"/>
    <n v="103052"/>
    <n v="141"/>
    <n v="103193"/>
    <n v="7.8310711230000001"/>
    <n v="22.63009349"/>
    <n v="1317738"/>
    <n v="7.8310711233947865"/>
    <m/>
    <m/>
  </r>
  <r>
    <x v="4"/>
    <s v="Jammu &amp; Kashmir"/>
    <s v="BARAMULLA"/>
    <s v="ENGINEER RASHID"/>
    <x v="1"/>
    <x v="18"/>
    <s v="Gas Cylinder"/>
    <s v="MALE"/>
    <n v="0"/>
    <n v="54"/>
    <s v="GENERAL"/>
    <s v="Others"/>
    <n v="8000000"/>
    <n v="6000000"/>
    <n v="2000000"/>
    <n v="100677"/>
    <n v="1491"/>
    <n v="102168"/>
    <n v="7.7532863130000003"/>
    <n v="22.405312290000001"/>
    <n v="1317738"/>
    <n v="7.7532863133642644"/>
    <m/>
    <m/>
  </r>
  <r>
    <x v="4"/>
    <s v="Jammu &amp; Kashmir"/>
    <s v="BARAMULLA"/>
    <s v="ABDUL QAYOOM WANI"/>
    <x v="1"/>
    <x v="23"/>
    <s v="Ink Pot &amp; Pen"/>
    <s v="MALE"/>
    <n v="0"/>
    <n v="59"/>
    <s v="GENERAL"/>
    <s v="Graduate Professional"/>
    <n v="16556983"/>
    <n v="473600"/>
    <n v="16083383"/>
    <n v="53307"/>
    <n v="223"/>
    <n v="53530"/>
    <n v="4.0622642740000003"/>
    <n v="11.73906083"/>
    <n v="1317738"/>
    <n v="4.062264274081798"/>
    <m/>
    <m/>
  </r>
  <r>
    <x v="4"/>
    <s v="Jammu &amp; Kashmir"/>
    <s v="BARAMULLA"/>
    <s v="HAJI FAROOQ AHMAD MIR"/>
    <x v="1"/>
    <x v="2"/>
    <s v="Hand"/>
    <s v="MALE"/>
    <n v="0"/>
    <n v="55"/>
    <s v="GENERAL"/>
    <s v="8th Pass"/>
    <n v="12777435"/>
    <n v="0"/>
    <n v="12777435"/>
    <n v="34240"/>
    <n v="292"/>
    <n v="34532"/>
    <n v="2.6205512780000002"/>
    <n v="7.5728236249999998"/>
    <n v="1317738"/>
    <n v="2.6205512780234006"/>
    <m/>
    <m/>
  </r>
  <r>
    <x v="4"/>
    <s v="Jammu &amp; Kashmir"/>
    <s v="BARAMULLA"/>
    <s v="NOTA"/>
    <x v="1"/>
    <x v="3"/>
    <m/>
    <m/>
    <m/>
    <m/>
    <m/>
    <m/>
    <n v="0"/>
    <n v="0"/>
    <n v="0"/>
    <n v="8070"/>
    <n v="58"/>
    <n v="8128"/>
    <n v="0.61681457200000001"/>
    <n v="1.782460049"/>
    <n v="1317738"/>
    <n v="0.61681457163715403"/>
    <m/>
    <m/>
  </r>
  <r>
    <x v="4"/>
    <s v="Jammu &amp; Kashmir"/>
    <s v="BARAMULLA"/>
    <s v="MOHD MAQBOOL WAR"/>
    <x v="1"/>
    <x v="0"/>
    <s v="Lotus"/>
    <s v="MALE"/>
    <n v="0"/>
    <n v="65"/>
    <s v="GENERAL"/>
    <s v="Graduate"/>
    <n v="11320000"/>
    <n v="0"/>
    <n v="11320000"/>
    <n v="7313"/>
    <n v="581"/>
    <n v="7894"/>
    <n v="0.59905686899999999"/>
    <n v="1.731144147"/>
    <n v="1317738"/>
    <n v="0.59905686866433239"/>
    <m/>
    <m/>
  </r>
  <r>
    <x v="4"/>
    <s v="Jammu &amp; Kashmir"/>
    <s v="BARAMULLA"/>
    <s v="SYED NAJEEB SHAH NAQVI"/>
    <x v="1"/>
    <x v="18"/>
    <s v="Table"/>
    <s v="MALE"/>
    <n v="0"/>
    <n v="48"/>
    <s v="GENERAL"/>
    <s v="Post Graduate"/>
    <n v="10050737"/>
    <n v="6786855"/>
    <n v="3263882"/>
    <n v="4948"/>
    <n v="19"/>
    <n v="4967"/>
    <n v="0.37693380599999998"/>
    <n v="1.089256775"/>
    <n v="1317738"/>
    <n v="0.3769338062649783"/>
    <m/>
    <m/>
  </r>
  <r>
    <x v="3"/>
    <s v="West Bengal"/>
    <s v="BARASAT"/>
    <s v="Dr. Kakoli Ghoshdastidar"/>
    <x v="0"/>
    <x v="10"/>
    <s v="Flowers and Grass"/>
    <s v="FEMALE"/>
    <n v="2"/>
    <n v="60"/>
    <s v="GENERAL"/>
    <s v="Post Graduate"/>
    <n v="40531018"/>
    <n v="1496059"/>
    <n v="39034959"/>
    <n v="647819"/>
    <n v="625"/>
    <n v="648444"/>
    <n v="37.738585489999998"/>
    <n v="46.443689059999997"/>
    <n v="1718252"/>
    <n v="37.738585492698398"/>
    <m/>
    <m/>
  </r>
  <r>
    <x v="3"/>
    <s v="West Bengal"/>
    <s v="BARASAT"/>
    <s v="Mrinal Kanti Debnath"/>
    <x v="1"/>
    <x v="0"/>
    <s v="Lotus"/>
    <s v="MALE"/>
    <n v="0"/>
    <n v="68"/>
    <s v="GENERAL"/>
    <s v="Graduate Professional"/>
    <n v="4949682"/>
    <n v="3370182"/>
    <n v="1579500"/>
    <n v="537095"/>
    <n v="1180"/>
    <n v="538275"/>
    <n v="31.326895010000001"/>
    <n v="38.553023430000003"/>
    <n v="1718252"/>
    <n v="31.326895007251554"/>
    <m/>
    <m/>
  </r>
  <r>
    <x v="3"/>
    <s v="West Bengal"/>
    <s v="BARASAT"/>
    <s v="Haripada Biswas"/>
    <x v="1"/>
    <x v="48"/>
    <s v="Lion"/>
    <s v="MALE"/>
    <n v="0"/>
    <n v="61"/>
    <s v="SC"/>
    <s v="12th Pass"/>
    <n v="11890602"/>
    <n v="0"/>
    <n v="11890602"/>
    <n v="123817"/>
    <n v="251"/>
    <n v="124068"/>
    <n v="7.2205939519999998"/>
    <n v="8.8861576539999998"/>
    <n v="1718252"/>
    <n v="7.2205939524586622"/>
    <m/>
    <m/>
  </r>
  <r>
    <x v="3"/>
    <s v="West Bengal"/>
    <s v="BARASAT"/>
    <s v="Subrata Dutta"/>
    <x v="1"/>
    <x v="2"/>
    <s v="Hand"/>
    <s v="FEMALE"/>
    <n v="0"/>
    <n v="57"/>
    <s v="GENERAL"/>
    <s v="Graduate"/>
    <n v="33601000"/>
    <n v="0"/>
    <n v="33601000"/>
    <n v="37236"/>
    <n v="41"/>
    <n v="37277"/>
    <n v="2.1694722309999999"/>
    <n v="2.669901174"/>
    <n v="1718252"/>
    <n v="2.1694722310813548"/>
    <m/>
    <m/>
  </r>
  <r>
    <x v="3"/>
    <s v="West Bengal"/>
    <s v="BARASAT"/>
    <s v="NOTA"/>
    <x v="1"/>
    <x v="3"/>
    <m/>
    <m/>
    <m/>
    <m/>
    <m/>
    <m/>
    <n v="0"/>
    <n v="0"/>
    <n v="0"/>
    <n v="17747"/>
    <n v="32"/>
    <n v="17779"/>
    <n v="1.0347143489999999"/>
    <n v="1.2733903740000001"/>
    <n v="1718252"/>
    <n v="1.034714349233989"/>
    <m/>
    <m/>
  </r>
  <r>
    <x v="3"/>
    <s v="West Bengal"/>
    <s v="BARDHAMAN DURGAPUR"/>
    <s v="S.S AHLUWALIA"/>
    <x v="0"/>
    <x v="0"/>
    <s v="Lotus"/>
    <s v="MALE"/>
    <n v="0"/>
    <n v="67"/>
    <s v="GENERAL"/>
    <s v="Graduate Professional"/>
    <n v="26521750"/>
    <n v="744076"/>
    <n v="25777674"/>
    <n v="597450"/>
    <n v="926"/>
    <n v="598376"/>
    <n v="34.516820129999999"/>
    <n v="41.75136706"/>
    <n v="1733578"/>
    <n v="34.516820125774558"/>
    <m/>
    <m/>
  </r>
  <r>
    <x v="3"/>
    <s v="West Bengal"/>
    <s v="BARDHAMAN DURGAPUR"/>
    <s v="DR. MAMTAZ SANGHAMITA"/>
    <x v="1"/>
    <x v="10"/>
    <s v="Flowers and Grass"/>
    <s v="FEMALE"/>
    <n v="0"/>
    <n v="73"/>
    <s v="GENERAL"/>
    <s v="Post Graduate"/>
    <n v="136680993"/>
    <n v="0"/>
    <n v="136680993"/>
    <n v="595611"/>
    <n v="326"/>
    <n v="595937"/>
    <n v="34.376128450000003"/>
    <n v="41.581187130000004"/>
    <n v="1733578"/>
    <n v="34.376128446484671"/>
    <m/>
    <m/>
  </r>
  <r>
    <x v="3"/>
    <s v="West Bengal"/>
    <s v="BARDHAMAN DURGAPUR"/>
    <s v="ABHAS RAY CHAUDHURI"/>
    <x v="1"/>
    <x v="8"/>
    <s v="Hammer, Sickle and Star"/>
    <s v="MALE"/>
    <n v="2"/>
    <n v="50"/>
    <s v="GENERAL"/>
    <s v="Post Graduate"/>
    <n v="4267888"/>
    <n v="0"/>
    <n v="4267888"/>
    <n v="161103"/>
    <n v="226"/>
    <n v="161329"/>
    <n v="9.3061287119999996"/>
    <n v="11.256645150000001"/>
    <n v="1733578"/>
    <n v="9.3061287118318283"/>
    <m/>
    <m/>
  </r>
  <r>
    <x v="3"/>
    <s v="West Bengal"/>
    <s v="BARDHAMAN DURGAPUR"/>
    <s v="RANAJIT MUKHERJEE"/>
    <x v="1"/>
    <x v="2"/>
    <s v="Hand"/>
    <s v="MALE"/>
    <n v="0"/>
    <n v="39"/>
    <s v="GENERAL"/>
    <s v="Others"/>
    <n v="16662068"/>
    <n v="89517"/>
    <n v="16572551"/>
    <n v="38481"/>
    <n v="35"/>
    <n v="38516"/>
    <n v="2.2217633129999999"/>
    <n v="2.6874334090000001"/>
    <n v="1733578"/>
    <n v="2.2217633126401006"/>
    <m/>
    <m/>
  </r>
  <r>
    <x v="3"/>
    <s v="West Bengal"/>
    <s v="BARDHAMAN DURGAPUR"/>
    <s v="NOTA"/>
    <x v="1"/>
    <x v="3"/>
    <m/>
    <m/>
    <m/>
    <m/>
    <m/>
    <m/>
    <n v="0"/>
    <n v="0"/>
    <n v="0"/>
    <n v="18526"/>
    <n v="14"/>
    <n v="18540"/>
    <n v="1.0694644259999999"/>
    <n v="1.2936186359999999"/>
    <n v="1733578"/>
    <n v="1.0694644255983867"/>
    <m/>
    <m/>
  </r>
  <r>
    <x v="3"/>
    <s v="West Bengal"/>
    <s v="BARDHAMAN PURBA"/>
    <s v="SUNIL KUMAR MONDAL"/>
    <x v="0"/>
    <x v="10"/>
    <s v="Flowers and Grass"/>
    <s v="MALE"/>
    <n v="0"/>
    <n v="61"/>
    <s v="SC"/>
    <s v="Graduate Professional"/>
    <n v="20371283"/>
    <n v="148598"/>
    <n v="20222685"/>
    <n v="640490"/>
    <n v="344"/>
    <n v="640834"/>
    <n v="37.738540209999996"/>
    <n v="44.514633549999999"/>
    <n v="1698089"/>
    <n v="37.73854020607871"/>
    <m/>
    <m/>
  </r>
  <r>
    <x v="3"/>
    <s v="West Bengal"/>
    <s v="BARDHAMAN PURBA"/>
    <s v="PARESH CHANDRA DAS"/>
    <x v="1"/>
    <x v="0"/>
    <s v="Lotus"/>
    <s v="MALE"/>
    <n v="1"/>
    <n v="61"/>
    <s v="SC"/>
    <s v="Post Graduate"/>
    <n v="30401786"/>
    <n v="0"/>
    <n v="30401786"/>
    <n v="550671"/>
    <n v="852"/>
    <n v="551523"/>
    <n v="32.479039669999999"/>
    <n v="38.310770400000003"/>
    <n v="1698089"/>
    <n v="32.47903967342112"/>
    <m/>
    <m/>
  </r>
  <r>
    <x v="3"/>
    <s v="West Bengal"/>
    <s v="BARDHAMAN PURBA"/>
    <s v="ISWAR CHANDRA DAS"/>
    <x v="1"/>
    <x v="8"/>
    <s v="Hammer, Sickle and Star"/>
    <s v="MALE"/>
    <n v="2"/>
    <n v="58"/>
    <s v="SC"/>
    <s v="Post Graduate"/>
    <n v="5892873"/>
    <n v="2811235"/>
    <n v="3081638"/>
    <n v="175768"/>
    <n v="152"/>
    <n v="175920"/>
    <n v="10.35988102"/>
    <n v="12.220035660000001"/>
    <n v="1698089"/>
    <n v="10.359881019192752"/>
    <m/>
    <m/>
  </r>
  <r>
    <x v="3"/>
    <s v="West Bengal"/>
    <s v="BARDHAMAN PURBA"/>
    <s v="SIDDHARTHA MAJUMDAR"/>
    <x v="1"/>
    <x v="2"/>
    <s v="Hand"/>
    <s v="MALE"/>
    <n v="0"/>
    <n v="37"/>
    <s v="SC"/>
    <s v="Post Graduate"/>
    <n v="2437669"/>
    <n v="513425"/>
    <n v="1924244"/>
    <n v="38426"/>
    <n v="46"/>
    <n v="38472"/>
    <n v="2.2656056310000001"/>
    <n v="2.6724034329999999"/>
    <n v="1698089"/>
    <n v="2.2656056308002701"/>
    <m/>
    <m/>
  </r>
  <r>
    <x v="2"/>
    <s v="Gujarat"/>
    <s v="BARDOLI"/>
    <s v="PARBHUBHAI NAGARBHAI VASAVA"/>
    <x v="0"/>
    <x v="0"/>
    <s v="Lotus"/>
    <s v="MALE"/>
    <n v="0"/>
    <n v="49"/>
    <s v="ST"/>
    <s v="Others"/>
    <n v="28350217"/>
    <n v="3676869"/>
    <n v="24673348"/>
    <n v="740448"/>
    <n v="1825"/>
    <n v="742273"/>
    <n v="40.638512669999997"/>
    <n v="54.997647530000002"/>
    <n v="1826526"/>
    <n v="40.638512673786195"/>
    <m/>
    <m/>
  </r>
  <r>
    <x v="2"/>
    <s v="Gujarat"/>
    <s v="BARDOLI"/>
    <s v="CHAUDHARI DR. TUSHARBHAI AMARSINHBHAI"/>
    <x v="1"/>
    <x v="2"/>
    <s v="Hand"/>
    <s v="MALE"/>
    <n v="0"/>
    <n v="53"/>
    <s v="ST"/>
    <s v="Graduate Professional"/>
    <n v="69345867"/>
    <n v="0"/>
    <n v="69345867"/>
    <n v="524474"/>
    <n v="2352"/>
    <n v="526826"/>
    <n v="28.84306054"/>
    <n v="39.034412750000001"/>
    <n v="1826526"/>
    <n v="28.843060542253436"/>
    <m/>
    <m/>
  </r>
  <r>
    <x v="2"/>
    <s v="Gujarat"/>
    <s v="BARDOLI"/>
    <s v="NOTA"/>
    <x v="1"/>
    <x v="3"/>
    <m/>
    <m/>
    <m/>
    <m/>
    <m/>
    <m/>
    <n v="0"/>
    <n v="0"/>
    <n v="0"/>
    <n v="22823"/>
    <n v="91"/>
    <n v="22914"/>
    <n v="1.254512665"/>
    <n v="1.697779787"/>
    <n v="1826526"/>
    <n v="1.2545126650263945"/>
    <m/>
    <m/>
  </r>
  <r>
    <x v="1"/>
    <s v="Uttar Pradesh"/>
    <s v="BAREILLY"/>
    <s v="SANTOSH KUMAR GANGWAR"/>
    <x v="0"/>
    <x v="0"/>
    <s v="Lotus"/>
    <s v="MALE"/>
    <n v="0"/>
    <n v="70"/>
    <s v="GENERAL"/>
    <s v="Graduate Professional"/>
    <n v="126356142"/>
    <n v="13055209"/>
    <n v="113300933"/>
    <n v="563533"/>
    <n v="1737"/>
    <n v="565270"/>
    <n v="31.444854549999999"/>
    <n v="52.880567579999997"/>
    <n v="1797655"/>
    <n v="31.44485454661768"/>
    <m/>
    <m/>
  </r>
  <r>
    <x v="1"/>
    <s v="Uttar Pradesh"/>
    <s v="BAREILLY"/>
    <s v="BHAGWAT SARAN GANGWAR"/>
    <x v="1"/>
    <x v="12"/>
    <s v="Bicycle"/>
    <s v="MALE"/>
    <n v="2"/>
    <n v="63"/>
    <s v="GENERAL"/>
    <s v="12th Pass"/>
    <n v="31857876"/>
    <n v="0"/>
    <n v="31857876"/>
    <n v="397403"/>
    <n v="585"/>
    <n v="397988"/>
    <n v="22.139287020000001"/>
    <n v="37.231466959999999"/>
    <n v="1797655"/>
    <n v="22.139287015584191"/>
    <m/>
    <m/>
  </r>
  <r>
    <x v="1"/>
    <s v="Uttar Pradesh"/>
    <s v="BAREILLY"/>
    <s v="PRAVEEN SINGH ARON"/>
    <x v="1"/>
    <x v="2"/>
    <s v="Hand"/>
    <s v="MALE"/>
    <n v="1"/>
    <n v="61"/>
    <s v="ST"/>
    <s v="Graduate Professional"/>
    <n v="1477686028"/>
    <n v="46548771"/>
    <n v="1431137257"/>
    <n v="74003"/>
    <n v="203"/>
    <n v="74206"/>
    <n v="4.1279333349999998"/>
    <n v="6.9419134180000004"/>
    <n v="1797655"/>
    <n v="4.1279333353730276"/>
    <m/>
    <m/>
  </r>
  <r>
    <x v="3"/>
    <s v="Odisha"/>
    <s v="BARGARH"/>
    <s v="Suresh Pujari"/>
    <x v="0"/>
    <x v="0"/>
    <s v="Lotus"/>
    <s v="MALE"/>
    <n v="0"/>
    <n v="59"/>
    <s v="GENERAL"/>
    <s v="Post Graduate"/>
    <n v="11673429"/>
    <n v="0"/>
    <n v="11673429"/>
    <n v="577074"/>
    <n v="4171"/>
    <n v="581245"/>
    <n v="36.41224339"/>
    <n v="46.459533299999997"/>
    <n v="1596290"/>
    <n v="36.412243389359077"/>
    <m/>
    <m/>
  </r>
  <r>
    <x v="3"/>
    <s v="Odisha"/>
    <s v="BARGARH"/>
    <s v="Prasanna Acharya"/>
    <x v="1"/>
    <x v="37"/>
    <s v="Conch"/>
    <s v="MALE"/>
    <n v="0"/>
    <n v="69"/>
    <s v="GENERAL"/>
    <s v="Graduate Professional"/>
    <n v="90051634"/>
    <n v="3227600"/>
    <n v="86824034"/>
    <n v="516229"/>
    <n v="1077"/>
    <n v="517306"/>
    <n v="32.406768190000001"/>
    <n v="41.348820779999997"/>
    <n v="1596290"/>
    <n v="32.406768193749258"/>
    <m/>
    <m/>
  </r>
  <r>
    <x v="3"/>
    <s v="Odisha"/>
    <s v="BARGARH"/>
    <s v="Pradeep Kumar Debta"/>
    <x v="1"/>
    <x v="2"/>
    <s v="Hand"/>
    <s v="MALE"/>
    <n v="5"/>
    <n v="51"/>
    <s v="GENERAL"/>
    <s v="Graduate"/>
    <n v="51024740"/>
    <n v="13451459"/>
    <n v="37573281"/>
    <n v="108898"/>
    <n v="519"/>
    <n v="109417"/>
    <n v="6.85445627"/>
    <n v="8.7458176069999993"/>
    <n v="1596290"/>
    <n v="6.8544562704771685"/>
    <m/>
    <m/>
  </r>
  <r>
    <x v="3"/>
    <s v="Odisha"/>
    <s v="BARGARH"/>
    <s v="NOTA"/>
    <x v="1"/>
    <x v="3"/>
    <m/>
    <m/>
    <m/>
    <m/>
    <m/>
    <m/>
    <n v="0"/>
    <n v="0"/>
    <n v="0"/>
    <n v="14127"/>
    <n v="40"/>
    <n v="14167"/>
    <n v="0.88749537999999994"/>
    <n v="1.132383433"/>
    <n v="1596290"/>
    <n v="0.88749537991217131"/>
    <m/>
    <m/>
  </r>
  <r>
    <x v="2"/>
    <s v="Rajasthan"/>
    <s v="BARMER"/>
    <s v="KAILASH CHOUDHARY"/>
    <x v="0"/>
    <x v="0"/>
    <s v="Lotus"/>
    <s v="MALE"/>
    <n v="2"/>
    <n v="45"/>
    <s v="GENERAL"/>
    <s v="Graduate"/>
    <n v="2402250"/>
    <n v="0"/>
    <n v="2402250"/>
    <n v="844104"/>
    <n v="2422"/>
    <n v="846526"/>
    <n v="43.607690169999998"/>
    <n v="59.494052529999998"/>
    <n v="1941231"/>
    <n v="43.60769017185487"/>
    <m/>
    <m/>
  </r>
  <r>
    <x v="2"/>
    <s v="Rajasthan"/>
    <s v="BARMER"/>
    <s v="MANVENDRA SINGH"/>
    <x v="1"/>
    <x v="2"/>
    <s v="Hand"/>
    <s v="MALE"/>
    <n v="0"/>
    <n v="55"/>
    <s v="GENERAL"/>
    <s v="Post Graduate"/>
    <n v="45063664"/>
    <n v="0"/>
    <n v="45063664"/>
    <n v="520856"/>
    <n v="1862"/>
    <n v="522718"/>
    <n v="26.927140560000002"/>
    <n v="36.736747780000002"/>
    <n v="1941231"/>
    <n v="26.927140561839369"/>
    <m/>
    <m/>
  </r>
  <r>
    <x v="2"/>
    <s v="Rajasthan"/>
    <s v="BARMER"/>
    <s v="NOTA"/>
    <x v="1"/>
    <x v="3"/>
    <m/>
    <m/>
    <m/>
    <m/>
    <m/>
    <m/>
    <n v="0"/>
    <n v="0"/>
    <n v="0"/>
    <n v="18989"/>
    <n v="7"/>
    <n v="18996"/>
    <n v="0.97855433000000003"/>
    <n v="1.335043486"/>
    <n v="1941231"/>
    <n v="0.97855432970110212"/>
    <m/>
    <m/>
  </r>
  <r>
    <x v="2"/>
    <s v="Rajasthan"/>
    <s v="BARMER"/>
    <s v="RAMESH KUMAR MEGHWAL"/>
    <x v="1"/>
    <x v="36"/>
    <s v="Cot"/>
    <s v="MALE"/>
    <n v="0"/>
    <n v="39"/>
    <s v="SC"/>
    <s v="5th Pass"/>
    <n v="295500"/>
    <n v="0"/>
    <n v="295500"/>
    <n v="16663"/>
    <n v="36"/>
    <n v="16699"/>
    <n v="0.86022735100000003"/>
    <n v="1.173609769"/>
    <n v="1941231"/>
    <n v="0.86022735058321231"/>
    <m/>
    <m/>
  </r>
  <r>
    <x v="5"/>
    <s v="Assam"/>
    <s v="BARPETA"/>
    <s v="Abdul Khaleque"/>
    <x v="0"/>
    <x v="2"/>
    <s v="Hand"/>
    <s v="MALE"/>
    <n v="0"/>
    <n v="44"/>
    <s v="GENERAL"/>
    <s v="Post Graduate"/>
    <n v="7398753"/>
    <n v="2703693"/>
    <n v="4695060"/>
    <n v="643441"/>
    <n v="1732"/>
    <n v="645173"/>
    <n v="38.285813300000001"/>
    <n v="44.22603934"/>
    <n v="1685149"/>
    <n v="38.285813301969149"/>
    <m/>
    <m/>
  </r>
  <r>
    <x v="5"/>
    <s v="Assam"/>
    <s v="BARPETA"/>
    <s v="Kumar Deepak Das"/>
    <x v="1"/>
    <x v="49"/>
    <s v="Elephant"/>
    <s v="MALE"/>
    <n v="1"/>
    <n v="66"/>
    <s v="GENERAL"/>
    <s v="Graduate Professional"/>
    <n v="23701000"/>
    <n v="1032000"/>
    <n v="22669000"/>
    <n v="501319"/>
    <n v="3547"/>
    <n v="504866"/>
    <n v="29.95972463"/>
    <n v="34.608118410000003"/>
    <n v="1685149"/>
    <n v="29.959724629691497"/>
    <m/>
    <m/>
  </r>
  <r>
    <x v="5"/>
    <s v="Assam"/>
    <s v="BARPETA"/>
    <s v="Rafiqul Islam"/>
    <x v="1"/>
    <x v="50"/>
    <s v="Lock and Key"/>
    <s v="MALE"/>
    <n v="2"/>
    <n v="44"/>
    <s v="GENERAL"/>
    <s v="Doctorate"/>
    <n v="3389683"/>
    <n v="430436"/>
    <n v="2959247"/>
    <n v="248360"/>
    <n v="307"/>
    <n v="248667"/>
    <n v="14.756380589999999"/>
    <n v="17.04590323"/>
    <n v="1685149"/>
    <n v="14.756380593051416"/>
    <m/>
    <m/>
  </r>
  <r>
    <x v="5"/>
    <s v="Assam"/>
    <s v="BARPETA"/>
    <s v="Ashahak Ali Dewan"/>
    <x v="1"/>
    <x v="10"/>
    <s v="Flowers and Grass"/>
    <s v="MALE"/>
    <n v="0"/>
    <n v="65"/>
    <s v="GENERAL"/>
    <s v="Graduate"/>
    <n v="1360000"/>
    <n v="0"/>
    <n v="1360000"/>
    <n v="20405"/>
    <n v="61"/>
    <n v="20466"/>
    <n v="1.214492012"/>
    <n v="1.4029262250000001"/>
    <n v="1685149"/>
    <n v="1.2144920122790328"/>
    <m/>
    <m/>
  </r>
  <r>
    <x v="3"/>
    <s v="West Bengal"/>
    <s v="BARRACKPORE"/>
    <s v="ARJUN SINGH"/>
    <x v="0"/>
    <x v="0"/>
    <s v="Lotus"/>
    <s v="MALE"/>
    <n v="24"/>
    <n v="57"/>
    <s v="GENERAL"/>
    <s v="10th Pass"/>
    <n v="8055691"/>
    <n v="1100000"/>
    <n v="6955691"/>
    <n v="471490"/>
    <n v="1504"/>
    <n v="472994"/>
    <n v="32.928417719999999"/>
    <n v="42.816550030000002"/>
    <n v="1436431"/>
    <n v="32.928417724206732"/>
    <m/>
    <m/>
  </r>
  <r>
    <x v="3"/>
    <s v="West Bengal"/>
    <s v="BARRACKPORE"/>
    <s v="DINESH TRIVEDI"/>
    <x v="1"/>
    <x v="10"/>
    <s v="Flowers and Grass"/>
    <s v="MALE"/>
    <n v="0"/>
    <n v="68"/>
    <s v="GENERAL"/>
    <s v="Post Graduate"/>
    <n v="66207289"/>
    <n v="15925213"/>
    <n v="50282076"/>
    <n v="457870"/>
    <n v="267"/>
    <n v="458137"/>
    <n v="31.894118129999999"/>
    <n v="41.4716588"/>
    <n v="1436431"/>
    <n v="31.894118130282621"/>
    <m/>
    <m/>
  </r>
  <r>
    <x v="3"/>
    <s v="West Bengal"/>
    <s v="BARRACKPORE"/>
    <s v="GARGI CHATTERJEE"/>
    <x v="1"/>
    <x v="8"/>
    <s v="Hammer, Sickle and Star"/>
    <s v="FEMALE"/>
    <n v="0"/>
    <n v="47"/>
    <s v="GENERAL"/>
    <s v="Graduate"/>
    <n v="57140"/>
    <n v="0"/>
    <n v="57140"/>
    <n v="117354"/>
    <n v="102"/>
    <n v="117456"/>
    <n v="8.1769329679999991"/>
    <n v="10.63239851"/>
    <n v="1436431"/>
    <n v="8.176932967890556"/>
    <m/>
    <m/>
  </r>
  <r>
    <x v="3"/>
    <s v="West Bengal"/>
    <s v="BARRACKPORE"/>
    <s v="MD. ALAM"/>
    <x v="1"/>
    <x v="2"/>
    <s v="Hand"/>
    <s v="MALE"/>
    <n v="0"/>
    <n v="44"/>
    <s v="GENERAL"/>
    <s v="8th Pass"/>
    <n v="2809421"/>
    <n v="0"/>
    <n v="2809421"/>
    <n v="15784"/>
    <n v="32"/>
    <n v="15816"/>
    <n v="1.1010622859999999"/>
    <n v="1.4317022100000001"/>
    <n v="1436431"/>
    <n v="1.1010622856231869"/>
    <m/>
    <m/>
  </r>
  <r>
    <x v="3"/>
    <s v="West Bengal"/>
    <s v="BARRACKPORE"/>
    <s v="NOTA"/>
    <x v="1"/>
    <x v="3"/>
    <m/>
    <m/>
    <m/>
    <m/>
    <m/>
    <m/>
    <n v="0"/>
    <n v="0"/>
    <n v="0"/>
    <n v="12711"/>
    <n v="20"/>
    <n v="12731"/>
    <n v="0.88629387699999995"/>
    <n v="1.1524406199999999"/>
    <n v="1436431"/>
    <n v="0.88629387697703543"/>
    <m/>
    <m/>
  </r>
  <r>
    <x v="3"/>
    <s v="West Bengal"/>
    <s v="BASIRHAT"/>
    <s v="Nusrat Jahan Ruhi"/>
    <x v="0"/>
    <x v="10"/>
    <s v="Flowers and Grass"/>
    <s v="FEMALE"/>
    <n v="0"/>
    <n v="28"/>
    <s v="GENERAL"/>
    <s v="12th Pass"/>
    <n v="29088391"/>
    <n v="16881608"/>
    <n v="12206783"/>
    <n v="781920"/>
    <n v="158"/>
    <n v="782078"/>
    <n v="46.597833479999998"/>
    <n v="54.547001639999998"/>
    <n v="1678357"/>
    <n v="46.597833476429628"/>
    <m/>
    <m/>
  </r>
  <r>
    <x v="3"/>
    <s v="West Bengal"/>
    <s v="BASIRHAT"/>
    <s v="Sayantan Basu"/>
    <x v="1"/>
    <x v="0"/>
    <s v="Lotus"/>
    <s v="MALE"/>
    <n v="14"/>
    <n v="42"/>
    <s v="GENERAL"/>
    <s v="Post Graduate"/>
    <n v="5399604"/>
    <n v="0"/>
    <n v="5399604"/>
    <n v="431105"/>
    <n v="604"/>
    <n v="431709"/>
    <n v="25.72211991"/>
    <n v="30.110080490000001"/>
    <n v="1678357"/>
    <n v="25.722119906551466"/>
    <m/>
    <m/>
  </r>
  <r>
    <x v="3"/>
    <s v="West Bengal"/>
    <s v="BASIRHAT"/>
    <s v="Quazi Abdur Rahim"/>
    <x v="1"/>
    <x v="2"/>
    <s v="Hand"/>
    <s v="MALE"/>
    <n v="1"/>
    <n v="51"/>
    <s v="GENERAL"/>
    <s v="Post Graduate"/>
    <n v="2294651"/>
    <n v="0"/>
    <n v="2294651"/>
    <n v="104137"/>
    <n v="46"/>
    <n v="104183"/>
    <n v="6.2074397760000002"/>
    <n v="7.266372756"/>
    <n v="1678357"/>
    <n v="6.2074397759237154"/>
    <m/>
    <m/>
  </r>
  <r>
    <x v="3"/>
    <s v="West Bengal"/>
    <s v="BASIRHAT"/>
    <s v="Pallab Sengupta"/>
    <x v="1"/>
    <x v="8"/>
    <s v="Ears of Corn And Sickle"/>
    <s v="MALE"/>
    <n v="0"/>
    <n v="70"/>
    <s v="GENERAL"/>
    <s v="Graduate"/>
    <n v="6037297"/>
    <n v="0"/>
    <n v="6037297"/>
    <n v="68278"/>
    <n v="38"/>
    <n v="68316"/>
    <n v="4.0704093349999999"/>
    <n v="4.7647842850000002"/>
    <n v="1678357"/>
    <n v="4.0704093348435402"/>
    <m/>
    <m/>
  </r>
  <r>
    <x v="1"/>
    <s v="Chhattisgarh"/>
    <s v="BASTAR"/>
    <s v="DEEPAK BAIJ"/>
    <x v="0"/>
    <x v="2"/>
    <s v="Hand"/>
    <s v="MALE"/>
    <n v="1"/>
    <n v="38"/>
    <s v="ST"/>
    <s v="Post Graduate"/>
    <n v="7721293"/>
    <n v="1801236"/>
    <n v="5920057"/>
    <n v="401539"/>
    <n v="988"/>
    <n v="402527"/>
    <n v="29.187193010000001"/>
    <n v="44.051672150000002"/>
    <n v="1379122"/>
    <n v="29.187193011205682"/>
    <m/>
    <m/>
  </r>
  <r>
    <x v="1"/>
    <s v="Chhattisgarh"/>
    <s v="BASTAR"/>
    <s v="BAIDU RAM KASHYAP"/>
    <x v="1"/>
    <x v="0"/>
    <s v="Lotus"/>
    <s v="MALE"/>
    <n v="2"/>
    <n v="46"/>
    <s v="ST"/>
    <s v="10th Pass"/>
    <n v="16073844"/>
    <n v="141005"/>
    <n v="15932839"/>
    <n v="361727"/>
    <n v="1818"/>
    <n v="363545"/>
    <n v="26.360612039999999"/>
    <n v="39.785567559999997"/>
    <n v="1379122"/>
    <n v="26.360612041574278"/>
    <m/>
    <m/>
  </r>
  <r>
    <x v="1"/>
    <s v="Chhattisgarh"/>
    <s v="BASTAR"/>
    <s v="NOTA"/>
    <x v="1"/>
    <x v="3"/>
    <m/>
    <m/>
    <m/>
    <m/>
    <m/>
    <m/>
    <n v="0"/>
    <n v="0"/>
    <n v="0"/>
    <n v="41656"/>
    <n v="11"/>
    <n v="41667"/>
    <n v="3.0212700539999999"/>
    <n v="4.5599451059999998"/>
    <n v="1379122"/>
    <n v="3.0212700544259321"/>
    <m/>
    <m/>
  </r>
  <r>
    <x v="1"/>
    <s v="Chhattisgarh"/>
    <s v="BASTAR"/>
    <s v="RAMU RAM MOURYA"/>
    <x v="1"/>
    <x v="8"/>
    <s v="Ears of Corn And Sickle"/>
    <s v="MALE"/>
    <n v="0"/>
    <n v="42"/>
    <s v="ST"/>
    <s v="Post Graduate"/>
    <n v="1058000"/>
    <n v="0"/>
    <n v="1058000"/>
    <n v="38388"/>
    <n v="7"/>
    <n v="38395"/>
    <n v="2.7840176579999998"/>
    <n v="4.2018646009999996"/>
    <n v="1379122"/>
    <n v="2.7840176576111468"/>
    <m/>
    <m/>
  </r>
  <r>
    <x v="1"/>
    <s v="Chhattisgarh"/>
    <s v="BASTAR"/>
    <s v="AAYTU RAM MANDAVI"/>
    <x v="1"/>
    <x v="4"/>
    <s v="Elephant"/>
    <s v="MALE"/>
    <n v="0"/>
    <n v="55"/>
    <s v="ST"/>
    <s v="8th Pass"/>
    <n v="547094"/>
    <n v="0"/>
    <n v="547094"/>
    <n v="30422"/>
    <n v="27"/>
    <n v="30449"/>
    <n v="2.207853982"/>
    <n v="3.3322717869999998"/>
    <n v="1379122"/>
    <n v="2.2078539824613053"/>
    <m/>
    <m/>
  </r>
  <r>
    <x v="1"/>
    <s v="Chhattisgarh"/>
    <s v="BASTAR"/>
    <s v="SURESH KAWASI"/>
    <x v="1"/>
    <x v="19"/>
    <s v="Bow &amp; Arrow"/>
    <s v="MALE"/>
    <n v="0"/>
    <n v="38"/>
    <s v="ST"/>
    <s v="5th Pass"/>
    <n v="13538941"/>
    <n v="0"/>
    <n v="13538941"/>
    <n v="13929"/>
    <n v="1"/>
    <n v="13930"/>
    <n v="1.0100629240000001"/>
    <n v="1.5244686519999999"/>
    <n v="1379122"/>
    <n v="1.0100629240922847"/>
    <m/>
    <m/>
  </r>
  <r>
    <x v="1"/>
    <s v="Chhattisgarh"/>
    <s v="BASTAR"/>
    <s v="PANEESH PRASAD NAG"/>
    <x v="1"/>
    <x v="7"/>
    <s v="Coat"/>
    <s v="MALE"/>
    <n v="0"/>
    <n v="29"/>
    <s v="ST"/>
    <s v="Post Graduate"/>
    <n v="3444229"/>
    <n v="600000"/>
    <n v="2844229"/>
    <n v="12404"/>
    <n v="17"/>
    <n v="12421"/>
    <n v="0.90064548300000002"/>
    <n v="1.359327001"/>
    <n v="1379122"/>
    <n v="0.90064548314072279"/>
    <m/>
    <m/>
  </r>
  <r>
    <x v="1"/>
    <s v="Chhattisgarh"/>
    <s v="BASTAR"/>
    <s v="MANGALARAM KARMA"/>
    <x v="1"/>
    <x v="51"/>
    <s v="Plastering Trowel"/>
    <s v="MALE"/>
    <n v="0"/>
    <n v="40"/>
    <s v="ST"/>
    <s v="12th Pass"/>
    <n v="1726000"/>
    <n v="0"/>
    <n v="1726000"/>
    <n v="9910"/>
    <n v="2"/>
    <n v="9912"/>
    <n v="0.71871814099999998"/>
    <n v="1.084747543"/>
    <n v="1379122"/>
    <n v="0.71871814096214837"/>
    <m/>
    <m/>
  </r>
  <r>
    <x v="1"/>
    <s v="Uttar Pradesh"/>
    <s v="BASTI"/>
    <s v="HARISH CHANDRA ALIAS HARISH DWIVEDI"/>
    <x v="0"/>
    <x v="0"/>
    <s v="Lotus"/>
    <s v="MALE"/>
    <n v="5"/>
    <n v="45"/>
    <s v="GENERAL"/>
    <s v="Post Graduate"/>
    <n v="8662344"/>
    <n v="322490"/>
    <n v="8339854"/>
    <n v="469214"/>
    <n v="1948"/>
    <n v="471162"/>
    <n v="25.534149530000001"/>
    <n v="44.65139817"/>
    <n v="1845223"/>
    <n v="25.534149530978102"/>
    <m/>
    <m/>
  </r>
  <r>
    <x v="1"/>
    <s v="Uttar Pradesh"/>
    <s v="BASTI"/>
    <s v="RAM PRASAD CHAUDHARY"/>
    <x v="1"/>
    <x v="4"/>
    <s v="Elephant"/>
    <s v="MALE"/>
    <n v="3"/>
    <n v="65"/>
    <s v="GENERAL"/>
    <s v="Others"/>
    <n v="66059943"/>
    <n v="1166159"/>
    <n v="64893784"/>
    <n v="437641"/>
    <n v="3167"/>
    <n v="440808"/>
    <n v="23.889145110000001"/>
    <n v="41.774789830000003"/>
    <n v="1845223"/>
    <n v="23.889145106038672"/>
    <m/>
    <m/>
  </r>
  <r>
    <x v="1"/>
    <s v="Uttar Pradesh"/>
    <s v="BASTI"/>
    <s v="RAJ KISHOR SINGH"/>
    <x v="1"/>
    <x v="2"/>
    <s v="Hand"/>
    <s v="MALE"/>
    <n v="0"/>
    <n v="50"/>
    <s v="GENERAL"/>
    <s v="Graduate"/>
    <n v="52812489"/>
    <n v="0"/>
    <n v="52812489"/>
    <n v="86453"/>
    <n v="467"/>
    <n v="86920"/>
    <n v="4.710541761"/>
    <n v="8.2372931789999999"/>
    <n v="1845223"/>
    <n v="4.710541761077117"/>
    <m/>
    <m/>
  </r>
  <r>
    <x v="1"/>
    <s v="Uttar Pradesh"/>
    <s v="BASTI"/>
    <s v="VINOD KUMAR RAJBHAR"/>
    <x v="1"/>
    <x v="17"/>
    <s v="Walking Stick"/>
    <s v="MALE"/>
    <n v="0"/>
    <n v="42"/>
    <s v="GENERAL"/>
    <s v="12th Pass"/>
    <n v="2026650"/>
    <n v="0"/>
    <n v="2026650"/>
    <n v="11960"/>
    <n v="11"/>
    <n v="11971"/>
    <n v="0.64875627499999999"/>
    <n v="1.134475801"/>
    <n v="1845223"/>
    <n v="0.64875627498681732"/>
    <m/>
    <m/>
  </r>
  <r>
    <x v="4"/>
    <s v="Punjab"/>
    <s v="BATHINDA"/>
    <s v="Harsimrat Kaur Badal"/>
    <x v="0"/>
    <x v="21"/>
    <s v="Scales"/>
    <s v="FEMALE"/>
    <n v="0"/>
    <n v="52"/>
    <s v="GENERAL"/>
    <s v="10th Pass"/>
    <n v="2179919870"/>
    <n v="954852600"/>
    <n v="1225067270"/>
    <n v="490811"/>
    <n v="2013"/>
    <n v="492824"/>
    <n v="30.389887959999999"/>
    <n v="40.980115470000001"/>
    <n v="1621671"/>
    <n v="30.389887961244916"/>
    <m/>
    <m/>
  </r>
  <r>
    <x v="4"/>
    <s v="Punjab"/>
    <s v="BATHINDA"/>
    <s v="Amrinder Singh Raja Warring"/>
    <x v="1"/>
    <x v="2"/>
    <s v="Hand"/>
    <s v="MALE"/>
    <n v="0"/>
    <n v="41"/>
    <s v="GENERAL"/>
    <s v="10th Pass"/>
    <n v="92906438"/>
    <n v="10422457"/>
    <n v="82483981"/>
    <n v="469412"/>
    <n v="1640"/>
    <n v="471052"/>
    <n v="29.047322179999998"/>
    <n v="39.169694149999998"/>
    <n v="1621671"/>
    <n v="29.047322175706412"/>
    <m/>
    <m/>
  </r>
  <r>
    <x v="4"/>
    <s v="Punjab"/>
    <s v="BATHINDA"/>
    <s v="Prof. Baljinder Kaur"/>
    <x v="1"/>
    <x v="20"/>
    <s v="Broom"/>
    <s v="FEMALE"/>
    <n v="0"/>
    <n v="33"/>
    <s v="GENERAL"/>
    <s v="Post Graduate"/>
    <n v="10604926"/>
    <n v="345000"/>
    <n v="10259926"/>
    <n v="133728"/>
    <n v="670"/>
    <n v="134398"/>
    <n v="8.2876243089999999"/>
    <n v="11.175684540000001"/>
    <n v="1621671"/>
    <n v="8.2876243085064729"/>
    <m/>
    <m/>
  </r>
  <r>
    <x v="4"/>
    <s v="Punjab"/>
    <s v="BATHINDA"/>
    <s v="Sukhpal Singh Khaira"/>
    <x v="1"/>
    <x v="52"/>
    <s v="Key"/>
    <s v="MALE"/>
    <n v="1"/>
    <n v="54"/>
    <s v="GENERAL"/>
    <s v="12th Pass"/>
    <n v="598746355"/>
    <n v="13836396"/>
    <n v="584909959"/>
    <n v="37854"/>
    <n v="345"/>
    <n v="38199"/>
    <n v="2.3555332739999999"/>
    <n v="3.1763863579999998"/>
    <n v="1621671"/>
    <n v="2.3555332740118065"/>
    <m/>
    <m/>
  </r>
  <r>
    <x v="4"/>
    <s v="Punjab"/>
    <s v="BATHINDA"/>
    <s v="NOTA"/>
    <x v="1"/>
    <x v="3"/>
    <m/>
    <m/>
    <m/>
    <m/>
    <m/>
    <m/>
    <n v="0"/>
    <n v="0"/>
    <n v="0"/>
    <n v="13220"/>
    <n v="103"/>
    <n v="13323"/>
    <n v="0.82155998299999999"/>
    <n v="1.107856108"/>
    <n v="1621671"/>
    <n v="0.82155998349850246"/>
    <m/>
    <m/>
  </r>
  <r>
    <x v="2"/>
    <s v="Maharashtra"/>
    <s v="BEED"/>
    <s v="Pritam Gopinathrao Munde"/>
    <x v="0"/>
    <x v="0"/>
    <s v="Lotus"/>
    <s v="FEMALE"/>
    <n v="1"/>
    <n v="36"/>
    <s v="GENERAL"/>
    <s v="Post Graduate"/>
    <n v="4654000"/>
    <n v="1622000"/>
    <n v="3032000"/>
    <n v="675841"/>
    <n v="2334"/>
    <n v="678175"/>
    <n v="33.156025329999999"/>
    <n v="50.107429799999998"/>
    <n v="2045405"/>
    <n v="33.156025334835888"/>
    <m/>
    <m/>
  </r>
  <r>
    <x v="2"/>
    <s v="Maharashtra"/>
    <s v="BEED"/>
    <s v="Bajrang Manohar Sonwane"/>
    <x v="1"/>
    <x v="5"/>
    <s v="Clock"/>
    <s v="MALE"/>
    <n v="1"/>
    <n v="48"/>
    <s v="GENERAL"/>
    <s v="Graduate"/>
    <n v="160776182"/>
    <n v="8488691"/>
    <n v="152287491"/>
    <n v="509108"/>
    <n v="699"/>
    <n v="509807"/>
    <n v="24.924501500000002"/>
    <n v="37.66744345"/>
    <n v="2045405"/>
    <n v="24.924501504592001"/>
    <m/>
    <m/>
  </r>
  <r>
    <x v="2"/>
    <s v="Maharashtra"/>
    <s v="BEED"/>
    <s v="Pro. Vishnu Jadhav"/>
    <x v="1"/>
    <x v="6"/>
    <s v="Cup &amp; Saucer"/>
    <s v="MALE"/>
    <n v="1"/>
    <n v="62"/>
    <s v="GENERAL"/>
    <s v="Post Graduate"/>
    <n v="4654000"/>
    <n v="1622000"/>
    <n v="3032000"/>
    <n v="91972"/>
    <n v="167"/>
    <n v="92139"/>
    <n v="4.5046824470000004"/>
    <n v="6.80775386"/>
    <n v="2045405"/>
    <n v="4.5046824467525992"/>
    <m/>
    <m/>
  </r>
  <r>
    <x v="2"/>
    <s v="Maharashtra"/>
    <s v="BEED"/>
    <s v="Chavhan Sampat Ramsing"/>
    <x v="1"/>
    <x v="18"/>
    <s v="SHIP"/>
    <s v="MALE"/>
    <n v="1"/>
    <n v="57"/>
    <s v="GENERAL"/>
    <s v="Post Graduate"/>
    <n v="110000"/>
    <n v="200000"/>
    <n v="-90000"/>
    <n v="16778"/>
    <n v="14"/>
    <n v="16792"/>
    <n v="0.82096210800000002"/>
    <n v="1.2406885560000001"/>
    <n v="2045405"/>
    <n v="0.82096210774883216"/>
    <m/>
    <m/>
  </r>
  <r>
    <x v="3"/>
    <s v="Bihar"/>
    <s v="BEGUSARAI"/>
    <s v="Giriraj Singh"/>
    <x v="0"/>
    <x v="0"/>
    <s v="Lotus"/>
    <s v="MALE"/>
    <n v="6"/>
    <n v="66"/>
    <s v="GENERAL"/>
    <s v="Graduate"/>
    <n v="83024577"/>
    <n v="12236000"/>
    <n v="70788577"/>
    <n v="687577"/>
    <n v="4616"/>
    <n v="692193"/>
    <n v="35.345147169999997"/>
    <n v="56.436307130000003"/>
    <n v="1958382"/>
    <n v="35.345147167406566"/>
    <m/>
    <m/>
  </r>
  <r>
    <x v="3"/>
    <s v="Bihar"/>
    <s v="BEGUSARAI"/>
    <s v="Kanhaiya Kumar"/>
    <x v="1"/>
    <x v="8"/>
    <s v="Ears of Corn And Sickle"/>
    <s v="MALE"/>
    <n v="5"/>
    <n v="32"/>
    <s v="GENERAL"/>
    <s v="Doctorate"/>
    <n v="557848"/>
    <n v="0"/>
    <n v="557848"/>
    <n v="267917"/>
    <n v="2059"/>
    <n v="269976"/>
    <n v="13.78566592"/>
    <n v="22.011849949999998"/>
    <n v="1958382"/>
    <n v="13.78566592217453"/>
    <m/>
    <m/>
  </r>
  <r>
    <x v="3"/>
    <s v="Bihar"/>
    <s v="BEGUSARAI"/>
    <s v="Mo. Tanweer Hassan"/>
    <x v="1"/>
    <x v="30"/>
    <s v="Hurricane Lamp"/>
    <s v="MALE"/>
    <n v="1"/>
    <n v="59"/>
    <s v="GENERAL"/>
    <s v="Doctorate"/>
    <n v="15483136"/>
    <n v="1446000"/>
    <n v="14037136"/>
    <n v="196800"/>
    <n v="1433"/>
    <n v="198233"/>
    <n v="10.12228462"/>
    <n v="16.16245537"/>
    <n v="1958382"/>
    <n v="10.122284620671554"/>
    <m/>
    <m/>
  </r>
  <r>
    <x v="3"/>
    <s v="Bihar"/>
    <s v="BEGUSARAI"/>
    <s v="NOTA"/>
    <x v="1"/>
    <x v="3"/>
    <m/>
    <m/>
    <m/>
    <m/>
    <m/>
    <m/>
    <n v="0"/>
    <n v="0"/>
    <n v="0"/>
    <n v="20408"/>
    <n v="37"/>
    <n v="20445"/>
    <n v="1.0439740559999999"/>
    <n v="1.6669343649999999"/>
    <n v="1958382"/>
    <n v="1.0439740561340944"/>
    <m/>
    <m/>
  </r>
  <r>
    <x v="3"/>
    <s v="Bihar"/>
    <s v="BEGUSARAI"/>
    <s v="Saurabh"/>
    <x v="1"/>
    <x v="18"/>
    <s v="Cup &amp; Saucer"/>
    <s v="MALE"/>
    <n v="0"/>
    <n v="27"/>
    <s v="GENERAL"/>
    <s v="12th Pass"/>
    <n v="2017370"/>
    <n v="0"/>
    <n v="2017370"/>
    <n v="18636"/>
    <n v="2"/>
    <n v="18638"/>
    <n v="0.95170400899999996"/>
    <n v="1.519604926"/>
    <n v="1958382"/>
    <n v="0.95170400871740035"/>
    <m/>
    <m/>
  </r>
  <r>
    <x v="0"/>
    <s v="Karnataka"/>
    <s v="BELGAUM"/>
    <s v="ANGADI SURESH CHANNABASAPPA"/>
    <x v="0"/>
    <x v="0"/>
    <s v="Lotus"/>
    <s v="MALE"/>
    <n v="0"/>
    <n v="63"/>
    <s v="GENERAL"/>
    <s v="Graduate Professional"/>
    <n v="366164525"/>
    <n v="198479638"/>
    <n v="167684887"/>
    <n v="756986"/>
    <n v="5005"/>
    <n v="761991"/>
    <n v="42.824121169999998"/>
    <n v="63.123559610000001"/>
    <n v="1779350"/>
    <n v="42.824121167842186"/>
    <m/>
    <m/>
  </r>
  <r>
    <x v="0"/>
    <s v="Karnataka"/>
    <s v="BELGAUM"/>
    <s v="Dr.SADHUNAVAR"/>
    <x v="1"/>
    <x v="2"/>
    <s v="Hand"/>
    <s v="MALE"/>
    <n v="0"/>
    <n v="69"/>
    <s v="GENERAL"/>
    <s v="Graduate Professional"/>
    <n v="315866105"/>
    <n v="225214094"/>
    <n v="90652011"/>
    <n v="369944"/>
    <n v="743"/>
    <n v="370687"/>
    <n v="20.83271981"/>
    <n v="30.70782062"/>
    <n v="1779350"/>
    <n v="20.832719813415011"/>
    <m/>
    <m/>
  </r>
  <r>
    <x v="0"/>
    <s v="Karnataka"/>
    <s v="BELLARY"/>
    <s v="Y. DEVENDRAPPA"/>
    <x v="0"/>
    <x v="0"/>
    <s v="Lotus"/>
    <s v="MALE"/>
    <n v="0"/>
    <n v="67"/>
    <s v="ST"/>
    <s v="5th Pass"/>
    <n v="40107878"/>
    <n v="250000"/>
    <n v="39857878"/>
    <n v="614274"/>
    <n v="2114"/>
    <n v="616388"/>
    <n v="35.187305840000001"/>
    <n v="50.441535700000003"/>
    <n v="1751734"/>
    <n v="35.187305835246676"/>
    <m/>
    <m/>
  </r>
  <r>
    <x v="0"/>
    <s v="Karnataka"/>
    <s v="BELLARY"/>
    <s v="V. S. UGRAPPA"/>
    <x v="1"/>
    <x v="2"/>
    <s v="Hand"/>
    <s v="MALE"/>
    <n v="0"/>
    <n v="65"/>
    <s v="ST"/>
    <s v="Graduate Professional"/>
    <n v="108217325"/>
    <n v="22231164"/>
    <n v="85986161"/>
    <n v="559970"/>
    <n v="711"/>
    <n v="560681"/>
    <n v="32.007199720000003"/>
    <n v="45.882805439999998"/>
    <n v="1751734"/>
    <n v="32.007199723245655"/>
    <m/>
    <m/>
  </r>
  <r>
    <x v="3"/>
    <s v="Odisha"/>
    <s v="BERHAMPUR"/>
    <s v="CHANDRA SEKHAR SAHU"/>
    <x v="0"/>
    <x v="37"/>
    <s v="Conch"/>
    <s v="MALE"/>
    <n v="0"/>
    <n v="68"/>
    <s v="GENERAL"/>
    <s v="10th Pass"/>
    <n v="11716989"/>
    <n v="0"/>
    <n v="11716989"/>
    <n v="443145"/>
    <n v="698"/>
    <n v="443843"/>
    <n v="29.541184260000001"/>
    <n v="44.828686769999997"/>
    <n v="1502455"/>
    <n v="29.541184261758257"/>
    <m/>
    <m/>
  </r>
  <r>
    <x v="3"/>
    <s v="Odisha"/>
    <s v="BERHAMPUR"/>
    <s v="BHRUGU BAXIPATRA"/>
    <x v="1"/>
    <x v="0"/>
    <s v="Lotus"/>
    <s v="MALE"/>
    <n v="4"/>
    <n v="44"/>
    <s v="GENERAL"/>
    <s v="Graduate Professional"/>
    <n v="31044317"/>
    <n v="1650465"/>
    <n v="29393852"/>
    <n v="347302"/>
    <n v="1697"/>
    <n v="348999"/>
    <n v="23.228582549999999"/>
    <n v="35.249326570000001"/>
    <n v="1502455"/>
    <n v="23.228582553221226"/>
    <m/>
    <m/>
  </r>
  <r>
    <x v="3"/>
    <s v="Odisha"/>
    <s v="BERHAMPUR"/>
    <s v="V.CHANDRASEKHAR NAIDU"/>
    <x v="1"/>
    <x v="2"/>
    <s v="Hand"/>
    <s v="MALE"/>
    <n v="1"/>
    <n v="52"/>
    <s v="GENERAL"/>
    <s v="Graduate"/>
    <n v="360000000"/>
    <n v="8000"/>
    <n v="359992000"/>
    <n v="142372"/>
    <n v="260"/>
    <n v="142632"/>
    <n v="9.4932626930000001"/>
    <n v="14.40600674"/>
    <n v="1502455"/>
    <n v="9.4932626933918165"/>
    <m/>
    <m/>
  </r>
  <r>
    <x v="3"/>
    <s v="Odisha"/>
    <s v="BERHAMPUR"/>
    <s v="NOTA"/>
    <x v="1"/>
    <x v="3"/>
    <m/>
    <m/>
    <m/>
    <m/>
    <m/>
    <m/>
    <n v="0"/>
    <n v="0"/>
    <n v="0"/>
    <n v="14363"/>
    <n v="18"/>
    <n v="14381"/>
    <n v="0.95716676999999994"/>
    <n v="1.452498619"/>
    <n v="1502455"/>
    <n v="0.957166770385802"/>
    <m/>
    <m/>
  </r>
  <r>
    <x v="1"/>
    <s v="Madhya Pradesh"/>
    <s v="BETUL"/>
    <s v="DURGA DAS (D.D.) UIKEY"/>
    <x v="0"/>
    <x v="0"/>
    <s v="Lotus"/>
    <s v="MALE"/>
    <n v="0"/>
    <n v="55"/>
    <s v="ST"/>
    <s v="Post Graduate"/>
    <n v="15413532"/>
    <n v="875803"/>
    <n v="14537729"/>
    <n v="810237"/>
    <n v="1011"/>
    <n v="811248"/>
    <n v="46.692225389999997"/>
    <n v="59.723661890000002"/>
    <n v="1737437"/>
    <n v="46.692225387165117"/>
    <m/>
    <m/>
  </r>
  <r>
    <x v="1"/>
    <s v="Madhya Pradesh"/>
    <s v="BETUL"/>
    <s v="RAMU TEKAM (ADVOCATE)"/>
    <x v="1"/>
    <x v="2"/>
    <s v="Hand"/>
    <s v="MALE"/>
    <n v="0"/>
    <n v="31"/>
    <s v="ST"/>
    <s v="Graduate Professional"/>
    <n v="113554"/>
    <n v="0"/>
    <n v="113554"/>
    <n v="450802"/>
    <n v="205"/>
    <n v="451007"/>
    <n v="25.958178629999999"/>
    <n v="33.202904140000001"/>
    <n v="1737437"/>
    <n v="25.958178627484045"/>
    <m/>
    <m/>
  </r>
  <r>
    <x v="1"/>
    <s v="Madhya Pradesh"/>
    <s v="BETUL"/>
    <s v="ASHOK BHALAVI"/>
    <x v="1"/>
    <x v="4"/>
    <s v="Elephant"/>
    <s v="MALE"/>
    <n v="0"/>
    <n v="44"/>
    <s v="ST"/>
    <s v="Literate"/>
    <n v="682000"/>
    <n v="0"/>
    <n v="682000"/>
    <n v="23545"/>
    <n v="28"/>
    <n v="23573"/>
    <n v="1.35676862"/>
    <n v="1.735432176"/>
    <n v="1737437"/>
    <n v="1.356768619524046"/>
    <m/>
    <m/>
  </r>
  <r>
    <x v="1"/>
    <s v="Madhya Pradesh"/>
    <s v="BETUL"/>
    <s v="NOTA"/>
    <x v="1"/>
    <x v="3"/>
    <m/>
    <m/>
    <m/>
    <m/>
    <m/>
    <m/>
    <n v="0"/>
    <n v="0"/>
    <n v="0"/>
    <n v="22781"/>
    <n v="6"/>
    <n v="22787"/>
    <n v="1.311529569"/>
    <n v="1.6775672589999999"/>
    <n v="1737437"/>
    <n v="1.3115295691297009"/>
    <m/>
    <m/>
  </r>
  <r>
    <x v="1"/>
    <s v="Uttar Pradesh"/>
    <s v="BHADOHI"/>
    <s v="RAMESH CHAND"/>
    <x v="0"/>
    <x v="0"/>
    <s v="Lotus"/>
    <s v="MALE"/>
    <n v="6"/>
    <n v="44"/>
    <s v="GENERAL"/>
    <s v="10th Pass"/>
    <n v="94089148"/>
    <n v="21696413"/>
    <n v="72392735"/>
    <n v="508989"/>
    <n v="1040"/>
    <n v="510029"/>
    <n v="26.256129940000001"/>
    <n v="49.04771109"/>
    <n v="1942514"/>
    <n v="26.256129942950217"/>
    <m/>
    <m/>
  </r>
  <r>
    <x v="1"/>
    <s v="Uttar Pradesh"/>
    <s v="BHADOHI"/>
    <s v="RANGNATH MISHRA"/>
    <x v="1"/>
    <x v="4"/>
    <s v="Elephant"/>
    <s v="MALE"/>
    <n v="5"/>
    <n v="59"/>
    <s v="GENERAL"/>
    <s v="Graduate"/>
    <n v="124899017"/>
    <n v="54880849"/>
    <n v="70018168"/>
    <n v="465412"/>
    <n v="1002"/>
    <n v="466414"/>
    <n v="24.010843680000001"/>
    <n v="44.853408569999999"/>
    <n v="1942514"/>
    <n v="24.01084367989111"/>
    <m/>
    <m/>
  </r>
  <r>
    <x v="1"/>
    <s v="Uttar Pradesh"/>
    <s v="BHADOHI"/>
    <s v="RAMAKANT"/>
    <x v="1"/>
    <x v="2"/>
    <s v="Hand"/>
    <s v="MALE"/>
    <n v="2"/>
    <n v="59"/>
    <s v="GENERAL"/>
    <s v="10th Pass"/>
    <n v="82444969"/>
    <n v="0"/>
    <n v="82444969"/>
    <n v="25508"/>
    <n v="96"/>
    <n v="25604"/>
    <n v="1.318085738"/>
    <n v="2.4622474310000002"/>
    <n v="1942514"/>
    <n v="1.3180857383782048"/>
    <m/>
    <m/>
  </r>
  <r>
    <x v="3"/>
    <s v="Odisha"/>
    <s v="BHADRAK"/>
    <s v="MANJULATA MANDAL"/>
    <x v="0"/>
    <x v="37"/>
    <s v="Conch"/>
    <s v="FEMALE"/>
    <n v="0"/>
    <n v="42"/>
    <s v="SC"/>
    <s v="Graduate"/>
    <n v="39417891"/>
    <n v="8958149"/>
    <n v="30459742"/>
    <n v="511772"/>
    <n v="1273"/>
    <n v="513045"/>
    <n v="30.87543127"/>
    <n v="41.777343850000001"/>
    <n v="1661661"/>
    <n v="30.875431270277147"/>
    <m/>
    <m/>
  </r>
  <r>
    <x v="3"/>
    <s v="Odisha"/>
    <s v="BHADRAK"/>
    <s v="AVIMANYU SETHI"/>
    <x v="1"/>
    <x v="0"/>
    <s v="Lotus"/>
    <s v="MALE"/>
    <n v="0"/>
    <n v="49"/>
    <s v="SC"/>
    <s v="Post Graduate"/>
    <n v="47223493"/>
    <n v="12150231"/>
    <n v="35073262"/>
    <n v="480874"/>
    <n v="3380"/>
    <n v="484254"/>
    <n v="29.142767389999999"/>
    <n v="39.432887690000001"/>
    <n v="1661661"/>
    <n v="29.142767387571833"/>
    <m/>
    <m/>
  </r>
  <r>
    <x v="3"/>
    <s v="Odisha"/>
    <s v="BHADRAK"/>
    <s v="MADHUMITA SETHI"/>
    <x v="1"/>
    <x v="2"/>
    <s v="Hand"/>
    <s v="FEMALE"/>
    <n v="0"/>
    <n v="42"/>
    <s v="SC"/>
    <s v="Post Graduate"/>
    <n v="23838000"/>
    <n v="2384493"/>
    <n v="21453507"/>
    <n v="207134"/>
    <n v="576"/>
    <n v="207710"/>
    <n v="12.500142930000001"/>
    <n v="16.913861529999998"/>
    <n v="1661661"/>
    <n v="12.50014292927378"/>
    <m/>
    <m/>
  </r>
  <r>
    <x v="3"/>
    <s v="Bihar"/>
    <s v="BHAGALPUR"/>
    <s v="AJAY KUMAR MANDAL"/>
    <x v="0"/>
    <x v="46"/>
    <s v="Arrow"/>
    <s v="MALE"/>
    <n v="0"/>
    <n v="41"/>
    <s v="GENERAL"/>
    <s v="8th Pass"/>
    <n v="6801126"/>
    <n v="5364747"/>
    <n v="1436379"/>
    <n v="616724"/>
    <n v="1530"/>
    <n v="618254"/>
    <n v="33.898849669999997"/>
    <n v="59.266168319999998"/>
    <n v="1823820"/>
    <n v="33.89884966718207"/>
    <m/>
    <m/>
  </r>
  <r>
    <x v="3"/>
    <s v="Bihar"/>
    <s v="BHAGALPUR"/>
    <s v="SHAILESH KUMAR ALIAS VULO MANDAL"/>
    <x v="1"/>
    <x v="30"/>
    <s v="Hurricane Lamp"/>
    <s v="MALE"/>
    <n v="0"/>
    <n v="43"/>
    <s v="GENERAL"/>
    <s v="12th Pass"/>
    <n v="30364808"/>
    <n v="2180647"/>
    <n v="28184161"/>
    <n v="339999"/>
    <n v="625"/>
    <n v="340624"/>
    <n v="18.676404470000001"/>
    <n v="32.652403900000003"/>
    <n v="1823820"/>
    <n v="18.676404469739339"/>
    <m/>
    <m/>
  </r>
  <r>
    <x v="3"/>
    <s v="Bihar"/>
    <s v="BHAGALPUR"/>
    <s v="NOTA"/>
    <x v="1"/>
    <x v="3"/>
    <m/>
    <m/>
    <m/>
    <m/>
    <m/>
    <m/>
    <n v="0"/>
    <n v="0"/>
    <n v="0"/>
    <n v="31528"/>
    <n v="39"/>
    <n v="31567"/>
    <n v="1.7308177339999999"/>
    <n v="3.0260299740000001"/>
    <n v="1823820"/>
    <n v="1.7308177342062265"/>
    <m/>
    <m/>
  </r>
  <r>
    <x v="2"/>
    <s v="Maharashtra"/>
    <s v="BHANDARA - GONDIYA"/>
    <s v="Sunil Baburao Mendhe"/>
    <x v="0"/>
    <x v="0"/>
    <s v="Lotus"/>
    <s v="MALE"/>
    <n v="2"/>
    <n v="50"/>
    <s v="GENERAL"/>
    <s v="Others"/>
    <n v="627543615"/>
    <n v="19861338"/>
    <n v="607682277"/>
    <n v="646152"/>
    <n v="4091"/>
    <n v="650243"/>
    <n v="35.894170539999998"/>
    <n v="52.163703939999998"/>
    <n v="1811556"/>
    <n v="35.894170536268263"/>
    <m/>
    <m/>
  </r>
  <r>
    <x v="2"/>
    <s v="Maharashtra"/>
    <s v="BHANDARA - GONDIYA"/>
    <s v="Panchabudhe Nana Jairam"/>
    <x v="1"/>
    <x v="5"/>
    <s v="Clock"/>
    <s v="MALE"/>
    <n v="0"/>
    <n v="64"/>
    <s v="GENERAL"/>
    <s v="10th Pass"/>
    <n v="57462818"/>
    <n v="2050134"/>
    <n v="55412684"/>
    <n v="448285"/>
    <n v="4564"/>
    <n v="452849"/>
    <n v="24.99779195"/>
    <n v="36.328389790000003"/>
    <n v="1811556"/>
    <n v="24.997791953436714"/>
    <m/>
    <m/>
  </r>
  <r>
    <x v="2"/>
    <s v="Maharashtra"/>
    <s v="BHANDARA - GONDIYA"/>
    <s v="Dr. Vijaya Rajesh Nandurkar"/>
    <x v="1"/>
    <x v="4"/>
    <s v="Elephant"/>
    <s v="FEMALE"/>
    <n v="0"/>
    <n v="37"/>
    <s v="GENERAL"/>
    <s v="Graduate Professional"/>
    <n v="36343297"/>
    <n v="3616000"/>
    <n v="32727297"/>
    <n v="52433"/>
    <n v="226"/>
    <n v="52659"/>
    <n v="2.9068380989999998"/>
    <n v="4.2244030090000004"/>
    <n v="1811556"/>
    <n v="2.9068380994018401"/>
    <m/>
    <m/>
  </r>
  <r>
    <x v="2"/>
    <s v="Maharashtra"/>
    <s v="BHANDARA - GONDIYA"/>
    <s v="K. N. Nanhe"/>
    <x v="1"/>
    <x v="6"/>
    <s v="Cup &amp; Saucer"/>
    <s v="MALE"/>
    <n v="0"/>
    <n v="68"/>
    <s v="GENERAL"/>
    <s v="Graduate Professional"/>
    <n v="5995146"/>
    <n v="60000"/>
    <n v="5935146"/>
    <n v="45587"/>
    <n v="255"/>
    <n v="45842"/>
    <n v="2.530531764"/>
    <n v="3.6775305789999999"/>
    <n v="1811556"/>
    <n v="2.530531763853836"/>
    <m/>
    <m/>
  </r>
  <r>
    <x v="2"/>
    <s v="Maharashtra"/>
    <s v="BHANDARA - GONDIYA"/>
    <s v="Patle Rajendra Sahasram"/>
    <x v="1"/>
    <x v="18"/>
    <s v="Tractor Chalata Kisan"/>
    <s v="MALE"/>
    <n v="2"/>
    <n v="56"/>
    <s v="GENERAL"/>
    <s v="Others"/>
    <n v="32513000"/>
    <n v="7500000"/>
    <n v="25013000"/>
    <n v="13079"/>
    <n v="66"/>
    <n v="13145"/>
    <n v="0.72561930200000002"/>
    <n v="1.05451637"/>
    <n v="1811556"/>
    <n v="0.7256193018598377"/>
    <m/>
    <m/>
  </r>
  <r>
    <x v="2"/>
    <s v="Rajasthan"/>
    <s v="BHARATPUR"/>
    <s v="RANJEETA KOLI"/>
    <x v="0"/>
    <x v="0"/>
    <s v="Lotus"/>
    <s v="FEMALE"/>
    <n v="0"/>
    <n v="39"/>
    <s v="SC"/>
    <s v="8th Pass"/>
    <n v="3117190"/>
    <n v="0"/>
    <n v="3117190"/>
    <n v="701293"/>
    <n v="6699"/>
    <n v="707992"/>
    <n v="36.423201220000003"/>
    <n v="61.619657940000003"/>
    <n v="1943794"/>
    <n v="36.423201223998014"/>
    <m/>
    <m/>
  </r>
  <r>
    <x v="2"/>
    <s v="Rajasthan"/>
    <s v="BHARATPUR"/>
    <s v="ABHIJEET KUMAR JATAV"/>
    <x v="1"/>
    <x v="2"/>
    <s v="Hand"/>
    <s v="MALE"/>
    <n v="0"/>
    <n v="59"/>
    <s v="SC"/>
    <s v="Graduate Professional"/>
    <n v="133045865"/>
    <n v="28346352"/>
    <n v="104699513"/>
    <n v="387863"/>
    <n v="1730"/>
    <n v="389593"/>
    <n v="20.04291607"/>
    <n v="33.907992460000003"/>
    <n v="1943794"/>
    <n v="20.042916070324324"/>
    <m/>
    <m/>
  </r>
  <r>
    <x v="2"/>
    <s v="Rajasthan"/>
    <s v="BHARATPUR"/>
    <s v="SURAJ PRADHAN JATAV"/>
    <x v="1"/>
    <x v="4"/>
    <s v="Elephant"/>
    <s v="MALE"/>
    <n v="0"/>
    <n v="56"/>
    <s v="SC"/>
    <s v="Graduate Professional"/>
    <n v="15896000"/>
    <n v="1265000"/>
    <n v="14631000"/>
    <n v="31497"/>
    <n v="118"/>
    <n v="31615"/>
    <n v="1.6264583589999999"/>
    <n v="2.7515925120000002"/>
    <n v="1943794"/>
    <n v="1.626458359270581"/>
    <m/>
    <m/>
  </r>
  <r>
    <x v="2"/>
    <s v="Gujarat"/>
    <s v="BHARUCH"/>
    <s v="Mansukhbhai Dhanjibhai Vasava"/>
    <x v="0"/>
    <x v="0"/>
    <s v="Lotus"/>
    <s v="MALE"/>
    <n v="0"/>
    <n v="61"/>
    <s v="ST"/>
    <s v="Post Graduate"/>
    <n v="6835957"/>
    <n v="0"/>
    <n v="6835957"/>
    <n v="635374"/>
    <n v="2421"/>
    <n v="637795"/>
    <n v="40.766203539999999"/>
    <n v="55.428719919999999"/>
    <n v="1564519"/>
    <n v="40.76620354243061"/>
    <m/>
    <m/>
  </r>
  <r>
    <x v="2"/>
    <s v="Gujarat"/>
    <s v="BHARUCH"/>
    <s v="Sherkhan Abdulsakur Pathan"/>
    <x v="1"/>
    <x v="2"/>
    <s v="Hand"/>
    <s v="MALE"/>
    <n v="3"/>
    <n v="37"/>
    <s v="GENERAL"/>
    <s v="12th Pass"/>
    <n v="3343699"/>
    <n v="0"/>
    <n v="3343699"/>
    <n v="302890"/>
    <n v="691"/>
    <n v="303581"/>
    <n v="19.40411078"/>
    <n v="26.38325202"/>
    <n v="1564519"/>
    <n v="19.404110784209077"/>
    <m/>
    <m/>
  </r>
  <r>
    <x v="2"/>
    <s v="Gujarat"/>
    <s v="BHARUCH"/>
    <s v="Chhotubhai Amarsinh Vasava"/>
    <x v="1"/>
    <x v="47"/>
    <s v="Auto- Rickshaw"/>
    <s v="MALE"/>
    <n v="6"/>
    <n v="73"/>
    <s v="ST"/>
    <s v="10th Pass"/>
    <n v="20146320"/>
    <n v="4595420"/>
    <n v="15550900"/>
    <n v="143093"/>
    <n v="990"/>
    <n v="144083"/>
    <n v="9.2094119659999993"/>
    <n v="12.52179188"/>
    <n v="1564519"/>
    <n v="9.2094119662337111"/>
    <m/>
    <m/>
  </r>
  <r>
    <x v="2"/>
    <s v="Gujarat"/>
    <s v="BHARUCH"/>
    <s v="Sindha Kiritsinh Alias Jalamsinh Nathubava"/>
    <x v="1"/>
    <x v="18"/>
    <s v="Air Conditioner"/>
    <s v="MALE"/>
    <n v="0"/>
    <n v="40"/>
    <s v="GENERAL"/>
    <s v="5th Pass"/>
    <n v="1035000"/>
    <n v="0"/>
    <n v="1035000"/>
    <n v="15110"/>
    <n v="0"/>
    <n v="15110"/>
    <n v="0.96579204200000002"/>
    <n v="1.313161687"/>
    <n v="1564519"/>
    <n v="0.96579204215480918"/>
    <m/>
    <m/>
  </r>
  <r>
    <x v="2"/>
    <s v="Gujarat"/>
    <s v="BHAVNAGAR"/>
    <s v="DR.BHARATIBEN DHIRUBHAI SHIYAL"/>
    <x v="0"/>
    <x v="0"/>
    <s v="Lotus"/>
    <s v="FEMALE"/>
    <n v="0"/>
    <n v="55"/>
    <s v="GENERAL"/>
    <s v="Graduate Professional"/>
    <n v="17753161"/>
    <n v="3689036"/>
    <n v="14064125"/>
    <n v="655272"/>
    <n v="6001"/>
    <n v="661273"/>
    <n v="37.396036979999998"/>
    <n v="63.325646740000003"/>
    <n v="1768297"/>
    <n v="37.396036977951105"/>
    <m/>
    <m/>
  </r>
  <r>
    <x v="2"/>
    <s v="Gujarat"/>
    <s v="BHAVNAGAR"/>
    <s v="PATEL MANHARBHAI NAGJIBHAI (VASANI)"/>
    <x v="1"/>
    <x v="2"/>
    <s v="Hand"/>
    <s v="MALE"/>
    <n v="0"/>
    <n v="50"/>
    <s v="GENERAL"/>
    <s v="10th Pass"/>
    <n v="75961835"/>
    <n v="5595198"/>
    <n v="70366637"/>
    <n v="329131"/>
    <n v="2623"/>
    <n v="331754"/>
    <n v="18.761214890000002"/>
    <n v="31.769838790000001"/>
    <n v="1768297"/>
    <n v="18.76121488641331"/>
    <m/>
    <m/>
  </r>
  <r>
    <x v="2"/>
    <s v="Gujarat"/>
    <s v="BHAVNAGAR"/>
    <s v="NOTA"/>
    <x v="1"/>
    <x v="3"/>
    <m/>
    <m/>
    <m/>
    <m/>
    <m/>
    <m/>
    <n v="0"/>
    <n v="0"/>
    <n v="0"/>
    <n v="16115"/>
    <n v="268"/>
    <n v="16383"/>
    <n v="0.926484635"/>
    <n v="1.568889204"/>
    <n v="1768297"/>
    <n v="0.92648463465130582"/>
    <m/>
    <m/>
  </r>
  <r>
    <x v="2"/>
    <s v="Rajasthan"/>
    <s v="BHILWARA"/>
    <s v="SUBHASH CHANDRA BAHERIA"/>
    <x v="0"/>
    <x v="0"/>
    <s v="Lotus"/>
    <s v="MALE"/>
    <n v="0"/>
    <n v="62"/>
    <s v="GENERAL"/>
    <s v="Graduate"/>
    <n v="232703276"/>
    <n v="1827380"/>
    <n v="230875896"/>
    <n v="936065"/>
    <n v="2095"/>
    <n v="938160"/>
    <n v="46.970752930000003"/>
    <n v="71.560040299999997"/>
    <n v="1997328"/>
    <n v="46.970752925909018"/>
    <m/>
    <m/>
  </r>
  <r>
    <x v="2"/>
    <s v="Rajasthan"/>
    <s v="BHILWARA"/>
    <s v="RAM PAL SHARMA"/>
    <x v="1"/>
    <x v="2"/>
    <s v="Hand"/>
    <s v="MALE"/>
    <n v="1"/>
    <n v="52"/>
    <s v="GENERAL"/>
    <s v="12th Pass"/>
    <n v="74900711"/>
    <n v="24650224"/>
    <n v="50250487"/>
    <n v="325145"/>
    <n v="1015"/>
    <n v="326160"/>
    <n v="16.329816640000001"/>
    <n v="24.878509789999999"/>
    <n v="1997328"/>
    <n v="16.329816635024393"/>
    <m/>
    <m/>
  </r>
  <r>
    <x v="2"/>
    <s v="Rajasthan"/>
    <s v="BHILWARA"/>
    <s v="NOTA"/>
    <x v="1"/>
    <x v="3"/>
    <m/>
    <m/>
    <m/>
    <m/>
    <m/>
    <m/>
    <n v="0"/>
    <n v="0"/>
    <n v="0"/>
    <n v="17388"/>
    <n v="30"/>
    <n v="17418"/>
    <n v="0.87206507899999997"/>
    <n v="1.328592971"/>
    <n v="1997328"/>
    <n v="0.87206507894547114"/>
    <m/>
    <m/>
  </r>
  <r>
    <x v="2"/>
    <s v="Rajasthan"/>
    <s v="BHILWARA"/>
    <s v="SHIVLAL GURJAR"/>
    <x v="1"/>
    <x v="4"/>
    <s v="Elephant"/>
    <s v="MALE"/>
    <n v="1"/>
    <n v="40"/>
    <s v="GENERAL"/>
    <s v="5th Pass"/>
    <n v="6202833"/>
    <n v="1250000"/>
    <n v="4952833"/>
    <n v="15599"/>
    <n v="28"/>
    <n v="15627"/>
    <n v="0.78239528000000003"/>
    <n v="1.191980845"/>
    <n v="1997328"/>
    <n v="0.78239528009420578"/>
    <m/>
    <m/>
  </r>
  <r>
    <x v="2"/>
    <s v="Rajasthan"/>
    <s v="BHILWARA"/>
    <s v="PAWAN KUMAR SHARMA"/>
    <x v="1"/>
    <x v="53"/>
    <s v="Pressure Cooker"/>
    <s v="MALE"/>
    <n v="0"/>
    <n v="42"/>
    <s v="GENERAL"/>
    <s v="Graduate"/>
    <n v="1089730"/>
    <n v="0"/>
    <n v="1089730"/>
    <n v="13140"/>
    <n v="8"/>
    <n v="13148"/>
    <n v="0.65827946100000001"/>
    <n v="1.002890136"/>
    <n v="1997328"/>
    <n v="0.65827946136037752"/>
    <m/>
    <m/>
  </r>
  <r>
    <x v="1"/>
    <s v="Madhya Pradesh"/>
    <s v="BHIND"/>
    <s v="SANDHYA RAY"/>
    <x v="0"/>
    <x v="0"/>
    <s v="Lotus"/>
    <s v="FEMALE"/>
    <n v="0"/>
    <n v="45"/>
    <s v="SC"/>
    <s v="Post Graduate"/>
    <n v="51108660"/>
    <n v="13400000"/>
    <n v="37708660"/>
    <n v="522990"/>
    <n v="4704"/>
    <n v="527694"/>
    <n v="29.892020429999999"/>
    <n v="54.812992809999997"/>
    <n v="1765334"/>
    <n v="29.892020433527026"/>
    <m/>
    <m/>
  </r>
  <r>
    <x v="1"/>
    <s v="Madhya Pradesh"/>
    <s v="BHIND"/>
    <s v="DEVASHISH"/>
    <x v="1"/>
    <x v="2"/>
    <s v="Hand"/>
    <s v="MALE"/>
    <n v="0"/>
    <n v="28"/>
    <s v="SC"/>
    <s v="Graduate Professional"/>
    <n v="746723"/>
    <n v="0"/>
    <n v="746723"/>
    <n v="327177"/>
    <n v="632"/>
    <n v="327809"/>
    <n v="18.569233919999999"/>
    <n v="34.050401100000002"/>
    <n v="1765334"/>
    <n v="18.569233924005317"/>
    <m/>
    <m/>
  </r>
  <r>
    <x v="1"/>
    <s v="Madhya Pradesh"/>
    <s v="BHIND"/>
    <s v="BABU RAM JAMOR"/>
    <x v="1"/>
    <x v="4"/>
    <s v="Elephant"/>
    <s v="MALE"/>
    <n v="0"/>
    <n v="67"/>
    <s v="SC"/>
    <s v="10th Pass"/>
    <n v="12571690"/>
    <n v="540000"/>
    <n v="12031690"/>
    <n v="66345"/>
    <n v="268"/>
    <n v="66613"/>
    <n v="3.77339359"/>
    <n v="6.9192711879999997"/>
    <n v="1765334"/>
    <n v="3.773393590108161"/>
    <m/>
    <m/>
  </r>
  <r>
    <x v="2"/>
    <s v="Maharashtra"/>
    <s v="BHIWANDI"/>
    <s v="KAPIL MORESHWAR PATIL"/>
    <x v="0"/>
    <x v="0"/>
    <s v="Lotus"/>
    <s v="MALE"/>
    <n v="0"/>
    <n v="58"/>
    <s v="GENERAL"/>
    <s v="Graduate"/>
    <n v="418850781"/>
    <n v="5645459"/>
    <n v="413205322"/>
    <n v="522032"/>
    <n v="1551"/>
    <n v="523583"/>
    <n v="27.701338549999999"/>
    <n v="52.066467449999998"/>
    <n v="1890100"/>
    <n v="27.701338553515686"/>
    <m/>
    <m/>
  </r>
  <r>
    <x v="2"/>
    <s v="Maharashtra"/>
    <s v="BHIWANDI"/>
    <s v="TAWARE SURESH KASHINATH"/>
    <x v="1"/>
    <x v="2"/>
    <s v="Hand"/>
    <s v="MALE"/>
    <n v="1"/>
    <n v="62"/>
    <s v="GENERAL"/>
    <s v="12th Pass"/>
    <n v="324522111"/>
    <n v="964774"/>
    <n v="323557337"/>
    <n v="366671"/>
    <n v="583"/>
    <n v="367254"/>
    <n v="19.430400509999998"/>
    <n v="36.520701469999999"/>
    <n v="1890100"/>
    <n v="19.430400507909635"/>
    <m/>
    <m/>
  </r>
  <r>
    <x v="2"/>
    <s v="Maharashtra"/>
    <s v="BHIWANDI"/>
    <s v="PROF. (DR.) ARUN SAVANT"/>
    <x v="1"/>
    <x v="6"/>
    <s v="Cup &amp; Saucer"/>
    <s v="MALE"/>
    <n v="0"/>
    <n v="69"/>
    <s v="GENERAL"/>
    <s v="Doctorate"/>
    <n v="50883853"/>
    <n v="0"/>
    <n v="50883853"/>
    <n v="51259"/>
    <n v="196"/>
    <n v="51455"/>
    <n v="2.7223427330000001"/>
    <n v="5.1168202230000004"/>
    <n v="1890100"/>
    <n v="2.7223427331887202"/>
    <m/>
    <m/>
  </r>
  <r>
    <x v="2"/>
    <s v="Maharashtra"/>
    <s v="BHIWANDI"/>
    <s v="NITESH RAGHUNATH JADHAV"/>
    <x v="1"/>
    <x v="18"/>
    <s v="Ring"/>
    <s v="MALE"/>
    <n v="2"/>
    <n v="27"/>
    <s v="GENERAL"/>
    <s v="12th Pass"/>
    <n v="834000"/>
    <n v="0"/>
    <n v="834000"/>
    <n v="20675"/>
    <n v="22"/>
    <n v="20697"/>
    <n v="1.095021427"/>
    <n v="2.0581639909999998"/>
    <n v="1890100"/>
    <n v="1.0950214274377017"/>
    <m/>
    <m/>
  </r>
  <r>
    <x v="2"/>
    <s v="Maharashtra"/>
    <s v="BHIWANDI"/>
    <s v="NOTA"/>
    <x v="1"/>
    <x v="3"/>
    <m/>
    <m/>
    <m/>
    <m/>
    <m/>
    <m/>
    <n v="0"/>
    <n v="0"/>
    <n v="0"/>
    <n v="16355"/>
    <n v="42"/>
    <n v="16397"/>
    <n v="0.86752023700000003"/>
    <n v="1.6305607070000001"/>
    <n v="1890100"/>
    <n v="0.8675202370244961"/>
    <m/>
    <m/>
  </r>
  <r>
    <x v="4"/>
    <s v="Haryana"/>
    <s v="BHIWANI-MAHENDRAGARH"/>
    <s v="Dharambir Singh S/o Bhale Ram"/>
    <x v="0"/>
    <x v="0"/>
    <s v="Lotus"/>
    <s v="MALE"/>
    <n v="0"/>
    <n v="64"/>
    <s v="GENERAL"/>
    <s v="Graduate"/>
    <n v="60642205"/>
    <n v="240000"/>
    <n v="60402205"/>
    <n v="725725"/>
    <n v="10974"/>
    <n v="736699"/>
    <n v="44.531912570000003"/>
    <n v="63.186826379999999"/>
    <n v="1654317"/>
    <n v="44.531912565729542"/>
    <m/>
    <m/>
  </r>
  <r>
    <x v="4"/>
    <s v="Haryana"/>
    <s v="BHIWANI-MAHENDRAGARH"/>
    <s v="Shruti Choudhry"/>
    <x v="1"/>
    <x v="2"/>
    <s v="Hand"/>
    <s v="FEMALE"/>
    <n v="0"/>
    <n v="43"/>
    <s v="GENERAL"/>
    <s v="Graduate Professional"/>
    <n v="1016118000"/>
    <n v="151084000"/>
    <n v="865034000"/>
    <n v="290463"/>
    <n v="1773"/>
    <n v="292236"/>
    <n v="17.665054520000002"/>
    <n v="25.065142470000001"/>
    <n v="1654317"/>
    <n v="17.665054520989628"/>
    <m/>
    <m/>
  </r>
  <r>
    <x v="4"/>
    <s v="Haryana"/>
    <s v="BHIWANI-MAHENDRAGARH"/>
    <s v="Swati Yadav"/>
    <x v="1"/>
    <x v="54"/>
    <s v="Chappals"/>
    <s v="FEMALE"/>
    <n v="0"/>
    <n v="30"/>
    <s v="GENERAL"/>
    <s v="Post Graduate"/>
    <n v="91521178"/>
    <n v="45967727"/>
    <n v="45553451"/>
    <n v="84236"/>
    <n v="720"/>
    <n v="84956"/>
    <n v="5.1354123789999999"/>
    <n v="7.2866937810000003"/>
    <n v="1654317"/>
    <n v="5.135412378643271"/>
    <m/>
    <m/>
  </r>
  <r>
    <x v="4"/>
    <s v="Haryana"/>
    <s v="BHIWANI-MAHENDRAGARH"/>
    <s v="Ramesh Rao Pilot"/>
    <x v="1"/>
    <x v="55"/>
    <s v="Auto- Rickshaw"/>
    <s v="MALE"/>
    <n v="0"/>
    <n v="46"/>
    <s v="GENERAL"/>
    <s v="Graduate Professional"/>
    <n v="91465000"/>
    <n v="14367975"/>
    <n v="77097025"/>
    <n v="20170"/>
    <n v="64"/>
    <n v="20234"/>
    <n v="1.223102948"/>
    <n v="1.7354743859999999"/>
    <n v="1654317"/>
    <n v="1.2231029482257632"/>
    <m/>
    <m/>
  </r>
  <r>
    <x v="0"/>
    <s v="Telangana"/>
    <s v="BHONGIR"/>
    <s v="Komati Reddy Venkat Reddy"/>
    <x v="0"/>
    <x v="2"/>
    <s v="Hand"/>
    <s v="MALE"/>
    <n v="14"/>
    <n v="55"/>
    <s v="GENERAL"/>
    <s v="12th Pass"/>
    <n v="162543845"/>
    <n v="24069129"/>
    <n v="138474716"/>
    <n v="532031"/>
    <n v="764"/>
    <n v="532795"/>
    <n v="32.726302230000002"/>
    <n v="43.93181929"/>
    <n v="1628033"/>
    <n v="32.726302230974433"/>
    <m/>
    <m/>
  </r>
  <r>
    <x v="0"/>
    <s v="Telangana"/>
    <s v="BHONGIR"/>
    <s v="Dr. Boora Narsaiah Goud"/>
    <x v="1"/>
    <x v="1"/>
    <s v="Car"/>
    <s v="MALE"/>
    <n v="0"/>
    <n v="60"/>
    <s v="GENERAL"/>
    <s v="Post Graduate"/>
    <n v="237458144"/>
    <n v="42963534"/>
    <n v="194494610"/>
    <n v="527235"/>
    <n v="341"/>
    <n v="527576"/>
    <n v="32.405731330000002"/>
    <n v="43.501484609999999"/>
    <n v="1628033"/>
    <n v="32.405731333455776"/>
    <m/>
    <m/>
  </r>
  <r>
    <x v="0"/>
    <s v="Telangana"/>
    <s v="BHONGIR"/>
    <s v="P.V. Shyam Sunder Rao"/>
    <x v="1"/>
    <x v="0"/>
    <s v="Lotus"/>
    <s v="MALE"/>
    <n v="7"/>
    <n v="46"/>
    <s v="GENERAL"/>
    <s v="Post Graduate"/>
    <n v="323073107"/>
    <n v="49080220"/>
    <n v="273992887"/>
    <n v="65222"/>
    <n v="235"/>
    <n v="65457"/>
    <n v="4.0206187470000003"/>
    <n v="5.3972824350000002"/>
    <n v="1628033"/>
    <n v="4.0206187466715972"/>
    <m/>
    <m/>
  </r>
  <r>
    <x v="0"/>
    <s v="Telangana"/>
    <s v="BHONGIR"/>
    <s v="Goda Sri Ramulu"/>
    <x v="1"/>
    <x v="8"/>
    <s v="Ears of Corn And Sickle"/>
    <s v="MALE"/>
    <n v="0"/>
    <n v="54"/>
    <s v="GENERAL"/>
    <s v="8th Pass"/>
    <n v="15799990"/>
    <n v="7265216"/>
    <n v="8534774"/>
    <n v="28135"/>
    <n v="18"/>
    <n v="28153"/>
    <n v="1.729264702"/>
    <n v="2.3213665830000001"/>
    <n v="1628033"/>
    <n v="1.7292647016368832"/>
    <m/>
    <m/>
  </r>
  <r>
    <x v="0"/>
    <s v="Telangana"/>
    <s v="BHONGIR"/>
    <s v="Singapaka Lingam"/>
    <x v="1"/>
    <x v="18"/>
    <s v="Road Roller"/>
    <s v="MALE"/>
    <n v="0"/>
    <n v="44"/>
    <s v="SC"/>
    <s v="Illiterate"/>
    <n v="0"/>
    <n v="0"/>
    <n v="0"/>
    <n v="27973"/>
    <n v="0"/>
    <n v="27973"/>
    <n v="1.7182084150000001"/>
    <n v="2.3065246130000001"/>
    <n v="1628033"/>
    <n v="1.7182084146942969"/>
    <m/>
    <m/>
  </r>
  <r>
    <x v="1"/>
    <s v="Madhya Pradesh"/>
    <s v="BHOPAL"/>
    <s v="SADHVI PRAGYA SINGH THAKUR"/>
    <x v="0"/>
    <x v="0"/>
    <s v="Lotus"/>
    <s v="FEMALE"/>
    <n v="1"/>
    <n v="49"/>
    <s v="GENERAL"/>
    <s v="Post Graduate"/>
    <n v="444224"/>
    <n v="0"/>
    <n v="444224"/>
    <n v="865212"/>
    <n v="1270"/>
    <n v="866482"/>
    <n v="40.43575388"/>
    <n v="61.510688459999997"/>
    <n v="2142861"/>
    <n v="40.435753882309676"/>
    <m/>
    <m/>
  </r>
  <r>
    <x v="1"/>
    <s v="Madhya Pradesh"/>
    <s v="BHOPAL"/>
    <s v="DIGVIJAYA SINGH"/>
    <x v="1"/>
    <x v="2"/>
    <s v="Hand"/>
    <s v="MALE"/>
    <n v="8"/>
    <n v="71"/>
    <s v="GENERAL"/>
    <s v="Graduate Professional"/>
    <n v="380727853"/>
    <n v="13972396"/>
    <n v="366755457"/>
    <n v="501279"/>
    <n v="381"/>
    <n v="501660"/>
    <n v="23.41075786"/>
    <n v="35.612340439999997"/>
    <n v="2142861"/>
    <n v="23.410757860635851"/>
    <m/>
    <m/>
  </r>
  <r>
    <x v="3"/>
    <s v="Odisha"/>
    <s v="BHUBANESWAR"/>
    <s v="APARAJITA SARANGI"/>
    <x v="0"/>
    <x v="0"/>
    <s v="Lotus"/>
    <s v="FEMALE"/>
    <n v="0"/>
    <n v="49"/>
    <s v="GENERAL"/>
    <s v="Graduate"/>
    <n v="31677600"/>
    <n v="4329959"/>
    <n v="27347641"/>
    <n v="485793"/>
    <n v="1198"/>
    <n v="486991"/>
    <n v="28.651956429999998"/>
    <n v="48.426747970000001"/>
    <n v="1699678"/>
    <n v="28.651956429394271"/>
    <m/>
    <m/>
  </r>
  <r>
    <x v="3"/>
    <s v="Odisha"/>
    <s v="BHUBANESWAR"/>
    <s v="Arup Mohan Patnaik"/>
    <x v="1"/>
    <x v="37"/>
    <s v="Conch"/>
    <s v="MALE"/>
    <n v="0"/>
    <n v="63"/>
    <s v="GENERAL"/>
    <s v="Graduate Professional"/>
    <n v="92700106"/>
    <n v="270000"/>
    <n v="92430106"/>
    <n v="462911"/>
    <n v="241"/>
    <n v="463152"/>
    <n v="27.249396650000001"/>
    <n v="46.056180040000001"/>
    <n v="1699678"/>
    <n v="27.249396650424373"/>
    <m/>
    <m/>
  </r>
  <r>
    <x v="3"/>
    <s v="Odisha"/>
    <s v="BHUBANESWAR"/>
    <s v="JANARDAN PATI"/>
    <x v="1"/>
    <x v="8"/>
    <s v="Hammer, Sickle and Star"/>
    <s v="MALE"/>
    <n v="1"/>
    <n v="71"/>
    <s v="GENERAL"/>
    <s v="Graduate Professional"/>
    <n v="23686053"/>
    <n v="0"/>
    <n v="23686053"/>
    <n v="22993"/>
    <n v="33"/>
    <n v="23026"/>
    <n v="1.35472719"/>
    <n v="2.2897226000000002"/>
    <n v="1699678"/>
    <n v="1.3547271895029529"/>
    <m/>
    <m/>
  </r>
  <r>
    <x v="0"/>
    <s v="Karnataka"/>
    <s v="BIDAR"/>
    <s v="BHAGWANTH KHUBA"/>
    <x v="0"/>
    <x v="0"/>
    <s v="Lotus"/>
    <s v="MALE"/>
    <n v="1"/>
    <n v="50"/>
    <s v="GENERAL"/>
    <s v="Graduate Professional"/>
    <n v="51836416"/>
    <n v="10239000"/>
    <n v="41597416"/>
    <n v="583833"/>
    <n v="1638"/>
    <n v="585471"/>
    <n v="32.982516429999997"/>
    <n v="52.355768589999997"/>
    <n v="1775095"/>
    <n v="32.982516428698183"/>
    <m/>
    <m/>
  </r>
  <r>
    <x v="0"/>
    <s v="Karnataka"/>
    <s v="BIDAR"/>
    <s v="ESHWAR B. KHANDRE"/>
    <x v="1"/>
    <x v="2"/>
    <s v="Hand"/>
    <s v="MALE"/>
    <n v="0"/>
    <n v="57"/>
    <s v="GENERAL"/>
    <s v="Graduate Professional"/>
    <n v="123313691"/>
    <n v="7332800"/>
    <n v="115980891"/>
    <n v="467297"/>
    <n v="1340"/>
    <n v="468637"/>
    <n v="26.400671509999999"/>
    <n v="41.907883259999998"/>
    <n v="1775095"/>
    <n v="26.400671513355622"/>
    <m/>
    <m/>
  </r>
  <r>
    <x v="0"/>
    <s v="Karnataka"/>
    <s v="BIDAR"/>
    <s v="BABA BUKHARI"/>
    <x v="1"/>
    <x v="4"/>
    <s v="Elephant"/>
    <s v="MALE"/>
    <n v="0"/>
    <n v="65"/>
    <s v="GENERAL"/>
    <s v="10th Pass"/>
    <n v="10212000"/>
    <n v="0"/>
    <n v="10212000"/>
    <n v="15168"/>
    <n v="20"/>
    <n v="15188"/>
    <n v="0.855616178"/>
    <n v="1.3581875329999999"/>
    <n v="1775095"/>
    <n v="0.85561617828904935"/>
    <m/>
    <m/>
  </r>
  <r>
    <x v="0"/>
    <s v="Karnataka"/>
    <s v="BIJAPUR"/>
    <s v="JIGAJINAGI RAMESH CHANDAPPA"/>
    <x v="0"/>
    <x v="0"/>
    <s v="Lotus"/>
    <s v="MALE"/>
    <n v="0"/>
    <n v="66"/>
    <s v="SC"/>
    <s v="Graduate"/>
    <n v="504122985"/>
    <n v="1600000"/>
    <n v="502522985"/>
    <n v="633868"/>
    <n v="1999"/>
    <n v="635867"/>
    <n v="35.3733644"/>
    <n v="57.156943910000003"/>
    <n v="1797587"/>
    <n v="35.373364404615742"/>
    <m/>
    <m/>
  </r>
  <r>
    <x v="0"/>
    <s v="Karnataka"/>
    <s v="BIJAPUR"/>
    <s v="DR. SUNITA DEVANAND CHAVAN"/>
    <x v="1"/>
    <x v="34"/>
    <s v="A lady farmer carrying paddy on her head"/>
    <s v="FEMALE"/>
    <n v="0"/>
    <n v="42"/>
    <s v="SC"/>
    <s v="Doctorate"/>
    <n v="49482018"/>
    <n v="14184713"/>
    <n v="35297305"/>
    <n v="377342"/>
    <n v="487"/>
    <n v="377829"/>
    <n v="21.0186767"/>
    <n v="33.962370999999997"/>
    <n v="1797587"/>
    <n v="21.01867670382574"/>
    <m/>
    <m/>
  </r>
  <r>
    <x v="0"/>
    <s v="Karnataka"/>
    <s v="BIJAPUR"/>
    <s v="DHAREPPA MAHADEV ARDHAVAR"/>
    <x v="1"/>
    <x v="18"/>
    <s v="Ganna Kisan"/>
    <s v="MALE"/>
    <n v="0"/>
    <n v="33"/>
    <s v="SC"/>
    <s v="Graduate Professional"/>
    <n v="3226500"/>
    <n v="675000"/>
    <n v="2551500"/>
    <n v="23701"/>
    <n v="5"/>
    <n v="23706"/>
    <n v="1.3187678819999999"/>
    <n v="2.1308898119999999"/>
    <n v="1797587"/>
    <n v="1.3187678816101807"/>
    <m/>
    <m/>
  </r>
  <r>
    <x v="0"/>
    <s v="Karnataka"/>
    <s v="BIJAPUR"/>
    <s v="PUJARI SHRINATH SANGAPPA"/>
    <x v="1"/>
    <x v="4"/>
    <s v="Elephant"/>
    <s v="MALE"/>
    <n v="3"/>
    <n v="36"/>
    <s v="SC"/>
    <s v="Graduate Professional"/>
    <n v="2680100"/>
    <n v="0"/>
    <n v="2680100"/>
    <n v="23389"/>
    <n v="53"/>
    <n v="23442"/>
    <n v="1.3040815269999999"/>
    <n v="2.1071593260000001"/>
    <n v="1797587"/>
    <n v="1.3040815270693435"/>
    <m/>
    <m/>
  </r>
  <r>
    <x v="0"/>
    <s v="Karnataka"/>
    <s v="BIJAPUR"/>
    <s v="NOTA"/>
    <x v="1"/>
    <x v="3"/>
    <m/>
    <m/>
    <m/>
    <m/>
    <m/>
    <m/>
    <n v="0"/>
    <n v="0"/>
    <n v="0"/>
    <n v="12280"/>
    <n v="6"/>
    <n v="12286"/>
    <n v="0.683471787"/>
    <n v="1.1043664989999999"/>
    <n v="1797587"/>
    <n v="0.68347178745729698"/>
    <m/>
    <m/>
  </r>
  <r>
    <x v="1"/>
    <s v="Uttar Pradesh"/>
    <s v="BIJNOR"/>
    <s v="MALOOK NAGAR"/>
    <x v="0"/>
    <x v="4"/>
    <s v="Elephant"/>
    <s v="MALE"/>
    <n v="7"/>
    <n v="53"/>
    <s v="GENERAL"/>
    <s v="Graduate"/>
    <n v="2499628021"/>
    <n v="1016148176"/>
    <n v="1483479845"/>
    <n v="559824"/>
    <n v="1221"/>
    <n v="561045"/>
    <n v="33.714114019999997"/>
    <n v="50.913095319999996"/>
    <n v="1664125"/>
    <n v="33.714114023886424"/>
    <m/>
    <m/>
  </r>
  <r>
    <x v="1"/>
    <s v="Uttar Pradesh"/>
    <s v="BIJNOR"/>
    <s v="RAJA BHARATENDRA SINGH"/>
    <x v="1"/>
    <x v="0"/>
    <s v="Lotus"/>
    <s v="MALE"/>
    <n v="3"/>
    <n v="55"/>
    <s v="GENERAL"/>
    <s v="Graduate"/>
    <n v="49867061"/>
    <n v="0"/>
    <n v="49867061"/>
    <n v="488061"/>
    <n v="3043"/>
    <n v="491104"/>
    <n v="29.511244649999998"/>
    <n v="44.566166289999998"/>
    <n v="1664125"/>
    <n v="29.511244648088336"/>
    <m/>
    <m/>
  </r>
  <r>
    <x v="1"/>
    <s v="Uttar Pradesh"/>
    <s v="BIJNOR"/>
    <s v="NASIMUDDIN SIDDIQUI"/>
    <x v="1"/>
    <x v="2"/>
    <s v="Hand"/>
    <s v="MALE"/>
    <n v="1"/>
    <n v="59"/>
    <s v="GENERAL"/>
    <s v="Graduate Professional"/>
    <n v="130739688"/>
    <n v="0"/>
    <n v="130739688"/>
    <n v="25699"/>
    <n v="134"/>
    <n v="25833"/>
    <n v="1.5523473299999999"/>
    <n v="2.3442647050000001"/>
    <n v="1664125"/>
    <n v="1.5523473296777586"/>
    <m/>
    <m/>
  </r>
  <r>
    <x v="2"/>
    <s v="Rajasthan"/>
    <s v="BIKANER (SC)"/>
    <s v="ARJUN RAM MEGHWAL"/>
    <x v="0"/>
    <x v="0"/>
    <s v="Lotus"/>
    <s v="MALE"/>
    <n v="0"/>
    <n v="65"/>
    <s v="SC"/>
    <s v="Post Graduate"/>
    <n v="23524459"/>
    <n v="1060314"/>
    <n v="22464145"/>
    <n v="655427"/>
    <n v="2316"/>
    <n v="657743"/>
    <n v="35.522415950000003"/>
    <n v="59.767651069999999"/>
    <n v="1851628"/>
    <n v="35.522415949639992"/>
    <m/>
    <m/>
  </r>
  <r>
    <x v="2"/>
    <s v="Rajasthan"/>
    <s v="BIKANER (SC)"/>
    <s v="MADAN GOPAL MEGHWAL"/>
    <x v="1"/>
    <x v="2"/>
    <s v="Hand"/>
    <s v="MALE"/>
    <n v="0"/>
    <n v="55"/>
    <s v="SC"/>
    <s v="Graduate"/>
    <n v="39962659"/>
    <n v="4966129"/>
    <n v="34996530"/>
    <n v="392268"/>
    <n v="1394"/>
    <n v="393662"/>
    <n v="21.260317950000001"/>
    <n v="35.771194909999998"/>
    <n v="1851628"/>
    <n v="21.26031794723346"/>
    <m/>
    <m/>
  </r>
  <r>
    <x v="2"/>
    <s v="Rajasthan"/>
    <s v="BIKANER (SC)"/>
    <s v="NOTA"/>
    <x v="1"/>
    <x v="3"/>
    <m/>
    <m/>
    <m/>
    <m/>
    <m/>
    <m/>
    <n v="0"/>
    <n v="0"/>
    <n v="0"/>
    <n v="13426"/>
    <n v="84"/>
    <n v="13510"/>
    <n v="0.72962819700000003"/>
    <n v="1.2276238070000001"/>
    <n v="1851628"/>
    <n v="0.72962819745650853"/>
    <m/>
    <m/>
  </r>
  <r>
    <x v="2"/>
    <s v="Rajasthan"/>
    <s v="BIKANER (SC)"/>
    <s v="BHAIRA RAM"/>
    <x v="1"/>
    <x v="4"/>
    <s v="Elephant"/>
    <s v="MALE"/>
    <n v="0"/>
    <n v="47"/>
    <s v="SC"/>
    <s v="5th Pass"/>
    <n v="1154500"/>
    <n v="0"/>
    <n v="1154500"/>
    <n v="11357"/>
    <n v="55"/>
    <n v="11412"/>
    <n v="0.61632250099999997"/>
    <n v="1.0369831890000001"/>
    <n v="1851628"/>
    <n v="0.61632250106392861"/>
    <m/>
    <m/>
  </r>
  <r>
    <x v="1"/>
    <s v="Chhattisgarh"/>
    <s v="BILASPUR"/>
    <s v="ARUN SAO"/>
    <x v="0"/>
    <x v="0"/>
    <s v="Lotus"/>
    <s v="MALE"/>
    <n v="0"/>
    <n v="51"/>
    <s v="GENERAL"/>
    <s v="Graduate Professional"/>
    <n v="13544588"/>
    <n v="50000"/>
    <n v="13494588"/>
    <n v="633268"/>
    <n v="1291"/>
    <n v="634559"/>
    <n v="33.807932319999999"/>
    <n v="52.431582939999998"/>
    <n v="1876953"/>
    <n v="33.807932324357616"/>
    <m/>
    <m/>
  </r>
  <r>
    <x v="1"/>
    <s v="Chhattisgarh"/>
    <s v="BILASPUR"/>
    <s v="ATAL SHRIVASTAV"/>
    <x v="1"/>
    <x v="2"/>
    <s v="Hand"/>
    <s v="MALE"/>
    <n v="4"/>
    <n v="51"/>
    <s v="GENERAL"/>
    <s v="Graduate Professional"/>
    <n v="158233341"/>
    <n v="11386394"/>
    <n v="146846947"/>
    <n v="492185"/>
    <n v="611"/>
    <n v="492796"/>
    <n v="26.255106009999999"/>
    <n v="40.718159139999997"/>
    <n v="1876953"/>
    <n v="26.255106014908204"/>
    <m/>
    <m/>
  </r>
  <r>
    <x v="1"/>
    <s v="Chhattisgarh"/>
    <s v="BILASPUR"/>
    <s v="UTTAM DAS GUROO GOSAI"/>
    <x v="1"/>
    <x v="4"/>
    <s v="Elephant"/>
    <s v="MALE"/>
    <n v="0"/>
    <n v="47"/>
    <s v="GENERAL"/>
    <s v="12th Pass"/>
    <n v="9874225"/>
    <n v="0"/>
    <n v="9874225"/>
    <n v="21088"/>
    <n v="92"/>
    <n v="21180"/>
    <n v="1.1284246330000001"/>
    <n v="1.7500357360000001"/>
    <n v="1876953"/>
    <n v="1.1284246329023691"/>
    <m/>
    <m/>
  </r>
  <r>
    <x v="3"/>
    <s v="West Bengal"/>
    <s v="BIRBHUM"/>
    <s v="SATABDI ROY"/>
    <x v="0"/>
    <x v="10"/>
    <s v="Flowers and Grass"/>
    <s v="FEMALE"/>
    <n v="0"/>
    <n v="49"/>
    <s v="GENERAL"/>
    <s v="Graduate"/>
    <n v="48652722"/>
    <n v="18604443"/>
    <n v="30048279"/>
    <n v="653426"/>
    <n v="651"/>
    <n v="654077"/>
    <n v="38.49280169"/>
    <n v="45.105399050000003"/>
    <n v="1699219"/>
    <n v="38.492801693013085"/>
    <m/>
    <m/>
  </r>
  <r>
    <x v="3"/>
    <s v="West Bengal"/>
    <s v="BIRBHUM"/>
    <s v="DUDH KUMAR MONDAL"/>
    <x v="1"/>
    <x v="0"/>
    <s v="Lotus"/>
    <s v="MALE"/>
    <n v="7"/>
    <n v="63"/>
    <s v="GENERAL"/>
    <s v="Graduate"/>
    <n v="6559932"/>
    <n v="100000"/>
    <n v="6459932"/>
    <n v="563715"/>
    <n v="1438"/>
    <n v="565153"/>
    <n v="33.259573959999997"/>
    <n v="38.973166139999996"/>
    <n v="1699219"/>
    <n v="33.259573957212105"/>
    <m/>
    <m/>
  </r>
  <r>
    <x v="3"/>
    <s v="West Bengal"/>
    <s v="BIRBHUM"/>
    <s v="KARIM REZAUL"/>
    <x v="1"/>
    <x v="8"/>
    <s v="Hammer, Sickle and Star"/>
    <s v="MALE"/>
    <n v="0"/>
    <n v="54"/>
    <s v="GENERAL"/>
    <s v="Doctorate"/>
    <n v="11877651"/>
    <n v="1595184"/>
    <n v="10282467"/>
    <n v="96673"/>
    <n v="90"/>
    <n v="96763"/>
    <n v="5.6945573229999997"/>
    <n v="6.6728133349999998"/>
    <n v="1699219"/>
    <n v="5.6945573230996125"/>
    <m/>
    <m/>
  </r>
  <r>
    <x v="3"/>
    <s v="West Bengal"/>
    <s v="BIRBHUM"/>
    <s v="IMAM HOSSAIN"/>
    <x v="1"/>
    <x v="2"/>
    <s v="Hand"/>
    <s v="MALE"/>
    <n v="0"/>
    <n v="51"/>
    <s v="GENERAL"/>
    <s v="12th Pass"/>
    <n v="12369362"/>
    <n v="0"/>
    <n v="12369362"/>
    <n v="75451"/>
    <n v="95"/>
    <n v="75546"/>
    <n v="4.4459248630000001"/>
    <n v="5.2096809339999997"/>
    <n v="1699219"/>
    <n v="4.4459248631282966"/>
    <m/>
    <m/>
  </r>
  <r>
    <x v="3"/>
    <s v="West Bengal"/>
    <s v="BIRBHUM"/>
    <s v="AHAMED FARUK"/>
    <x v="1"/>
    <x v="56"/>
    <s v="Tractor Chalata Kisan"/>
    <s v="MALE"/>
    <n v="0"/>
    <n v="49"/>
    <s v="GENERAL"/>
    <s v="10th Pass"/>
    <n v="3294000"/>
    <n v="120000"/>
    <n v="3174000"/>
    <n v="15171"/>
    <n v="0"/>
    <n v="15171"/>
    <n v="0.89282193799999998"/>
    <n v="1.0461979379999999"/>
    <n v="1699219"/>
    <n v="0.89282193760780693"/>
    <m/>
    <m/>
  </r>
  <r>
    <x v="3"/>
    <s v="West Bengal"/>
    <s v="BISHNUPUR"/>
    <s v="KHAN SAUMITRA"/>
    <x v="0"/>
    <x v="0"/>
    <s v="Lotus"/>
    <s v="MALE"/>
    <n v="6"/>
    <n v="38"/>
    <s v="SC"/>
    <s v="12th Pass"/>
    <n v="8656777"/>
    <n v="1077120"/>
    <n v="7579657"/>
    <n v="654904"/>
    <n v="2115"/>
    <n v="657019"/>
    <n v="40.377298660000001"/>
    <n v="46.230168919999997"/>
    <n v="1627199"/>
    <n v="40.377298658615203"/>
    <m/>
    <m/>
  </r>
  <r>
    <x v="3"/>
    <s v="West Bengal"/>
    <s v="BISHNUPUR"/>
    <s v="SHYAMAL SANTRA"/>
    <x v="1"/>
    <x v="10"/>
    <s v="Flowers and Grass"/>
    <s v="MALE"/>
    <n v="0"/>
    <n v="39"/>
    <s v="SC"/>
    <s v="Post Graduate"/>
    <n v="4642924"/>
    <n v="650000"/>
    <n v="3992924"/>
    <n v="578560"/>
    <n v="412"/>
    <n v="578972"/>
    <n v="35.580896989999999"/>
    <n v="40.738507349999999"/>
    <n v="1627199"/>
    <n v="35.580896989243477"/>
    <m/>
    <m/>
  </r>
  <r>
    <x v="3"/>
    <s v="West Bengal"/>
    <s v="BISHNUPUR"/>
    <s v="KHAN SUNIL"/>
    <x v="1"/>
    <x v="8"/>
    <s v="Hammer, Sickle and Star"/>
    <s v="MALE"/>
    <n v="0"/>
    <n v="72"/>
    <s v="SC"/>
    <s v="Graduate"/>
    <n v="20299997"/>
    <n v="0"/>
    <n v="20299997"/>
    <n v="102498"/>
    <n v="117"/>
    <n v="102615"/>
    <n v="6.3062354389999999"/>
    <n v="7.2203525070000003"/>
    <n v="1627199"/>
    <n v="6.30623543893525"/>
    <m/>
    <m/>
  </r>
  <r>
    <x v="3"/>
    <s v="West Bengal"/>
    <s v="BISHNUPUR"/>
    <s v="KHAN NARAYAN CHANDRA"/>
    <x v="1"/>
    <x v="2"/>
    <s v="Hand"/>
    <s v="MALE"/>
    <n v="0"/>
    <n v="67"/>
    <s v="SC"/>
    <s v="Graduate Professional"/>
    <n v="3247596"/>
    <n v="0"/>
    <n v="3247596"/>
    <n v="17860"/>
    <n v="72"/>
    <n v="17932"/>
    <n v="1.1020164100000001"/>
    <n v="1.2617586240000001"/>
    <n v="1627199"/>
    <n v="1.1020164097937621"/>
    <m/>
    <m/>
  </r>
  <r>
    <x v="3"/>
    <s v="West Bengal"/>
    <s v="BISHNUPUR"/>
    <s v="NOTA"/>
    <x v="1"/>
    <x v="3"/>
    <m/>
    <m/>
    <m/>
    <m/>
    <m/>
    <m/>
    <n v="0"/>
    <n v="0"/>
    <n v="0"/>
    <n v="14414"/>
    <n v="22"/>
    <n v="14436"/>
    <n v="0.88716868699999996"/>
    <n v="1.015767761"/>
    <n v="1627199"/>
    <n v="0.88716868680474847"/>
    <m/>
    <m/>
  </r>
  <r>
    <x v="3"/>
    <s v="Odisha"/>
    <s v="BOLANGIR"/>
    <s v="Sangeeta Kumari Singh Deo"/>
    <x v="0"/>
    <x v="0"/>
    <s v="Lotus"/>
    <s v="FEMALE"/>
    <n v="0"/>
    <n v="57"/>
    <s v="GENERAL"/>
    <s v="Graduate"/>
    <n v="379590851"/>
    <n v="7500000"/>
    <n v="372090851"/>
    <n v="496237"/>
    <n v="1849"/>
    <n v="498086"/>
    <n v="28.552675180000001"/>
    <n v="38.11657065"/>
    <n v="1744446"/>
    <n v="28.552675175958441"/>
    <m/>
    <m/>
  </r>
  <r>
    <x v="3"/>
    <s v="Odisha"/>
    <s v="BOLANGIR"/>
    <s v="Kalikesh Narayan Singh Deo"/>
    <x v="1"/>
    <x v="37"/>
    <s v="Conch"/>
    <s v="MALE"/>
    <n v="0"/>
    <n v="45"/>
    <s v="GENERAL"/>
    <s v="Graduate"/>
    <n v="204895169"/>
    <n v="13342386"/>
    <n v="191552783"/>
    <n v="478183"/>
    <n v="387"/>
    <n v="478570"/>
    <n v="27.433924579999999"/>
    <n v="36.623087609999999"/>
    <n v="1744446"/>
    <n v="27.433924581213748"/>
    <m/>
    <m/>
  </r>
  <r>
    <x v="3"/>
    <s v="Odisha"/>
    <s v="BOLANGIR"/>
    <s v="Samarendra Mishra"/>
    <x v="1"/>
    <x v="2"/>
    <s v="Hand"/>
    <s v="MALE"/>
    <n v="0"/>
    <n v="45"/>
    <s v="GENERAL"/>
    <s v="Post Graduate"/>
    <n v="26771555"/>
    <n v="3673500"/>
    <n v="23098055"/>
    <n v="270712"/>
    <n v="344"/>
    <n v="271056"/>
    <n v="15.538228180000001"/>
    <n v="20.74285399"/>
    <n v="1744446"/>
    <n v="15.538228182471684"/>
    <m/>
    <m/>
  </r>
  <r>
    <x v="3"/>
    <s v="Odisha"/>
    <s v="BOLANGIR"/>
    <s v="NOTA"/>
    <x v="1"/>
    <x v="3"/>
    <m/>
    <m/>
    <m/>
    <m/>
    <m/>
    <m/>
    <n v="0"/>
    <n v="0"/>
    <n v="0"/>
    <n v="15989"/>
    <n v="12"/>
    <n v="16001"/>
    <n v="0.91725395899999995"/>
    <n v="1.224493856"/>
    <n v="1744446"/>
    <n v="0.91725395913659691"/>
    <m/>
    <m/>
  </r>
  <r>
    <x v="3"/>
    <s v="Odisha"/>
    <s v="BOLANGIR"/>
    <s v="DINESH NAG"/>
    <x v="1"/>
    <x v="7"/>
    <s v="Coat"/>
    <s v="MALE"/>
    <n v="0"/>
    <n v="49"/>
    <s v="SC"/>
    <s v="Graduate Professional"/>
    <n v="1819971"/>
    <n v="1050000"/>
    <n v="769971"/>
    <n v="13902"/>
    <n v="17"/>
    <n v="13919"/>
    <n v="0.797903747"/>
    <n v="1.0651665509999999"/>
    <n v="1744446"/>
    <n v="0.79790374709220002"/>
    <m/>
    <m/>
  </r>
  <r>
    <x v="3"/>
    <s v="West Bengal"/>
    <s v="BOLPUR"/>
    <s v="ASIT KUMAR MAL"/>
    <x v="0"/>
    <x v="10"/>
    <s v="Flowers and Grass"/>
    <s v="MALE"/>
    <n v="0"/>
    <n v="63"/>
    <s v="SC"/>
    <s v="10th Pass"/>
    <n v="1310691"/>
    <n v="0"/>
    <n v="1310691"/>
    <n v="698441"/>
    <n v="730"/>
    <n v="699171"/>
    <n v="41.005341119999997"/>
    <n v="47.82523638"/>
    <n v="1705073"/>
    <n v="41.005341120292208"/>
    <m/>
    <m/>
  </r>
  <r>
    <x v="3"/>
    <s v="West Bengal"/>
    <s v="BOLPUR"/>
    <s v="DAS RAMPRASAD"/>
    <x v="1"/>
    <x v="0"/>
    <s v="Lotus"/>
    <s v="MALE"/>
    <n v="0"/>
    <n v="53"/>
    <s v="SC"/>
    <s v="Post Graduate"/>
    <n v="11501067"/>
    <n v="4905000"/>
    <n v="6596067"/>
    <n v="591445"/>
    <n v="1324"/>
    <n v="592769"/>
    <n v="34.765021789999999"/>
    <n v="40.54704435"/>
    <n v="1705073"/>
    <n v="34.765021790855876"/>
    <m/>
    <m/>
  </r>
  <r>
    <x v="3"/>
    <s v="West Bengal"/>
    <s v="BOLPUR"/>
    <s v="RAM CHANDRA DOME"/>
    <x v="1"/>
    <x v="8"/>
    <s v="Hammer, Sickle and Star"/>
    <s v="MALE"/>
    <n v="3"/>
    <n v="61"/>
    <s v="SC"/>
    <s v="Graduate Professional"/>
    <n v="2320217"/>
    <n v="0"/>
    <n v="2320217"/>
    <n v="91831"/>
    <n v="133"/>
    <n v="91964"/>
    <n v="5.3935520649999997"/>
    <n v="6.2905927720000001"/>
    <n v="1705073"/>
    <n v="5.3935520649262525"/>
    <m/>
    <m/>
  </r>
  <r>
    <x v="3"/>
    <s v="West Bengal"/>
    <s v="BOLPUR"/>
    <s v="ABHIJIT SAHA"/>
    <x v="1"/>
    <x v="2"/>
    <s v="Hand"/>
    <s v="MALE"/>
    <n v="0"/>
    <n v="47"/>
    <s v="SC"/>
    <s v="Graduate"/>
    <n v="4195922"/>
    <n v="113600"/>
    <n v="4082322"/>
    <n v="30005"/>
    <n v="107"/>
    <n v="30112"/>
    <n v="1.766024094"/>
    <n v="2.059744351"/>
    <n v="1705073"/>
    <n v="1.7660240939830727"/>
    <m/>
    <m/>
  </r>
  <r>
    <x v="3"/>
    <s v="West Bengal"/>
    <s v="BOLPUR"/>
    <s v="SIMANTA MONDAL"/>
    <x v="1"/>
    <x v="56"/>
    <s v="Tractor Chalata Kisan"/>
    <s v="MALE"/>
    <n v="0"/>
    <n v="44"/>
    <s v="SC"/>
    <s v="Graduate"/>
    <n v="1126000"/>
    <n v="0"/>
    <n v="1126000"/>
    <n v="17010"/>
    <n v="3"/>
    <n v="17013"/>
    <n v="0.99778719199999999"/>
    <n v="1.1637364059999999"/>
    <n v="1705073"/>
    <n v="0.99778719151614048"/>
    <m/>
    <m/>
  </r>
  <r>
    <x v="1"/>
    <s v="Uttar Pradesh"/>
    <s v="BULANDSHAHR"/>
    <s v="BHOLA SINGH"/>
    <x v="0"/>
    <x v="0"/>
    <s v="Lotus"/>
    <s v="MALE"/>
    <n v="1"/>
    <n v="42"/>
    <s v="SC"/>
    <s v="Graduate"/>
    <n v="18728861"/>
    <n v="0"/>
    <n v="18728861"/>
    <n v="677196"/>
    <n v="4125"/>
    <n v="681321"/>
    <n v="38.106799780000003"/>
    <n v="60.561866670000001"/>
    <n v="1787925"/>
    <n v="38.106799781870045"/>
    <m/>
    <m/>
  </r>
  <r>
    <x v="1"/>
    <s v="Uttar Pradesh"/>
    <s v="BULANDSHAHR"/>
    <s v="YOGESH VERMA"/>
    <x v="1"/>
    <x v="4"/>
    <s v="Elephant"/>
    <s v="MALE"/>
    <n v="28"/>
    <n v="50"/>
    <s v="SC"/>
    <s v="12th Pass"/>
    <n v="47337130"/>
    <n v="8609902"/>
    <n v="38727228"/>
    <n v="390458"/>
    <n v="806"/>
    <n v="391264"/>
    <n v="21.883691989999999"/>
    <n v="34.779022220000002"/>
    <n v="1787925"/>
    <n v="21.883691989317224"/>
    <m/>
    <m/>
  </r>
  <r>
    <x v="1"/>
    <s v="Uttar Pradesh"/>
    <s v="BULANDSHAHR"/>
    <s v="BANSHI SINGH"/>
    <x v="1"/>
    <x v="2"/>
    <s v="Hand"/>
    <s v="MALE"/>
    <n v="3"/>
    <n v="58"/>
    <s v="SC"/>
    <s v="10th Pass"/>
    <n v="13324200"/>
    <n v="360000"/>
    <n v="12964200"/>
    <n v="29288"/>
    <n v="177"/>
    <n v="29465"/>
    <n v="1.647999776"/>
    <n v="2.619111111"/>
    <n v="1787925"/>
    <n v="1.6479997762769691"/>
    <m/>
    <m/>
  </r>
  <r>
    <x v="2"/>
    <s v="Maharashtra"/>
    <s v="BULDHANA"/>
    <s v="Jadhav Prataprao Ganpatrao"/>
    <x v="0"/>
    <x v="19"/>
    <s v="Bow and Arrow"/>
    <s v="MALE"/>
    <n v="3"/>
    <n v="58"/>
    <s v="GENERAL"/>
    <s v="12th Pass"/>
    <n v="116272966"/>
    <n v="735482"/>
    <n v="115537484"/>
    <n v="520537"/>
    <n v="1440"/>
    <n v="521977"/>
    <n v="29.60869422"/>
    <n v="46.557243399999997"/>
    <n v="1762918"/>
    <n v="29.608694221739185"/>
    <m/>
    <m/>
  </r>
  <r>
    <x v="2"/>
    <s v="Maharashtra"/>
    <s v="BULDHANA"/>
    <s v="Dr. Rajendra Bhaskarrav Shingne"/>
    <x v="1"/>
    <x v="5"/>
    <s v="Clock"/>
    <s v="MALE"/>
    <n v="1"/>
    <n v="58"/>
    <s v="GENERAL"/>
    <s v="Graduate Professional"/>
    <n v="95350365"/>
    <n v="21940000"/>
    <n v="73410365"/>
    <n v="388293"/>
    <n v="397"/>
    <n v="388690"/>
    <n v="22.048104339999998"/>
    <n v="34.668835870000002"/>
    <n v="1762918"/>
    <n v="22.048104336106388"/>
    <m/>
    <m/>
  </r>
  <r>
    <x v="2"/>
    <s v="Maharashtra"/>
    <s v="BULDHANA"/>
    <s v="Siraskar Baliram Bhagwan"/>
    <x v="1"/>
    <x v="6"/>
    <s v="Cup &amp; Saucer"/>
    <s v="MALE"/>
    <n v="2"/>
    <n v="57"/>
    <s v="GENERAL"/>
    <s v="8th Pass"/>
    <n v="43855736"/>
    <n v="1730992"/>
    <n v="42124744"/>
    <n v="172306"/>
    <n v="321"/>
    <n v="172627"/>
    <n v="9.7921173869999993"/>
    <n v="15.397301519999999"/>
    <n v="1762918"/>
    <n v="9.7921173871955478"/>
    <m/>
    <m/>
  </r>
  <r>
    <x v="3"/>
    <s v="Bihar"/>
    <s v="BUXAR"/>
    <s v="Ashwini Kumar Choubey"/>
    <x v="0"/>
    <x v="0"/>
    <s v="Lotus"/>
    <s v="MALE"/>
    <n v="3"/>
    <n v="66"/>
    <s v="GENERAL"/>
    <s v="Graduate"/>
    <n v="40183612"/>
    <n v="1350667"/>
    <n v="38832945"/>
    <n v="468690"/>
    <n v="4363"/>
    <n v="473053"/>
    <n v="25.85875051"/>
    <n v="47.930214130000003"/>
    <n v="1829373"/>
    <n v="25.85875051178737"/>
    <m/>
    <m/>
  </r>
  <r>
    <x v="3"/>
    <s v="Bihar"/>
    <s v="BUXAR"/>
    <s v="Jagadanand Singh"/>
    <x v="1"/>
    <x v="30"/>
    <s v="Hurricane Lamp"/>
    <s v="MALE"/>
    <n v="1"/>
    <n v="75"/>
    <s v="GENERAL"/>
    <s v="Graduate Professional"/>
    <n v="35871242"/>
    <n v="530000"/>
    <n v="35341242"/>
    <n v="353627"/>
    <n v="1817"/>
    <n v="355444"/>
    <n v="19.429826500000001"/>
    <n v="36.013949879999998"/>
    <n v="1829373"/>
    <n v="19.429826503397614"/>
    <m/>
    <m/>
  </r>
  <r>
    <x v="3"/>
    <s v="Bihar"/>
    <s v="BUXAR"/>
    <s v="Sushil Kumar Singh"/>
    <x v="1"/>
    <x v="4"/>
    <s v="Elephant"/>
    <s v="MALE"/>
    <n v="1"/>
    <n v="50"/>
    <s v="GENERAL"/>
    <s v="Graduate Professional"/>
    <n v="9632514"/>
    <n v="265000"/>
    <n v="9367514"/>
    <n v="80031"/>
    <n v="230"/>
    <n v="80261"/>
    <n v="4.3873502010000003"/>
    <n v="8.1321266669999996"/>
    <n v="1829373"/>
    <n v="4.3873502014078047"/>
    <m/>
    <m/>
  </r>
  <r>
    <x v="3"/>
    <s v="Bihar"/>
    <s v="BUXAR"/>
    <s v="NOTA"/>
    <x v="1"/>
    <x v="3"/>
    <m/>
    <m/>
    <m/>
    <m/>
    <m/>
    <m/>
    <n v="0"/>
    <n v="0"/>
    <n v="0"/>
    <n v="16379"/>
    <n v="68"/>
    <n v="16447"/>
    <n v="0.89905120500000002"/>
    <n v="1.6664268739999999"/>
    <n v="1829373"/>
    <n v="0.89905120497569391"/>
    <m/>
    <m/>
  </r>
  <r>
    <x v="3"/>
    <s v="Bihar"/>
    <s v="BUXAR"/>
    <s v="Uday Narayan Rai @ Luddu Rajbhar"/>
    <x v="1"/>
    <x v="17"/>
    <s v="Walking Stick"/>
    <s v="MALE"/>
    <n v="0"/>
    <n v="34"/>
    <s v="GENERAL"/>
    <s v="Graduate"/>
    <n v="695070"/>
    <n v="0"/>
    <n v="695070"/>
    <n v="14163"/>
    <n v="7"/>
    <n v="14170"/>
    <n v="0.77458232999999999"/>
    <n v="1.4357189029999999"/>
    <n v="1829373"/>
    <n v="0.77458232957412188"/>
    <m/>
    <m/>
  </r>
  <r>
    <x v="3"/>
    <s v="Bihar"/>
    <s v="BUXAR"/>
    <s v="Ramchandra Singh Yadav"/>
    <x v="1"/>
    <x v="18"/>
    <s v="Almirah"/>
    <s v="MALE"/>
    <s v="Not Available"/>
    <n v="42"/>
    <s v="GENERAL"/>
    <s v="Not Available"/>
    <n v="0"/>
    <n v="0"/>
    <n v="0"/>
    <n v="10721"/>
    <n v="9"/>
    <n v="10730"/>
    <n v="0.58653975999999997"/>
    <n v="1.0871745820000001"/>
    <n v="1829373"/>
    <n v="0.58653975979748252"/>
    <m/>
    <m/>
  </r>
  <r>
    <x v="0"/>
    <s v="Kerala"/>
    <s v="CHALAKUDY"/>
    <s v="BENNY BEHANAN"/>
    <x v="0"/>
    <x v="2"/>
    <s v="Hand"/>
    <s v="MALE"/>
    <n v="4"/>
    <n v="66"/>
    <s v="GENERAL"/>
    <s v="Graduate"/>
    <n v="20461931"/>
    <n v="915938"/>
    <n v="19545993"/>
    <n v="472935"/>
    <n v="509"/>
    <n v="473444"/>
    <n v="38.48521822"/>
    <n v="47.801719050000003"/>
    <n v="1230197"/>
    <n v="38.485218221146695"/>
    <m/>
    <m/>
  </r>
  <r>
    <x v="0"/>
    <s v="Kerala"/>
    <s v="CHALAKUDY"/>
    <s v="INNOCENT"/>
    <x v="1"/>
    <x v="8"/>
    <s v="Hammer, Sickle and Star"/>
    <s v="MALE"/>
    <n v="0"/>
    <n v="71"/>
    <s v="GENERAL"/>
    <s v="8th Pass"/>
    <n v="67456404"/>
    <n v="670000"/>
    <n v="66786404"/>
    <n v="340581"/>
    <n v="589"/>
    <n v="341170"/>
    <n v="27.732956590000001"/>
    <n v="34.44655015"/>
    <n v="1230197"/>
    <n v="27.732956591505264"/>
    <m/>
    <m/>
  </r>
  <r>
    <x v="0"/>
    <s v="Kerala"/>
    <s v="CHALAKUDY"/>
    <s v="A N RADHAKRISHNAN"/>
    <x v="1"/>
    <x v="0"/>
    <s v="Lotus"/>
    <s v="MALE"/>
    <n v="6"/>
    <n v="59"/>
    <s v="GENERAL"/>
    <s v="Graduate"/>
    <n v="21383000"/>
    <n v="5462000"/>
    <n v="15921000"/>
    <n v="153934"/>
    <n v="225"/>
    <n v="154159"/>
    <n v="12.531245"/>
    <n v="15.56480852"/>
    <n v="1230197"/>
    <n v="12.531244995720197"/>
    <m/>
    <m/>
  </r>
  <r>
    <x v="0"/>
    <s v="Karnataka"/>
    <s v="CHAMARAJANAGAR"/>
    <s v="V. SRINIVAS PRASAD"/>
    <x v="0"/>
    <x v="0"/>
    <s v="Lotus"/>
    <s v="MALE"/>
    <n v="0"/>
    <n v="71"/>
    <s v="SC"/>
    <s v="Post Graduate"/>
    <n v="143804441"/>
    <n v="324909"/>
    <n v="143479532"/>
    <n v="567010"/>
    <n v="1527"/>
    <n v="568537"/>
    <n v="33.714396860000001"/>
    <n v="44.741151700000003"/>
    <n v="1686333"/>
    <n v="33.714396859932172"/>
    <m/>
    <m/>
  </r>
  <r>
    <x v="0"/>
    <s v="Karnataka"/>
    <s v="CHAMARAJANAGAR"/>
    <s v="R. DHRUVANARAYANA"/>
    <x v="1"/>
    <x v="2"/>
    <s v="Hand"/>
    <s v="MALE"/>
    <n v="0"/>
    <n v="58"/>
    <s v="SC"/>
    <s v="Post Graduate"/>
    <n v="92418254"/>
    <n v="2190481"/>
    <n v="90227773"/>
    <n v="565754"/>
    <n v="966"/>
    <n v="566720"/>
    <n v="33.606648270000001"/>
    <n v="44.598162469999998"/>
    <n v="1686333"/>
    <n v="33.606648271723323"/>
    <m/>
    <m/>
  </r>
  <r>
    <x v="0"/>
    <s v="Karnataka"/>
    <s v="CHAMARAJANAGAR"/>
    <s v="Dr. SHIVAKUMARA"/>
    <x v="1"/>
    <x v="4"/>
    <s v="Elephant"/>
    <s v="MALE"/>
    <n v="0"/>
    <n v="42"/>
    <s v="SC"/>
    <s v="Doctorate"/>
    <n v="16580750"/>
    <n v="11600000"/>
    <n v="4980750"/>
    <n v="87208"/>
    <n v="423"/>
    <n v="87631"/>
    <n v="5.1965418459999997"/>
    <n v="6.8961419660000001"/>
    <n v="1686333"/>
    <n v="5.1965418455311028"/>
    <m/>
    <m/>
  </r>
  <r>
    <x v="0"/>
    <s v="Karnataka"/>
    <s v="CHAMARAJANAGAR"/>
    <s v="NOTA"/>
    <x v="1"/>
    <x v="3"/>
    <m/>
    <m/>
    <m/>
    <m/>
    <m/>
    <m/>
    <n v="0"/>
    <n v="0"/>
    <n v="0"/>
    <n v="12706"/>
    <n v="10"/>
    <n v="12716"/>
    <n v="0.75406221699999998"/>
    <n v="1.0006885830000001"/>
    <n v="1686333"/>
    <n v="0.75406221665590367"/>
    <m/>
    <m/>
  </r>
  <r>
    <x v="1"/>
    <s v="Uttar Pradesh"/>
    <s v="CHANDAULI"/>
    <s v="Dr. Mahendra Nath Pandey"/>
    <x v="0"/>
    <x v="0"/>
    <s v="Lotus"/>
    <s v="MALE"/>
    <n v="0"/>
    <n v="62"/>
    <s v="GENERAL"/>
    <s v="Doctorate"/>
    <n v="33359734"/>
    <n v="0"/>
    <n v="33359734"/>
    <n v="508113"/>
    <n v="2620"/>
    <n v="510733"/>
    <n v="29.071165959999998"/>
    <n v="47.020465059999999"/>
    <n v="1756837"/>
    <n v="29.071165964742317"/>
    <m/>
    <m/>
  </r>
  <r>
    <x v="1"/>
    <s v="Uttar Pradesh"/>
    <s v="CHANDAULI"/>
    <s v="Sanjay Singh Chauhan"/>
    <x v="1"/>
    <x v="12"/>
    <s v="Bicycle"/>
    <s v="MALE"/>
    <n v="2"/>
    <n v="43"/>
    <s v="GENERAL"/>
    <s v="Post Graduate"/>
    <n v="4015011"/>
    <n v="369000"/>
    <n v="3646011"/>
    <n v="494689"/>
    <n v="2085"/>
    <n v="496774"/>
    <n v="28.27661303"/>
    <n v="45.735334330000001"/>
    <n v="1756837"/>
    <n v="28.276613026706521"/>
    <m/>
    <m/>
  </r>
  <r>
    <x v="1"/>
    <s v="Uttar Pradesh"/>
    <s v="CHANDAULI"/>
    <s v="Shivkanya Kushwaha"/>
    <x v="1"/>
    <x v="57"/>
    <s v="Dolli"/>
    <s v="FEMALE"/>
    <n v="2"/>
    <n v="52"/>
    <s v="GENERAL"/>
    <s v="5th Pass"/>
    <n v="66018000"/>
    <n v="24777000"/>
    <n v="41241000"/>
    <n v="22190"/>
    <n v="101"/>
    <n v="22291"/>
    <n v="1.2688143519999999"/>
    <n v="2.052213557"/>
    <n v="1756837"/>
    <n v="1.2688143521567452"/>
    <m/>
    <m/>
  </r>
  <r>
    <x v="1"/>
    <s v="Uttar Pradesh"/>
    <s v="CHANDAULI"/>
    <s v="Ramgovind"/>
    <x v="1"/>
    <x v="17"/>
    <s v="Walking Stick"/>
    <s v="MALE"/>
    <n v="0"/>
    <n v="32"/>
    <s v="GENERAL"/>
    <s v="Graduate Professional"/>
    <n v="197703"/>
    <n v="9917"/>
    <n v="187786"/>
    <n v="18971"/>
    <n v="14"/>
    <n v="18985"/>
    <n v="1.080635255"/>
    <n v="1.747847758"/>
    <n v="1756837"/>
    <n v="1.0806352552911851"/>
    <m/>
    <m/>
  </r>
  <r>
    <x v="1"/>
    <s v="Uttar Pradesh"/>
    <s v="CHANDAULI"/>
    <s v="NOTA"/>
    <x v="1"/>
    <x v="3"/>
    <m/>
    <m/>
    <m/>
    <m/>
    <m/>
    <m/>
    <n v="0"/>
    <n v="0"/>
    <n v="0"/>
    <n v="11182"/>
    <n v="36"/>
    <n v="11218"/>
    <n v="0.63853391100000001"/>
    <n v="1.032781467"/>
    <n v="1756837"/>
    <n v="0.63853391065875775"/>
    <m/>
    <m/>
  </r>
  <r>
    <x v="4"/>
    <s v="Chandigarh"/>
    <s v="CHANDIGARH"/>
    <s v="KIRRON KHER"/>
    <x v="0"/>
    <x v="0"/>
    <s v="Lotus"/>
    <s v="FEMALE"/>
    <n v="0"/>
    <n v="66"/>
    <s v="GENERAL"/>
    <s v="Post Graduate"/>
    <n v="474983574"/>
    <n v="6279188"/>
    <n v="468704386"/>
    <n v="230967"/>
    <n v="221"/>
    <n v="231188"/>
    <n v="35.747275909999999"/>
    <n v="50.628398490000002"/>
    <n v="646729"/>
    <n v="35.747275906910005"/>
    <m/>
    <m/>
  </r>
  <r>
    <x v="4"/>
    <s v="Chandigarh"/>
    <s v="CHANDIGARH"/>
    <s v="PAWAN KUMAR BANSAL"/>
    <x v="1"/>
    <x v="2"/>
    <s v="Hand"/>
    <s v="MALE"/>
    <n v="0"/>
    <n v="70"/>
    <s v="GENERAL"/>
    <s v="Graduate Professional"/>
    <n v="95583235"/>
    <n v="0"/>
    <n v="95583235"/>
    <n v="184117"/>
    <n v="101"/>
    <n v="184218"/>
    <n v="28.484573910000002"/>
    <n v="40.342328809999998"/>
    <n v="646729"/>
    <n v="28.484573909628295"/>
    <m/>
    <m/>
  </r>
  <r>
    <x v="4"/>
    <s v="Chandigarh"/>
    <s v="CHANDIGARH"/>
    <s v="HARMOHAN DHAWAN"/>
    <x v="1"/>
    <x v="20"/>
    <s v="Broom"/>
    <s v="MALE"/>
    <n v="0"/>
    <n v="78"/>
    <s v="GENERAL"/>
    <s v="Post Graduate"/>
    <n v="243011000"/>
    <n v="0"/>
    <n v="243011000"/>
    <n v="13767"/>
    <n v="14"/>
    <n v="13781"/>
    <n v="2.1308770749999999"/>
    <n v="3.017933282"/>
    <n v="646729"/>
    <n v="2.1308770752509938"/>
    <m/>
    <m/>
  </r>
  <r>
    <x v="4"/>
    <s v="Chandigarh"/>
    <s v="CHANDIGARH"/>
    <s v="PARVEEN KUMAR"/>
    <x v="1"/>
    <x v="4"/>
    <s v="Elephant"/>
    <s v="MALE"/>
    <n v="0"/>
    <n v="44"/>
    <s v="SC"/>
    <s v="Others"/>
    <n v="686891"/>
    <n v="0"/>
    <n v="686891"/>
    <n v="7391"/>
    <n v="5"/>
    <n v="7396"/>
    <n v="1.143601106"/>
    <n v="1.619667263"/>
    <n v="646729"/>
    <n v="1.1436011064912817"/>
    <m/>
    <m/>
  </r>
  <r>
    <x v="4"/>
    <s v="NCT OF Delhi"/>
    <s v="CHANDNI CHOWK"/>
    <s v="HARSH VARDHAN"/>
    <x v="0"/>
    <x v="0"/>
    <s v="Lotus"/>
    <s v="MALE"/>
    <n v="0"/>
    <n v="64"/>
    <s v="GENERAL"/>
    <s v="Post Graduate"/>
    <n v="30171897"/>
    <n v="0"/>
    <n v="30171897"/>
    <n v="517939"/>
    <n v="1116"/>
    <n v="519055"/>
    <n v="33.224134169999999"/>
    <n v="52.920839219999998"/>
    <n v="1562283"/>
    <n v="33.224134167753213"/>
    <m/>
    <m/>
  </r>
  <r>
    <x v="4"/>
    <s v="NCT OF Delhi"/>
    <s v="CHANDNI CHOWK"/>
    <s v="JAI PRAKASH AGARWAL"/>
    <x v="1"/>
    <x v="2"/>
    <s v="Hand"/>
    <s v="MALE"/>
    <n v="0"/>
    <n v="74"/>
    <s v="GENERAL"/>
    <s v="Graduate"/>
    <n v="96159175"/>
    <n v="0"/>
    <n v="96159175"/>
    <n v="290689"/>
    <n v="221"/>
    <n v="290910"/>
    <n v="18.620826059999999"/>
    <n v="29.660057869999999"/>
    <n v="1562283"/>
    <n v="18.62082606032326"/>
    <m/>
    <m/>
  </r>
  <r>
    <x v="4"/>
    <s v="NCT OF Delhi"/>
    <s v="CHANDNI CHOWK"/>
    <s v="PANKAJ KUMAR GUPTA"/>
    <x v="1"/>
    <x v="20"/>
    <s v="Broom"/>
    <s v="MALE"/>
    <n v="0"/>
    <n v="52"/>
    <s v="GENERAL"/>
    <s v="Graduate Professional"/>
    <n v="204351194"/>
    <n v="737055"/>
    <n v="203614139"/>
    <n v="144447"/>
    <n v="104"/>
    <n v="144551"/>
    <n v="9.2525489939999996"/>
    <n v="14.73786059"/>
    <n v="1562283"/>
    <n v="9.2525489940042878"/>
    <m/>
    <m/>
  </r>
  <r>
    <x v="2"/>
    <s v="Maharashtra"/>
    <s v="CHANDRAPUR"/>
    <s v="Balubhau alias Suresh Narayan Dhanorkar"/>
    <x v="0"/>
    <x v="2"/>
    <s v="Hand"/>
    <s v="MALE"/>
    <n v="5"/>
    <n v="43"/>
    <s v="GENERAL"/>
    <s v="12th Pass"/>
    <n v="137455342"/>
    <n v="22752880"/>
    <n v="114702462"/>
    <n v="557550"/>
    <n v="1957"/>
    <n v="559507"/>
    <n v="29.29067715"/>
    <n v="45.14024362"/>
    <n v="1910188"/>
    <n v="29.29067714800847"/>
    <m/>
    <m/>
  </r>
  <r>
    <x v="2"/>
    <s v="Maharashtra"/>
    <s v="CHANDRAPUR"/>
    <s v="Ahir Hansraj Gangaram"/>
    <x v="1"/>
    <x v="0"/>
    <s v="Lotus"/>
    <s v="MALE"/>
    <n v="0"/>
    <n v="64"/>
    <s v="GENERAL"/>
    <s v="10th Pass"/>
    <n v="18300860"/>
    <n v="45386"/>
    <n v="18255474"/>
    <n v="512728"/>
    <n v="2016"/>
    <n v="514744"/>
    <n v="26.947295239999999"/>
    <n v="41.528827270000001"/>
    <n v="1910188"/>
    <n v="26.947295240049669"/>
    <m/>
    <m/>
  </r>
  <r>
    <x v="2"/>
    <s v="Maharashtra"/>
    <s v="CHANDRAPUR"/>
    <s v="Adv. Rajendra Shriramji Mahadole"/>
    <x v="1"/>
    <x v="6"/>
    <s v="Cup &amp; Saucer"/>
    <s v="MALE"/>
    <n v="2"/>
    <n v="48"/>
    <s v="GENERAL"/>
    <s v="Graduate Professional"/>
    <n v="19703000"/>
    <n v="6978054"/>
    <n v="12724946"/>
    <n v="111547"/>
    <n v="532"/>
    <n v="112079"/>
    <n v="5.8674329439999999"/>
    <n v="9.0423772430000007"/>
    <n v="1910188"/>
    <n v="5.8674329437730739"/>
    <m/>
    <m/>
  </r>
  <r>
    <x v="3"/>
    <s v="Jharkhand"/>
    <s v="CHATRA"/>
    <s v="SUNIL KUMAR SINGH"/>
    <x v="0"/>
    <x v="0"/>
    <s v="Lotus"/>
    <s v="MALE"/>
    <n v="0"/>
    <n v="55"/>
    <s v="GENERAL"/>
    <s v="Post Graduate"/>
    <n v="226209137"/>
    <n v="1889051"/>
    <n v="224320086"/>
    <n v="526205"/>
    <n v="1872"/>
    <n v="528077"/>
    <n v="37.052366730000003"/>
    <n v="57.030463650000002"/>
    <n v="1425218"/>
    <n v="37.052366725651794"/>
    <m/>
    <m/>
  </r>
  <r>
    <x v="3"/>
    <s v="Jharkhand"/>
    <s v="CHATRA"/>
    <s v="MANOJ KUMAR YADAV"/>
    <x v="1"/>
    <x v="2"/>
    <s v="Hand"/>
    <s v="MALE"/>
    <n v="0"/>
    <n v="62"/>
    <s v="GENERAL"/>
    <s v="Graduate"/>
    <n v="44186530"/>
    <n v="249224"/>
    <n v="43937306"/>
    <n v="149254"/>
    <n v="952"/>
    <n v="150206"/>
    <n v="10.53915962"/>
    <n v="16.221721120000002"/>
    <n v="1425218"/>
    <n v="10.539159623299733"/>
    <m/>
    <m/>
  </r>
  <r>
    <x v="3"/>
    <s v="Jharkhand"/>
    <s v="CHATRA"/>
    <s v="SUBHASH PRASAD YADAV"/>
    <x v="1"/>
    <x v="30"/>
    <s v="Hurricane Lamp"/>
    <s v="MALE"/>
    <n v="3"/>
    <n v="52"/>
    <s v="GENERAL"/>
    <s v="Graduate"/>
    <n v="53288310"/>
    <n v="5208407"/>
    <n v="48079903"/>
    <n v="82991"/>
    <n v="434"/>
    <n v="83425"/>
    <n v="5.8534904839999999"/>
    <n v="9.0096073679999993"/>
    <n v="1425218"/>
    <n v="5.853490483561111"/>
    <m/>
    <m/>
  </r>
  <r>
    <x v="3"/>
    <s v="Jharkhand"/>
    <s v="CHATRA"/>
    <s v="ARJUN KUMAR"/>
    <x v="1"/>
    <x v="8"/>
    <s v="Ears of Corn And Sickle"/>
    <s v="MALE"/>
    <n v="2"/>
    <n v="40"/>
    <s v="GENERAL"/>
    <s v="10th Pass"/>
    <n v="4518000"/>
    <n v="90000"/>
    <n v="4428000"/>
    <n v="22558"/>
    <n v="19"/>
    <n v="22577"/>
    <n v="1.584108536"/>
    <n v="2.4382368059999999"/>
    <n v="1425218"/>
    <n v="1.5841085363782943"/>
    <m/>
    <m/>
  </r>
  <r>
    <x v="3"/>
    <s v="Jharkhand"/>
    <s v="CHATRA"/>
    <s v="NAGESHWAR GANJHU"/>
    <x v="1"/>
    <x v="4"/>
    <s v="Elephant"/>
    <s v="MALE"/>
    <n v="0"/>
    <n v="36"/>
    <s v="GENERAL"/>
    <s v="Literate"/>
    <n v="101166000"/>
    <n v="0"/>
    <n v="101166000"/>
    <n v="18797"/>
    <n v="91"/>
    <n v="18888"/>
    <n v="1.3252709410000001"/>
    <n v="2.0398377459999999"/>
    <n v="1425218"/>
    <n v="1.3252709410069197"/>
    <m/>
    <m/>
  </r>
  <r>
    <x v="3"/>
    <s v="Jharkhand"/>
    <s v="CHATRA"/>
    <s v="NANDLAL PRASAD"/>
    <x v="1"/>
    <x v="18"/>
    <s v="Sewing Machine"/>
    <s v="MALE"/>
    <n v="0"/>
    <n v="43"/>
    <s v="GENERAL"/>
    <s v="Graduate"/>
    <n v="16156581"/>
    <n v="450000"/>
    <n v="15706581"/>
    <n v="15855"/>
    <n v="4"/>
    <n v="15859"/>
    <n v="1.1127420509999999"/>
    <n v="1.712716371"/>
    <n v="1425218"/>
    <n v="1.1127420506897892"/>
    <m/>
    <m/>
  </r>
  <r>
    <x v="3"/>
    <s v="Jharkhand"/>
    <s v="CHATRA"/>
    <s v="JAIDULA ANSARI"/>
    <x v="1"/>
    <x v="18"/>
    <s v="Scissors"/>
    <s v="MALE"/>
    <n v="0"/>
    <n v="66"/>
    <s v="GENERAL"/>
    <s v="Literate"/>
    <n v="6925000"/>
    <n v="100000"/>
    <n v="6825000"/>
    <n v="13090"/>
    <n v="0"/>
    <n v="13090"/>
    <n v="0.91845598399999995"/>
    <n v="1.4136740839999999"/>
    <n v="1425218"/>
    <n v="0.9184559835758459"/>
    <m/>
    <m/>
  </r>
  <r>
    <x v="3"/>
    <s v="Jharkhand"/>
    <s v="CHATRA"/>
    <s v="RAJENDRA SAHU"/>
    <x v="1"/>
    <x v="18"/>
    <s v="Truck"/>
    <s v="MALE"/>
    <n v="0"/>
    <n v="41"/>
    <s v="GENERAL"/>
    <s v="10th Pass"/>
    <n v="84976547"/>
    <n v="58992436"/>
    <n v="25984111"/>
    <n v="11148"/>
    <n v="76"/>
    <n v="11224"/>
    <n v="0.78752864499999997"/>
    <n v="1.212152629"/>
    <n v="1425218"/>
    <n v="0.7875286447406642"/>
    <m/>
    <m/>
  </r>
  <r>
    <x v="0"/>
    <s v="Tamil Nadu"/>
    <s v="CHENNAI CENTRAL"/>
    <s v="DAYANIDHI MARAN"/>
    <x v="0"/>
    <x v="25"/>
    <s v="Rising Sun"/>
    <s v="MALE"/>
    <n v="1"/>
    <n v="52"/>
    <s v="GENERAL"/>
    <s v="Graduate"/>
    <n v="116790616"/>
    <n v="0"/>
    <n v="116790616"/>
    <n v="447150"/>
    <n v="1761"/>
    <n v="448911"/>
    <n v="33.69443819"/>
    <n v="57.131021420000003"/>
    <n v="1332300"/>
    <n v="33.694438189596937"/>
    <m/>
    <m/>
  </r>
  <r>
    <x v="0"/>
    <s v="Tamil Nadu"/>
    <s v="CHENNAI CENTRAL"/>
    <s v="SAM PAUL. S.R."/>
    <x v="1"/>
    <x v="26"/>
    <s v="Mango"/>
    <s v="MALE"/>
    <n v="0"/>
    <n v="41"/>
    <s v="GENERAL"/>
    <s v="Post Graduate"/>
    <n v="299512500"/>
    <n v="258028373"/>
    <n v="41484127"/>
    <n v="146813"/>
    <n v="578"/>
    <n v="147391"/>
    <n v="11.06289875"/>
    <n v="18.757834800000001"/>
    <n v="1332300"/>
    <n v="11.06289874652856"/>
    <m/>
    <m/>
  </r>
  <r>
    <x v="0"/>
    <s v="Tamil Nadu"/>
    <s v="CHENNAI CENTRAL"/>
    <s v="KAMEELA NASSER"/>
    <x v="1"/>
    <x v="28"/>
    <s v="Battery Torch"/>
    <s v="FEMALE"/>
    <n v="0"/>
    <n v="54"/>
    <s v="GENERAL"/>
    <s v="Post Graduate"/>
    <n v="71905468"/>
    <n v="9490525"/>
    <n v="62414943"/>
    <n v="92047"/>
    <n v="202"/>
    <n v="92249"/>
    <n v="6.9240411320000002"/>
    <n v="11.74014358"/>
    <n v="1332300"/>
    <n v="6.924041131877205"/>
    <m/>
    <m/>
  </r>
  <r>
    <x v="0"/>
    <s v="Tamil Nadu"/>
    <s v="CHENNAI CENTRAL"/>
    <s v="Dr.KARTHIKEYAN. R"/>
    <x v="1"/>
    <x v="27"/>
    <s v="Ganna Kisan"/>
    <s v="MALE"/>
    <n v="0"/>
    <n v="31"/>
    <s v="GENERAL"/>
    <s v="Post Graduate"/>
    <n v="17606805"/>
    <n v="10680758"/>
    <n v="6926047"/>
    <n v="30809"/>
    <n v="77"/>
    <n v="30886"/>
    <n v="2.318246641"/>
    <n v="3.9307317660000001"/>
    <n v="1332300"/>
    <n v="2.3182466411468887"/>
    <m/>
    <m/>
  </r>
  <r>
    <x v="0"/>
    <s v="Tamil Nadu"/>
    <s v="CHENNAI CENTRAL"/>
    <s v="SHEIK MOHAMED @ DHEHLAN BAQAVI"/>
    <x v="1"/>
    <x v="58"/>
    <s v="Gift Pack"/>
    <s v="MALE"/>
    <n v="3"/>
    <n v="48"/>
    <s v="GENERAL"/>
    <s v="Others"/>
    <n v="2274313"/>
    <n v="0"/>
    <n v="2274313"/>
    <n v="23690"/>
    <n v="51"/>
    <n v="23741"/>
    <n v="1.7819560160000001"/>
    <n v="3.021417563"/>
    <n v="1332300"/>
    <n v="1.781956015912332"/>
    <m/>
    <m/>
  </r>
  <r>
    <x v="0"/>
    <s v="Tamil Nadu"/>
    <s v="CHENNAI CENTRAL"/>
    <s v="NOTA"/>
    <x v="1"/>
    <x v="3"/>
    <m/>
    <m/>
    <m/>
    <m/>
    <m/>
    <m/>
    <n v="0"/>
    <n v="0"/>
    <n v="0"/>
    <n v="13768"/>
    <n v="54"/>
    <n v="13822"/>
    <n v="1.0374540269999999"/>
    <n v="1.759068007"/>
    <n v="1332300"/>
    <n v="1.0374540268708248"/>
    <m/>
    <m/>
  </r>
  <r>
    <x v="0"/>
    <s v="Tamil Nadu"/>
    <s v="CHENNAI NORTH"/>
    <s v="Dr. KALANIDHI VEERASWAMY"/>
    <x v="0"/>
    <x v="25"/>
    <s v="Rising Sun"/>
    <s v="MALE"/>
    <n v="0"/>
    <n v="49"/>
    <s v="GENERAL"/>
    <s v="Post Graduate"/>
    <n v="405294714"/>
    <n v="258386550"/>
    <n v="146908164"/>
    <n v="589034"/>
    <n v="1952"/>
    <n v="590986"/>
    <n v="39.725317459999999"/>
    <n v="61.823081369999997"/>
    <n v="1487681"/>
    <n v="39.725317457169915"/>
    <m/>
    <m/>
  </r>
  <r>
    <x v="0"/>
    <s v="Tamil Nadu"/>
    <s v="CHENNAI NORTH"/>
    <s v="ALAGAAPURAM R. MOHANRAJ"/>
    <x v="1"/>
    <x v="59"/>
    <s v="Nagara"/>
    <s v="MALE"/>
    <n v="6"/>
    <n v="65"/>
    <s v="GENERAL"/>
    <s v="12th Pass"/>
    <n v="45742218"/>
    <n v="2831960"/>
    <n v="42910258"/>
    <n v="129076"/>
    <n v="392"/>
    <n v="129468"/>
    <n v="8.7026721449999993"/>
    <n v="13.54365535"/>
    <n v="1487681"/>
    <n v="8.7026721454397808"/>
    <m/>
    <m/>
  </r>
  <r>
    <x v="0"/>
    <s v="Tamil Nadu"/>
    <s v="CHENNAI NORTH"/>
    <s v="A. G. MOURYA"/>
    <x v="1"/>
    <x v="28"/>
    <s v="Battery Torch"/>
    <s v="MALE"/>
    <n v="0"/>
    <n v="62"/>
    <s v="GENERAL"/>
    <s v="Post Graduate"/>
    <n v="41590000"/>
    <n v="12497000"/>
    <n v="29093000"/>
    <n v="102980"/>
    <n v="187"/>
    <n v="103167"/>
    <n v="6.9347528130000002"/>
    <n v="10.792306140000001"/>
    <n v="1487681"/>
    <n v="6.9347528132711247"/>
    <m/>
    <m/>
  </r>
  <r>
    <x v="0"/>
    <s v="Tamil Nadu"/>
    <s v="CHENNAI NORTH"/>
    <s v="KALIYAMMAL.P"/>
    <x v="1"/>
    <x v="27"/>
    <s v="Ganna Kisan"/>
    <s v="FEMALE"/>
    <n v="3"/>
    <n v="33"/>
    <s v="GENERAL"/>
    <s v="Graduate"/>
    <n v="1157000"/>
    <n v="130000"/>
    <n v="1027000"/>
    <n v="60411"/>
    <n v="104"/>
    <n v="60515"/>
    <n v="4.0677403290000003"/>
    <n v="6.3304778270000002"/>
    <n v="1487681"/>
    <n v="4.0677403287398306"/>
    <m/>
    <m/>
  </r>
  <r>
    <x v="0"/>
    <s v="Tamil Nadu"/>
    <s v="CHENNAI NORTH"/>
    <s v="P.SANTHANA KRISHNAN"/>
    <x v="1"/>
    <x v="18"/>
    <s v="Gift Pack"/>
    <s v="MALE"/>
    <n v="0"/>
    <n v="44"/>
    <s v="GENERAL"/>
    <s v="10th Pass"/>
    <n v="14263825"/>
    <n v="0"/>
    <n v="14263825"/>
    <n v="33232"/>
    <n v="45"/>
    <n v="33277"/>
    <n v="2.2368370639999999"/>
    <n v="3.4811089919999998"/>
    <n v="1487681"/>
    <n v="2.2368370638597925"/>
    <m/>
    <m/>
  </r>
  <r>
    <x v="0"/>
    <s v="Tamil Nadu"/>
    <s v="CHENNAI NORTH"/>
    <s v="NOTA"/>
    <x v="1"/>
    <x v="3"/>
    <m/>
    <m/>
    <m/>
    <m/>
    <m/>
    <m/>
    <n v="0"/>
    <n v="0"/>
    <n v="0"/>
    <n v="15619"/>
    <n v="68"/>
    <n v="15687"/>
    <n v="1.054459928"/>
    <n v="1.641018023"/>
    <n v="1487681"/>
    <n v="1.0544599279012099"/>
    <m/>
    <m/>
  </r>
  <r>
    <x v="0"/>
    <s v="Tamil Nadu"/>
    <s v="CHENNAI SOUTH"/>
    <s v="T.SUMATHY (A) THAMIZHACHI THANGAPANDIAN"/>
    <x v="0"/>
    <x v="25"/>
    <s v="Rising Sun"/>
    <s v="FEMALE"/>
    <n v="0"/>
    <n v="56"/>
    <s v="GENERAL"/>
    <s v="Doctorate"/>
    <n v="91793460"/>
    <n v="500000"/>
    <n v="91293460"/>
    <n v="563240"/>
    <n v="1632"/>
    <n v="564872"/>
    <n v="28.622374189999999"/>
    <n v="50.151064380000001"/>
    <n v="1973533"/>
    <n v="28.622374188827855"/>
    <m/>
    <m/>
  </r>
  <r>
    <x v="0"/>
    <s v="Tamil Nadu"/>
    <s v="CHENNAI SOUTH"/>
    <s v="Dr.J.JAYAVARDHAN"/>
    <x v="1"/>
    <x v="29"/>
    <s v="Two Leaves"/>
    <s v="MALE"/>
    <n v="0"/>
    <n v="31"/>
    <s v="GENERAL"/>
    <s v="Graduate Professional"/>
    <n v="32896587"/>
    <n v="9621000"/>
    <n v="23275587"/>
    <n v="302152"/>
    <n v="497"/>
    <n v="302649"/>
    <n v="15.3353909"/>
    <n v="26.870104170000001"/>
    <n v="1973533"/>
    <n v="15.335390895414466"/>
    <m/>
    <m/>
  </r>
  <r>
    <x v="0"/>
    <s v="Tamil Nadu"/>
    <s v="CHENNAI SOUTH"/>
    <s v="R.RANGARAJAN"/>
    <x v="1"/>
    <x v="28"/>
    <s v="Battery Torch"/>
    <s v="MALE"/>
    <n v="0"/>
    <n v="40"/>
    <s v="GENERAL"/>
    <s v="Graduate"/>
    <n v="22654934"/>
    <n v="689310"/>
    <n v="21965624"/>
    <n v="135334"/>
    <n v="131"/>
    <n v="135465"/>
    <n v="6.8640858800000002"/>
    <n v="12.02699715"/>
    <n v="1973533"/>
    <n v="6.8640858804995917"/>
    <m/>
    <m/>
  </r>
  <r>
    <x v="0"/>
    <s v="Tamil Nadu"/>
    <s v="CHENNAI SOUTH"/>
    <s v="A.J.SHERINE"/>
    <x v="1"/>
    <x v="27"/>
    <s v="Ganna Kisan"/>
    <s v="FEMALE"/>
    <n v="0"/>
    <n v="26"/>
    <s v="GENERAL"/>
    <s v="Post Graduate"/>
    <n v="3466760"/>
    <n v="0"/>
    <n v="3466760"/>
    <n v="50156"/>
    <n v="66"/>
    <n v="50222"/>
    <n v="2.5447762969999999"/>
    <n v="4.4588628129999996"/>
    <n v="1973533"/>
    <n v="2.5447762971280441"/>
    <m/>
    <m/>
  </r>
  <r>
    <x v="0"/>
    <s v="Tamil Nadu"/>
    <s v="CHENNAI SOUTH"/>
    <s v="Dr.E.SUBAYA (A) ESAKKI SUBAYA"/>
    <x v="1"/>
    <x v="18"/>
    <s v="Gift Pack"/>
    <s v="MALE"/>
    <n v="0"/>
    <n v="55"/>
    <s v="GENERAL"/>
    <s v="Doctorate"/>
    <n v="2375841961"/>
    <n v="18087123"/>
    <n v="2357754838"/>
    <n v="29482"/>
    <n v="40"/>
    <n v="29522"/>
    <n v="1.495895939"/>
    <n v="2.6210534820000002"/>
    <n v="1973533"/>
    <n v="1.4958959389075328"/>
    <m/>
    <m/>
  </r>
  <r>
    <x v="0"/>
    <s v="Tamil Nadu"/>
    <s v="CHENNAI SOUTH"/>
    <s v="NOTA"/>
    <x v="1"/>
    <x v="3"/>
    <m/>
    <m/>
    <m/>
    <m/>
    <m/>
    <m/>
    <n v="0"/>
    <n v="0"/>
    <n v="0"/>
    <n v="16838"/>
    <n v="53"/>
    <n v="16891"/>
    <n v="0.85587623800000001"/>
    <n v="1.499634658"/>
    <n v="1973533"/>
    <n v="0.85587623819819569"/>
    <m/>
    <m/>
  </r>
  <r>
    <x v="0"/>
    <s v="Telangana"/>
    <s v="CHEVELLA"/>
    <s v="Dr. G. Ranjith Reddy"/>
    <x v="0"/>
    <x v="1"/>
    <s v="Car"/>
    <s v="MALE"/>
    <n v="0"/>
    <n v="54"/>
    <s v="GENERAL"/>
    <s v="Post Graduate"/>
    <n v="1634695131"/>
    <n v="197007553"/>
    <n v="1437687578"/>
    <n v="527878"/>
    <n v="270"/>
    <n v="528148"/>
    <n v="21.61783823"/>
    <n v="40.595604299999998"/>
    <n v="2443112"/>
    <n v="21.617838232549307"/>
    <m/>
    <m/>
  </r>
  <r>
    <x v="0"/>
    <s v="Telangana"/>
    <s v="CHEVELLA"/>
    <s v="Konda Vishweshwar Reddy"/>
    <x v="1"/>
    <x v="2"/>
    <s v="Hand"/>
    <s v="MALE"/>
    <n v="1"/>
    <n v="59"/>
    <s v="GENERAL"/>
    <s v="Graduate Professional"/>
    <n v="8950179170"/>
    <n v="358127700"/>
    <n v="8592051470"/>
    <n v="513180"/>
    <n v="651"/>
    <n v="513831"/>
    <n v="21.03182335"/>
    <n v="39.495141420000003"/>
    <n v="2443112"/>
    <n v="21.031823346616939"/>
    <m/>
    <m/>
  </r>
  <r>
    <x v="0"/>
    <s v="Telangana"/>
    <s v="CHEVELLA"/>
    <s v="B. Janardhan Reddy"/>
    <x v="1"/>
    <x v="0"/>
    <s v="Lotus"/>
    <s v="MALE"/>
    <n v="0"/>
    <n v="58"/>
    <s v="GENERAL"/>
    <s v="Others"/>
    <n v="1197313405"/>
    <n v="66870634"/>
    <n v="1130442771"/>
    <n v="201664"/>
    <n v="296"/>
    <n v="201960"/>
    <n v="8.2665059969999994"/>
    <n v="15.523467370000001"/>
    <n v="2443112"/>
    <n v="8.2665059972690571"/>
    <m/>
    <m/>
  </r>
  <r>
    <x v="1"/>
    <s v="Madhya Pradesh"/>
    <s v="CHHINDWARA"/>
    <s v="NAKUL KAMAL NATH"/>
    <x v="0"/>
    <x v="2"/>
    <s v="Hand"/>
    <s v="MALE"/>
    <n v="0"/>
    <n v="44"/>
    <s v="GENERAL"/>
    <s v="Graduate"/>
    <n v="6601946757"/>
    <n v="8791712"/>
    <n v="6593155045"/>
    <n v="586551"/>
    <n v="754"/>
    <n v="587305"/>
    <n v="38.771560020000003"/>
    <n v="47.04167795"/>
    <n v="1514783"/>
    <n v="38.771560018827778"/>
    <m/>
    <m/>
  </r>
  <r>
    <x v="1"/>
    <s v="Madhya Pradesh"/>
    <s v="CHHINDWARA"/>
    <s v="NATHANSAHA KAWRETI"/>
    <x v="1"/>
    <x v="0"/>
    <s v="Lotus"/>
    <s v="MALE"/>
    <n v="0"/>
    <n v="57"/>
    <s v="ST"/>
    <s v="10th Pass"/>
    <n v="9006200"/>
    <n v="236000"/>
    <n v="8770200"/>
    <n v="548845"/>
    <n v="924"/>
    <n v="549769"/>
    <n v="36.293581320000001"/>
    <n v="44.03513718"/>
    <n v="1514783"/>
    <n v="36.293581324849825"/>
    <m/>
    <m/>
  </r>
  <r>
    <x v="1"/>
    <s v="Madhya Pradesh"/>
    <s v="CHHINDWARA"/>
    <s v="MANMOHAN SHAH BATTI"/>
    <x v="1"/>
    <x v="60"/>
    <s v="Battery Torch"/>
    <s v="MALE"/>
    <n v="2"/>
    <n v="56"/>
    <s v="ST"/>
    <s v="Post Graduate"/>
    <n v="6264000"/>
    <n v="2075000"/>
    <n v="4189000"/>
    <n v="35871"/>
    <n v="97"/>
    <n v="35968"/>
    <n v="2.3744655180000001"/>
    <n v="2.8809478419999999"/>
    <n v="1514783"/>
    <n v="2.3744655175031668"/>
    <m/>
    <m/>
  </r>
  <r>
    <x v="1"/>
    <s v="Madhya Pradesh"/>
    <s v="CHHINDWARA"/>
    <s v="NOTA"/>
    <x v="1"/>
    <x v="3"/>
    <m/>
    <m/>
    <m/>
    <m/>
    <m/>
    <m/>
    <n v="0"/>
    <n v="0"/>
    <n v="0"/>
    <n v="20312"/>
    <n v="12"/>
    <n v="20324"/>
    <n v="1.341710331"/>
    <n v="1.6279021339999999"/>
    <n v="1514783"/>
    <n v="1.341710330786654"/>
    <m/>
    <m/>
  </r>
  <r>
    <x v="1"/>
    <s v="Madhya Pradesh"/>
    <s v="CHHINDWARA"/>
    <s v="GYANESHWAR GAJBHIYE"/>
    <x v="1"/>
    <x v="4"/>
    <s v="Elephant"/>
    <s v="MALE"/>
    <n v="0"/>
    <n v="45"/>
    <s v="SC"/>
    <s v="10th Pass"/>
    <n v="3361876"/>
    <n v="0"/>
    <n v="3361876"/>
    <n v="14262"/>
    <n v="13"/>
    <n v="14275"/>
    <n v="0.94237920500000005"/>
    <n v="1.143392194"/>
    <n v="1514783"/>
    <n v="0.94237920547035459"/>
    <m/>
    <m/>
  </r>
  <r>
    <x v="2"/>
    <s v="Gujarat"/>
    <s v="CHHOTA UDAIPUR"/>
    <s v="RATHVA GITABEN VAJESINGBHAI"/>
    <x v="0"/>
    <x v="0"/>
    <s v="Lotus"/>
    <s v="FEMALE"/>
    <n v="0"/>
    <n v="47"/>
    <s v="ST"/>
    <s v="12th Pass"/>
    <n v="8634660"/>
    <n v="0"/>
    <n v="8634660"/>
    <n v="761472"/>
    <n v="2973"/>
    <n v="764445"/>
    <n v="45.740830379999998"/>
    <n v="61.895624079999997"/>
    <n v="1671253"/>
    <n v="45.74083038295219"/>
    <m/>
    <m/>
  </r>
  <r>
    <x v="2"/>
    <s v="Gujarat"/>
    <s v="CHHOTA UDAIPUR"/>
    <s v="RATHAVA RANJITSINH MOHANSINH"/>
    <x v="1"/>
    <x v="2"/>
    <s v="Hand"/>
    <s v="MALE"/>
    <n v="0"/>
    <n v="53"/>
    <s v="ST"/>
    <s v="Graduate"/>
    <n v="34721898"/>
    <n v="3769537"/>
    <n v="30952361"/>
    <n v="384059"/>
    <n v="2443"/>
    <n v="386502"/>
    <n v="23.12648055"/>
    <n v="31.294314830000001"/>
    <n v="1671253"/>
    <n v="23.126480550820254"/>
    <m/>
    <m/>
  </r>
  <r>
    <x v="2"/>
    <s v="Gujarat"/>
    <s v="CHHOTA UDAIPUR"/>
    <s v="NOTA"/>
    <x v="1"/>
    <x v="3"/>
    <m/>
    <m/>
    <m/>
    <m/>
    <m/>
    <m/>
    <n v="0"/>
    <n v="0"/>
    <n v="0"/>
    <n v="32816"/>
    <n v="52"/>
    <n v="32868"/>
    <n v="1.966668123"/>
    <n v="2.6612580010000002"/>
    <n v="1671253"/>
    <n v="1.966668122660064"/>
    <m/>
    <m/>
  </r>
  <r>
    <x v="2"/>
    <s v="Gujarat"/>
    <s v="CHHOTA UDAIPUR"/>
    <s v="RATHVA FURKANBHAI BALAJIBHAI"/>
    <x v="1"/>
    <x v="4"/>
    <s v="Elephant"/>
    <s v="MALE"/>
    <n v="0"/>
    <n v="48"/>
    <s v="ST"/>
    <s v="Literate"/>
    <n v="880000"/>
    <n v="500000"/>
    <n v="380000"/>
    <n v="14948"/>
    <n v="16"/>
    <n v="14964"/>
    <n v="0.89537610400000001"/>
    <n v="1.2116059610000001"/>
    <n v="1671253"/>
    <n v="0.89537610403691115"/>
    <m/>
    <m/>
  </r>
  <r>
    <x v="0"/>
    <s v="Tamil Nadu"/>
    <s v="CHIDAMBARAM"/>
    <s v="THIRUMAAVALAVAN THOL"/>
    <x v="0"/>
    <x v="61"/>
    <s v="Pot"/>
    <s v="MALE"/>
    <n v="3"/>
    <n v="56"/>
    <s v="SC"/>
    <s v="Doctorate"/>
    <n v="9244092"/>
    <n v="394248"/>
    <n v="8849844"/>
    <n v="498401"/>
    <n v="1828"/>
    <n v="500229"/>
    <n v="33.794187630000003"/>
    <n v="43.337748869999999"/>
    <n v="1480222"/>
    <n v="33.794187628612463"/>
    <m/>
    <m/>
  </r>
  <r>
    <x v="0"/>
    <s v="Tamil Nadu"/>
    <s v="CHIDAMBARAM"/>
    <s v="CHANDRASEKAR P"/>
    <x v="1"/>
    <x v="29"/>
    <s v="Two Leaves"/>
    <s v="MALE"/>
    <n v="0"/>
    <n v="46"/>
    <s v="SC"/>
    <s v="Post Graduate"/>
    <n v="27182370"/>
    <n v="5873380"/>
    <n v="21308990"/>
    <n v="495432"/>
    <n v="1578"/>
    <n v="497010"/>
    <n v="33.576720250000001"/>
    <n v="43.058868169999997"/>
    <n v="1480222"/>
    <n v="33.576720248719447"/>
    <m/>
    <m/>
  </r>
  <r>
    <x v="0"/>
    <s v="Tamil Nadu"/>
    <s v="CHIDAMBARAM"/>
    <s v="ELAVARASAN A"/>
    <x v="1"/>
    <x v="18"/>
    <s v="Gift Pack"/>
    <s v="MALE"/>
    <n v="0"/>
    <n v="55"/>
    <s v="SC"/>
    <s v="Doctorate"/>
    <n v="14672869"/>
    <n v="5800000"/>
    <n v="8872869"/>
    <n v="62219"/>
    <n v="89"/>
    <n v="62308"/>
    <n v="4.2093685949999999"/>
    <n v="5.3981045820000002"/>
    <n v="1480222"/>
    <n v="4.2093685947107931"/>
    <m/>
    <m/>
  </r>
  <r>
    <x v="0"/>
    <s v="Tamil Nadu"/>
    <s v="CHIDAMBARAM"/>
    <s v="SIVAJOTHI M"/>
    <x v="1"/>
    <x v="27"/>
    <s v="Ganna Kisan"/>
    <s v="MALE"/>
    <s v="Not Available"/>
    <n v="35"/>
    <s v="SC"/>
    <s v="Not Available"/>
    <n v="0"/>
    <n v="0"/>
    <n v="0"/>
    <n v="37329"/>
    <n v="142"/>
    <n v="37471"/>
    <n v="2.5314446080000002"/>
    <n v="3.2463307559999999"/>
    <n v="1480222"/>
    <n v="2.5314446076331794"/>
    <m/>
    <m/>
  </r>
  <r>
    <x v="0"/>
    <s v="Tamil Nadu"/>
    <s v="CHIDAMBARAM"/>
    <s v="NOTA"/>
    <x v="1"/>
    <x v="3"/>
    <m/>
    <m/>
    <m/>
    <m/>
    <m/>
    <m/>
    <n v="0"/>
    <n v="0"/>
    <n v="0"/>
    <n v="15479"/>
    <n v="56"/>
    <n v="15535"/>
    <n v="1.049504736"/>
    <n v="1.3458874409999999"/>
    <n v="1480222"/>
    <n v="1.0495047364516945"/>
    <m/>
    <m/>
  </r>
  <r>
    <x v="0"/>
    <s v="Tamil Nadu"/>
    <s v="CHIDAMBARAM"/>
    <s v="RAVI T"/>
    <x v="1"/>
    <x v="28"/>
    <s v="Battery Torch"/>
    <s v="MALE"/>
    <n v="0"/>
    <n v="49"/>
    <s v="SC"/>
    <s v="Others"/>
    <n v="2864000"/>
    <n v="500000"/>
    <n v="2364000"/>
    <n v="15260"/>
    <n v="74"/>
    <n v="15334"/>
    <n v="1.035925692"/>
    <n v="1.328473641"/>
    <n v="1480222"/>
    <n v="1.0359256922272468"/>
    <m/>
    <m/>
  </r>
  <r>
    <x v="0"/>
    <s v="Karnataka"/>
    <s v="CHIKKBALLAPUR"/>
    <s v="B.N.Bache Gowda"/>
    <x v="0"/>
    <x v="0"/>
    <s v="Lotus"/>
    <s v="MALE"/>
    <n v="0"/>
    <n v="76"/>
    <s v="GENERAL"/>
    <s v="Graduate Professional"/>
    <n v="1153501141"/>
    <n v="0"/>
    <n v="1153501141"/>
    <n v="744475"/>
    <n v="1437"/>
    <n v="745912"/>
    <n v="41.23840379"/>
    <n v="53.740560969999997"/>
    <n v="1808780"/>
    <n v="41.23840378597729"/>
    <m/>
    <m/>
  </r>
  <r>
    <x v="0"/>
    <s v="Karnataka"/>
    <s v="CHIKKBALLAPUR"/>
    <s v="M.Veerappa Moily"/>
    <x v="1"/>
    <x v="2"/>
    <s v="Hand"/>
    <s v="MALE"/>
    <n v="0"/>
    <n v="79"/>
    <s v="GENERAL"/>
    <s v="Graduate Professional"/>
    <n v="234515884"/>
    <n v="104316683"/>
    <n v="130199201"/>
    <n v="563396"/>
    <n v="406"/>
    <n v="563802"/>
    <n v="31.170291580000001"/>
    <n v="40.620121079999997"/>
    <n v="1808780"/>
    <n v="31.170291577748539"/>
    <m/>
    <m/>
  </r>
  <r>
    <x v="0"/>
    <s v="Karnataka"/>
    <s v="CHIKKBALLAPUR"/>
    <s v="Dr. C.S.Dwarakanath"/>
    <x v="1"/>
    <x v="4"/>
    <s v="Elephant"/>
    <s v="MALE"/>
    <n v="0"/>
    <n v="65"/>
    <s v="GENERAL"/>
    <s v="Post Graduate"/>
    <n v="40844395"/>
    <n v="0"/>
    <n v="40844395"/>
    <n v="23418"/>
    <n v="28"/>
    <n v="23446"/>
    <n v="1.29623282"/>
    <n v="1.6892089050000001"/>
    <n v="1808780"/>
    <n v="1.2962328199117639"/>
    <m/>
    <m/>
  </r>
  <r>
    <x v="0"/>
    <s v="Karnataka"/>
    <s v="CHIKKBALLAPUR"/>
    <s v="S.Varalakshmi"/>
    <x v="1"/>
    <x v="8"/>
    <s v="Hammer, Sickle and Star"/>
    <s v="FEMALE"/>
    <n v="3"/>
    <n v="48"/>
    <s v="GENERAL"/>
    <s v="12th Pass"/>
    <n v="969310"/>
    <n v="0"/>
    <n v="969310"/>
    <n v="18639"/>
    <n v="9"/>
    <n v="18648"/>
    <n v="1.030971152"/>
    <n v="1.343528434"/>
    <n v="1808780"/>
    <n v="1.0309711518260927"/>
    <m/>
    <m/>
  </r>
  <r>
    <x v="0"/>
    <s v="Karnataka"/>
    <s v="CHIKKODI"/>
    <s v="ANNASAHEB SHANKAR JOLLE"/>
    <x v="0"/>
    <x v="0"/>
    <s v="Lotus"/>
    <s v="MALE"/>
    <n v="0"/>
    <n v="55"/>
    <s v="GENERAL"/>
    <s v="12th Pass"/>
    <n v="344922831"/>
    <n v="195595693"/>
    <n v="149327138"/>
    <n v="641232"/>
    <n v="3785"/>
    <n v="645017"/>
    <n v="39.999665129999997"/>
    <n v="52.892660249999999"/>
    <n v="1612556"/>
    <n v="39.999665127908735"/>
    <m/>
    <m/>
  </r>
  <r>
    <x v="0"/>
    <s v="Karnataka"/>
    <s v="CHIKKODI"/>
    <s v="PRAKASH BABANNA HUKKERI"/>
    <x v="1"/>
    <x v="2"/>
    <s v="Hand"/>
    <s v="MALE"/>
    <n v="0"/>
    <n v="72"/>
    <s v="GENERAL"/>
    <s v="10th Pass"/>
    <n v="192138555"/>
    <n v="3881000"/>
    <n v="188257555"/>
    <n v="524871"/>
    <n v="1269"/>
    <n v="526140"/>
    <n v="32.627704090000002"/>
    <n v="43.144512880000001"/>
    <n v="1612556"/>
    <n v="32.627704092136952"/>
    <m/>
    <m/>
  </r>
  <r>
    <x v="0"/>
    <s v="Karnataka"/>
    <s v="CHIKKODI"/>
    <s v="MACHENDRA DAVALU KADAPURE"/>
    <x v="1"/>
    <x v="4"/>
    <s v="Elephant"/>
    <s v="MALE"/>
    <n v="0"/>
    <n v="49"/>
    <s v="SC"/>
    <s v="8th Pass"/>
    <n v="186398"/>
    <n v="0"/>
    <n v="186398"/>
    <n v="15508"/>
    <n v="67"/>
    <n v="15575"/>
    <n v="0.96585792999999998"/>
    <n v="1.2771805759999999"/>
    <n v="1612556"/>
    <n v="0.96585792989514785"/>
    <m/>
    <m/>
  </r>
  <r>
    <x v="0"/>
    <s v="Karnataka"/>
    <s v="CHITRADURGA"/>
    <s v="A NARAYANASWAMY"/>
    <x v="0"/>
    <x v="0"/>
    <s v="Lotus"/>
    <s v="MALE"/>
    <n v="0"/>
    <n v="62"/>
    <s v="SC"/>
    <s v="Graduate"/>
    <n v="96197642"/>
    <n v="0"/>
    <n v="96197642"/>
    <n v="624200"/>
    <n v="1995"/>
    <n v="626195"/>
    <n v="35.566469560000002"/>
    <n v="50.236019720000002"/>
    <n v="1760633"/>
    <n v="35.566469559527732"/>
    <m/>
    <m/>
  </r>
  <r>
    <x v="0"/>
    <s v="Karnataka"/>
    <s v="CHITRADURGA"/>
    <s v="B N CHANDRAPPA"/>
    <x v="1"/>
    <x v="2"/>
    <s v="Hand"/>
    <s v="MALE"/>
    <n v="0"/>
    <n v="64"/>
    <s v="SC"/>
    <s v="Post Graduate"/>
    <n v="48222730"/>
    <n v="0"/>
    <n v="48222730"/>
    <n v="545159"/>
    <n v="858"/>
    <n v="546017"/>
    <n v="31.012539239999999"/>
    <n v="43.803800379999998"/>
    <n v="1760633"/>
    <n v="31.012539240148289"/>
    <m/>
    <m/>
  </r>
  <r>
    <x v="0"/>
    <s v="Andhra Pradesh"/>
    <s v="CHITTOOR"/>
    <s v="N. REDDEPPA"/>
    <x v="0"/>
    <x v="13"/>
    <s v="Ceiling Fan"/>
    <s v="MALE"/>
    <n v="0"/>
    <n v="68"/>
    <s v="SC"/>
    <s v="Post Graduate"/>
    <n v="17355862"/>
    <n v="1341542"/>
    <n v="16014320"/>
    <n v="681325"/>
    <n v="5467"/>
    <n v="686792"/>
    <n v="43.842479310000002"/>
    <n v="52.044087949999998"/>
    <n v="1566499"/>
    <n v="43.842479312147667"/>
    <m/>
    <m/>
  </r>
  <r>
    <x v="0"/>
    <s v="Andhra Pradesh"/>
    <s v="CHITTOOR"/>
    <s v="NARAMALLI SIVA PRASAD"/>
    <x v="1"/>
    <x v="14"/>
    <s v="Bicycle"/>
    <s v="MALE"/>
    <n v="0"/>
    <n v="67"/>
    <s v="SC"/>
    <s v="Graduate Professional"/>
    <n v="69628816"/>
    <n v="0"/>
    <n v="69628816"/>
    <n v="545374"/>
    <n v="4147"/>
    <n v="549521"/>
    <n v="35.079562770000003"/>
    <n v="41.641893400000001"/>
    <n v="1566499"/>
    <n v="35.079562770228392"/>
    <m/>
    <m/>
  </r>
  <r>
    <x v="0"/>
    <s v="Andhra Pradesh"/>
    <s v="CHITTOOR"/>
    <s v="CHEEMALA. RANGAPPA"/>
    <x v="1"/>
    <x v="2"/>
    <s v="Hand"/>
    <s v="MALE"/>
    <n v="0"/>
    <n v="60"/>
    <s v="SC"/>
    <s v="Graduate Professional"/>
    <n v="12832000"/>
    <n v="0"/>
    <n v="12832000"/>
    <n v="24497"/>
    <n v="146"/>
    <n v="24643"/>
    <n v="1.5731258050000001"/>
    <n v="1.8674103070000001"/>
    <n v="1566499"/>
    <n v="1.5731258047403798"/>
    <m/>
    <m/>
  </r>
  <r>
    <x v="0"/>
    <s v="Andhra Pradesh"/>
    <s v="CHITTOOR"/>
    <s v="NOTA"/>
    <x v="1"/>
    <x v="3"/>
    <m/>
    <m/>
    <m/>
    <m/>
    <m/>
    <m/>
    <n v="0"/>
    <n v="0"/>
    <n v="0"/>
    <n v="20503"/>
    <n v="53"/>
    <n v="20556"/>
    <n v="1.312225542"/>
    <n v="1.557703456"/>
    <n v="1566499"/>
    <n v="1.3122255424357119"/>
    <m/>
    <m/>
  </r>
  <r>
    <x v="0"/>
    <s v="Andhra Pradesh"/>
    <s v="CHITTOOR"/>
    <s v="C. PUNYAMURTHY"/>
    <x v="1"/>
    <x v="4"/>
    <s v="Elephant"/>
    <s v="MALE"/>
    <n v="4"/>
    <n v="45"/>
    <s v="SC"/>
    <s v="Others"/>
    <n v="30323800"/>
    <n v="21635686"/>
    <n v="8688114"/>
    <n v="19952"/>
    <n v="110"/>
    <n v="20062"/>
    <n v="1.2806902529999999"/>
    <n v="1.520268862"/>
    <n v="1566499"/>
    <n v="1.2806902525951183"/>
    <m/>
    <m/>
  </r>
  <r>
    <x v="2"/>
    <s v="Rajasthan"/>
    <s v="CHITTORGARH"/>
    <s v="Chandra Prakash Joshi"/>
    <x v="0"/>
    <x v="0"/>
    <s v="Lotus"/>
    <s v="MALE"/>
    <n v="0"/>
    <n v="43"/>
    <s v="GENERAL"/>
    <s v="Graduate"/>
    <n v="19725115"/>
    <n v="100000"/>
    <n v="19625115"/>
    <n v="979946"/>
    <n v="2996"/>
    <n v="982942"/>
    <n v="48.759196209999999"/>
    <n v="67.358658390000002"/>
    <n v="2015911"/>
    <n v="48.75919621451542"/>
    <m/>
    <m/>
  </r>
  <r>
    <x v="2"/>
    <s v="Rajasthan"/>
    <s v="CHITTORGARH"/>
    <s v="Gopal Singh Shekhawat"/>
    <x v="1"/>
    <x v="2"/>
    <s v="Hand"/>
    <s v="MALE"/>
    <n v="0"/>
    <n v="68"/>
    <s v="GENERAL"/>
    <s v="Graduate Professional"/>
    <n v="4594912"/>
    <n v="0"/>
    <n v="4594912"/>
    <n v="405681"/>
    <n v="1014"/>
    <n v="406695"/>
    <n v="20.174253719999999"/>
    <n v="27.869833190000001"/>
    <n v="2015911"/>
    <n v="20.174253724494783"/>
    <m/>
    <m/>
  </r>
  <r>
    <x v="2"/>
    <s v="Rajasthan"/>
    <s v="CHITTORGARH"/>
    <s v="NOTA"/>
    <x v="1"/>
    <x v="3"/>
    <m/>
    <m/>
    <m/>
    <m/>
    <m/>
    <m/>
    <n v="0"/>
    <n v="0"/>
    <n v="0"/>
    <n v="17513"/>
    <n v="15"/>
    <n v="17528"/>
    <n v="0.86948282899999996"/>
    <n v="1.201151812"/>
    <n v="2015911"/>
    <n v="0.86948282935109744"/>
    <m/>
    <m/>
  </r>
  <r>
    <x v="2"/>
    <s v="Rajasthan"/>
    <s v="CHURU"/>
    <s v="RAHUL KASWAN"/>
    <x v="0"/>
    <x v="0"/>
    <s v="Lotus"/>
    <s v="MALE"/>
    <n v="0"/>
    <n v="42"/>
    <s v="GENERAL"/>
    <s v="Graduate"/>
    <n v="36723865"/>
    <n v="15163379"/>
    <n v="21560486"/>
    <n v="786573"/>
    <n v="6426"/>
    <n v="792999"/>
    <n v="39.274797139999997"/>
    <n v="59.593874370000002"/>
    <n v="2019104"/>
    <n v="39.2747971377403"/>
    <m/>
    <m/>
  </r>
  <r>
    <x v="2"/>
    <s v="Rajasthan"/>
    <s v="CHURU"/>
    <s v="RAFIQUE MANDELIA"/>
    <x v="1"/>
    <x v="2"/>
    <s v="Hand"/>
    <s v="MALE"/>
    <n v="3"/>
    <n v="58"/>
    <s v="GENERAL"/>
    <s v="10th Pass"/>
    <n v="582281544"/>
    <n v="464721999"/>
    <n v="117559545"/>
    <n v="457117"/>
    <n v="1480"/>
    <n v="458597"/>
    <n v="22.712896409999999"/>
    <n v="34.463564269999999"/>
    <n v="2019104"/>
    <n v="22.712896413458644"/>
    <m/>
    <m/>
  </r>
  <r>
    <x v="2"/>
    <s v="Rajasthan"/>
    <s v="CHURU"/>
    <s v="BALWAN POONIA"/>
    <x v="1"/>
    <x v="8"/>
    <s v="Hammer, Sickle and Star"/>
    <s v="MALE"/>
    <n v="12"/>
    <n v="41"/>
    <s v="GENERAL"/>
    <s v="Graduate Professional"/>
    <n v="3668789"/>
    <n v="1415622"/>
    <n v="2253167"/>
    <n v="24892"/>
    <n v="198"/>
    <n v="25090"/>
    <n v="1.2426303940000001"/>
    <n v="1.8855134849999999"/>
    <n v="2019104"/>
    <n v="1.2426303944720034"/>
    <m/>
    <m/>
  </r>
  <r>
    <x v="2"/>
    <s v="Rajasthan"/>
    <s v="CHURU"/>
    <s v="HARI SINGH"/>
    <x v="1"/>
    <x v="4"/>
    <s v="Elephant"/>
    <s v="MALE"/>
    <n v="0"/>
    <n v="57"/>
    <s v="GENERAL"/>
    <s v="12th Pass"/>
    <n v="18103000"/>
    <n v="795000"/>
    <n v="17308000"/>
    <n v="16059"/>
    <n v="57"/>
    <n v="16116"/>
    <n v="0.79817582499999995"/>
    <n v="1.2111173900000001"/>
    <n v="2019104"/>
    <n v="0.79817582452414537"/>
    <m/>
    <m/>
  </r>
  <r>
    <x v="0"/>
    <s v="Tamil Nadu"/>
    <s v="COIMBATORE"/>
    <s v="NATARAJAN. P.R"/>
    <x v="0"/>
    <x v="8"/>
    <s v="Hammer, Sickle and Star"/>
    <s v="MALE"/>
    <n v="1"/>
    <n v="68"/>
    <s v="GENERAL"/>
    <s v="12th Pass"/>
    <n v="20284430"/>
    <n v="3234168"/>
    <n v="17050262"/>
    <n v="567741"/>
    <n v="3409"/>
    <n v="571150"/>
    <n v="29.156610019999999"/>
    <n v="45.658066920000003"/>
    <n v="1958904"/>
    <n v="29.156610022747415"/>
    <m/>
    <m/>
  </r>
  <r>
    <x v="0"/>
    <s v="Tamil Nadu"/>
    <s v="COIMBATORE"/>
    <s v="RADHAKRISHNAN. C.P"/>
    <x v="1"/>
    <x v="0"/>
    <s v="Lotus"/>
    <s v="MALE"/>
    <n v="0"/>
    <n v="61"/>
    <s v="GENERAL"/>
    <s v="Graduate"/>
    <n v="671140166"/>
    <n v="23686000"/>
    <n v="647454166"/>
    <n v="390823"/>
    <n v="1184"/>
    <n v="392007"/>
    <n v="20.011547270000001"/>
    <n v="31.337270140000001"/>
    <n v="1958904"/>
    <n v="20.011547273373274"/>
    <m/>
    <m/>
  </r>
  <r>
    <x v="0"/>
    <s v="Tamil Nadu"/>
    <s v="COIMBATORE"/>
    <s v="MAHENDRAN. R"/>
    <x v="1"/>
    <x v="28"/>
    <s v="Battery Torch"/>
    <s v="MALE"/>
    <n v="0"/>
    <n v="55"/>
    <s v="GENERAL"/>
    <s v="Post Graduate"/>
    <n v="1333052340"/>
    <n v="115756111"/>
    <n v="1217296229"/>
    <n v="144808"/>
    <n v="296"/>
    <n v="145104"/>
    <n v="7.407407407"/>
    <n v="11.5996991"/>
    <n v="1958904"/>
    <n v="7.4074074074074066"/>
    <m/>
    <m/>
  </r>
  <r>
    <x v="0"/>
    <s v="Tamil Nadu"/>
    <s v="COIMBATORE"/>
    <s v="KALYANA SUNDARAM. S"/>
    <x v="1"/>
    <x v="27"/>
    <s v="Ganna Kisan"/>
    <s v="MALE"/>
    <n v="0"/>
    <n v="36"/>
    <s v="GENERAL"/>
    <s v="Post Graduate"/>
    <n v="855083"/>
    <n v="0"/>
    <n v="855083"/>
    <n v="60391"/>
    <n v="128"/>
    <n v="60519"/>
    <n v="3.089431641"/>
    <n v="4.8379244549999996"/>
    <n v="1958904"/>
    <n v="3.0894316413668053"/>
    <m/>
    <m/>
  </r>
  <r>
    <x v="0"/>
    <s v="Tamil Nadu"/>
    <s v="COIMBATORE"/>
    <s v="APPATHURAI. N.R."/>
    <x v="1"/>
    <x v="18"/>
    <s v="Gift Pack"/>
    <s v="MALE"/>
    <n v="3"/>
    <n v="68"/>
    <s v="GENERAL"/>
    <s v="12th Pass"/>
    <n v="300815900"/>
    <n v="3555000"/>
    <n v="297260900"/>
    <n v="37989"/>
    <n v="72"/>
    <n v="38061"/>
    <n v="1.9429742350000001"/>
    <n v="3.0426187260000002"/>
    <n v="1958904"/>
    <n v="1.9429742345719851"/>
    <m/>
    <m/>
  </r>
  <r>
    <x v="0"/>
    <s v="Tamil Nadu"/>
    <s v="COIMBATORE"/>
    <s v="NOTA"/>
    <x v="1"/>
    <x v="3"/>
    <m/>
    <m/>
    <m/>
    <m/>
    <m/>
    <m/>
    <n v="0"/>
    <n v="0"/>
    <n v="0"/>
    <n v="23081"/>
    <n v="109"/>
    <n v="23190"/>
    <n v="1.1838252410000001"/>
    <n v="1.8538222390000001"/>
    <n v="1958904"/>
    <n v="1.1838252410531604"/>
    <m/>
    <m/>
  </r>
  <r>
    <x v="3"/>
    <s v="West Bengal"/>
    <s v="COOCH BEHAR"/>
    <s v="NISITH PRAMANIK"/>
    <x v="0"/>
    <x v="0"/>
    <s v="Lotus"/>
    <s v="MALE"/>
    <n v="11"/>
    <n v="33"/>
    <s v="SC"/>
    <s v="8th Pass"/>
    <n v="9629810"/>
    <n v="0"/>
    <n v="9629810"/>
    <n v="728634"/>
    <n v="2960"/>
    <n v="731594"/>
    <n v="40.325983899999997"/>
    <n v="47.959350899999997"/>
    <n v="1814200"/>
    <n v="40.325983904751403"/>
    <m/>
    <m/>
  </r>
  <r>
    <x v="3"/>
    <s v="West Bengal"/>
    <s v="COOCH BEHAR"/>
    <s v="ADHIKARY PARESH CHANDRA"/>
    <x v="1"/>
    <x v="10"/>
    <s v="Flowers and Grass"/>
    <s v="MALE"/>
    <n v="0"/>
    <n v="66"/>
    <s v="SC"/>
    <s v="12th Pass"/>
    <n v="41775148"/>
    <n v="4120964"/>
    <n v="37654184"/>
    <n v="676339"/>
    <n v="1024"/>
    <n v="677363"/>
    <n v="37.336732439999999"/>
    <n v="44.40425948"/>
    <n v="1814200"/>
    <n v="37.336732444052473"/>
    <m/>
    <m/>
  </r>
  <r>
    <x v="3"/>
    <s v="West Bengal"/>
    <s v="COOCH BEHAR"/>
    <s v="GOBINDA CHANDRA ROY"/>
    <x v="1"/>
    <x v="48"/>
    <s v="Lion"/>
    <s v="MALE"/>
    <n v="2"/>
    <n v="61"/>
    <s v="SC"/>
    <s v="Post Graduate"/>
    <n v="4644800"/>
    <n v="400000"/>
    <n v="4244800"/>
    <n v="46648"/>
    <n v="162"/>
    <n v="46810"/>
    <n v="2.5802006390000001"/>
    <n v="3.0686107539999998"/>
    <n v="1814200"/>
    <n v="2.5802006394002865"/>
    <m/>
    <m/>
  </r>
  <r>
    <x v="3"/>
    <s v="West Bengal"/>
    <s v="COOCH BEHAR"/>
    <s v="PIYA ROY CHOWDHURY"/>
    <x v="1"/>
    <x v="2"/>
    <s v="Hand"/>
    <s v="FEMALE"/>
    <n v="0"/>
    <n v="38"/>
    <s v="SC"/>
    <s v="Post Graduate"/>
    <n v="7263933"/>
    <n v="547297"/>
    <n v="6716636"/>
    <n v="28087"/>
    <n v="128"/>
    <n v="28215"/>
    <n v="1.5552309559999999"/>
    <n v="1.8496229959999999"/>
    <n v="1814200"/>
    <n v="1.5552309557931872"/>
    <m/>
    <m/>
  </r>
  <r>
    <x v="0"/>
    <s v="Tamil Nadu"/>
    <s v="CUDDALORE"/>
    <s v="T. R. V .S. RAMESH"/>
    <x v="0"/>
    <x v="25"/>
    <s v="Rising Sun"/>
    <s v="MALE"/>
    <n v="0"/>
    <n v="48"/>
    <s v="GENERAL"/>
    <s v="Graduate Professional"/>
    <n v="423378552"/>
    <n v="102828604"/>
    <n v="320549948"/>
    <n v="519594"/>
    <n v="2566"/>
    <n v="522160"/>
    <n v="38.280458459999998"/>
    <n v="50.045045909999999"/>
    <n v="1364038"/>
    <n v="38.280458462300906"/>
    <m/>
    <m/>
  </r>
  <r>
    <x v="0"/>
    <s v="Tamil Nadu"/>
    <s v="CUDDALORE"/>
    <s v="Dr. R. GOVINDASAMY"/>
    <x v="1"/>
    <x v="26"/>
    <s v="Mango"/>
    <s v="MALE"/>
    <n v="1"/>
    <n v="69"/>
    <s v="GENERAL"/>
    <s v="Post Graduate"/>
    <n v="254147934"/>
    <n v="1065600"/>
    <n v="253082334"/>
    <n v="376628"/>
    <n v="1549"/>
    <n v="378177"/>
    <n v="27.724814120000001"/>
    <n v="36.245375610000004"/>
    <n v="1364038"/>
    <n v="27.724814118081753"/>
    <m/>
    <m/>
  </r>
  <r>
    <x v="0"/>
    <s v="Tamil Nadu"/>
    <s v="CUDDALORE"/>
    <s v="K. THANGAVEL"/>
    <x v="1"/>
    <x v="18"/>
    <s v="Gift Pack"/>
    <s v="MALE"/>
    <n v="0"/>
    <n v="49"/>
    <s v="GENERAL"/>
    <s v="10th Pass"/>
    <n v="10008914"/>
    <n v="1700000"/>
    <n v="8308914"/>
    <n v="44865"/>
    <n v="27"/>
    <n v="44892"/>
    <n v="3.291110658"/>
    <n v="4.3025551569999996"/>
    <n v="1364038"/>
    <n v="3.2911106582074687"/>
    <m/>
    <m/>
  </r>
  <r>
    <x v="0"/>
    <s v="Tamil Nadu"/>
    <s v="CUDDALORE"/>
    <s v="R. CHITHRA"/>
    <x v="1"/>
    <x v="27"/>
    <s v="Ganna Kisan"/>
    <s v="FEMALE"/>
    <n v="0"/>
    <n v="40"/>
    <s v="GENERAL"/>
    <s v="Graduate"/>
    <n v="640737"/>
    <n v="0"/>
    <n v="640737"/>
    <n v="34565"/>
    <n v="127"/>
    <n v="34692"/>
    <n v="2.5433309039999998"/>
    <n v="3.3249631009999998"/>
    <n v="1364038"/>
    <n v="2.5433309042709955"/>
    <m/>
    <m/>
  </r>
  <r>
    <x v="0"/>
    <s v="Tamil Nadu"/>
    <s v="CUDDALORE"/>
    <s v="V. ANNAMALAI"/>
    <x v="1"/>
    <x v="28"/>
    <s v="Battery Torch"/>
    <s v="MALE"/>
    <n v="0"/>
    <n v="44"/>
    <s v="GENERAL"/>
    <s v="Post Graduate"/>
    <n v="88267747"/>
    <n v="0"/>
    <n v="88267747"/>
    <n v="23612"/>
    <n v="101"/>
    <n v="23713"/>
    <n v="1.738441304"/>
    <n v="2.2727098469999998"/>
    <n v="1364038"/>
    <n v="1.738441304421138"/>
    <m/>
    <m/>
  </r>
  <r>
    <x v="3"/>
    <s v="Odisha"/>
    <s v="CUTTACK"/>
    <s v="BHARTRUHARI MAHTAB"/>
    <x v="0"/>
    <x v="37"/>
    <s v="Conch"/>
    <s v="MALE"/>
    <n v="0"/>
    <n v="62"/>
    <s v="GENERAL"/>
    <s v="Post Graduate"/>
    <n v="106894976"/>
    <n v="0"/>
    <n v="106894976"/>
    <n v="524117"/>
    <n v="475"/>
    <n v="524592"/>
    <n v="34.535443149999999"/>
    <n v="49.468390569999997"/>
    <n v="1518996"/>
    <n v="34.535443147974057"/>
    <m/>
    <m/>
  </r>
  <r>
    <x v="3"/>
    <s v="Odisha"/>
    <s v="CUTTACK"/>
    <s v="PRAKASH MISHRA"/>
    <x v="1"/>
    <x v="0"/>
    <s v="Lotus"/>
    <s v="MALE"/>
    <n v="0"/>
    <n v="63"/>
    <s v="GENERAL"/>
    <s v="Post Graduate"/>
    <n v="93102541"/>
    <n v="0"/>
    <n v="93102541"/>
    <n v="401959"/>
    <n v="1432"/>
    <n v="403391"/>
    <n v="26.5564228"/>
    <n v="38.039282989999997"/>
    <n v="1518996"/>
    <n v="26.556422795056733"/>
    <m/>
    <m/>
  </r>
  <r>
    <x v="3"/>
    <s v="Odisha"/>
    <s v="CUTTACK"/>
    <s v="PANCHANAN KANUNGO"/>
    <x v="1"/>
    <x v="2"/>
    <s v="Hand"/>
    <s v="MALE"/>
    <n v="1"/>
    <n v="67"/>
    <s v="GENERAL"/>
    <s v="Post Graduate"/>
    <n v="8739577"/>
    <n v="152000"/>
    <n v="8587577"/>
    <n v="99742"/>
    <n v="105"/>
    <n v="99847"/>
    <n v="6.5732233659999997"/>
    <n v="9.4154512340000007"/>
    <n v="1518996"/>
    <n v="6.5732233659601471"/>
    <m/>
    <m/>
  </r>
  <r>
    <x v="2"/>
    <s v="Dadra &amp; Nagar Haveli"/>
    <s v="DADRA AND NAGAR HAVELI"/>
    <s v="DELKAR MOHANBHAI SANJIBHAI"/>
    <x v="0"/>
    <x v="18"/>
    <s v="Batsman"/>
    <s v="MALE"/>
    <n v="0"/>
    <n v="56"/>
    <s v="ST"/>
    <s v="Graduate"/>
    <n v="708885980"/>
    <n v="37268162"/>
    <n v="671617818"/>
    <n v="90399"/>
    <n v="22"/>
    <n v="90421"/>
    <n v="36.164204949999998"/>
    <n v="45.44134202"/>
    <n v="250029"/>
    <n v="36.164204952225546"/>
    <m/>
    <m/>
  </r>
  <r>
    <x v="2"/>
    <s v="Dadra &amp; Nagar Haveli"/>
    <s v="DADRA AND NAGAR HAVELI"/>
    <s v="PATEL NATUBHAI GOMANBHAI"/>
    <x v="1"/>
    <x v="0"/>
    <s v="Lotus"/>
    <s v="MALE"/>
    <n v="6"/>
    <n v="46"/>
    <s v="ST"/>
    <s v="5th Pass"/>
    <n v="496942663"/>
    <n v="215617501"/>
    <n v="281325162"/>
    <n v="81384"/>
    <n v="36"/>
    <n v="81420"/>
    <n v="32.564222549999997"/>
    <n v="40.917862739999997"/>
    <n v="250029"/>
    <n v="32.564222550184176"/>
    <m/>
    <m/>
  </r>
  <r>
    <x v="2"/>
    <s v="Dadra &amp; Nagar Haveli"/>
    <s v="DADRA AND NAGAR HAVELI"/>
    <s v="TOKIYA PRABHUBHAI"/>
    <x v="1"/>
    <x v="2"/>
    <s v="Hand"/>
    <s v="MALE"/>
    <n v="1"/>
    <n v="40"/>
    <s v="ST"/>
    <s v="12th Pass"/>
    <n v="5430633"/>
    <n v="0"/>
    <n v="5430633"/>
    <n v="8608"/>
    <n v="0"/>
    <n v="8608"/>
    <n v="3.4428006350000002"/>
    <n v="4.3259759579999999"/>
    <n v="250029"/>
    <n v="3.4428006351263249"/>
    <m/>
    <m/>
  </r>
  <r>
    <x v="2"/>
    <s v="Dadra &amp; Nagar Haveli"/>
    <s v="DADRA AND NAGAR HAVELI"/>
    <s v="PATEL ANKITA AMRUTBHAI"/>
    <x v="1"/>
    <x v="19"/>
    <s v="Bow &amp; Arrow"/>
    <s v="FEMALE"/>
    <n v="0"/>
    <n v="35"/>
    <s v="ST"/>
    <s v="Graduate Professional"/>
    <n v="46486347"/>
    <n v="12206998"/>
    <n v="34279349"/>
    <n v="4000"/>
    <n v="0"/>
    <n v="4000"/>
    <n v="1.5998144219999999"/>
    <n v="2.0102118760000001"/>
    <n v="250029"/>
    <n v="1.5998144215271028"/>
    <m/>
    <m/>
  </r>
  <r>
    <x v="2"/>
    <s v="Dadra &amp; Nagar Haveli"/>
    <s v="DADRA AND NAGAR HAVELI"/>
    <s v="KURADA DEEPAKBHAI"/>
    <x v="1"/>
    <x v="18"/>
    <s v="Throwing a Javelin"/>
    <s v="MALE"/>
    <n v="0"/>
    <n v="33"/>
    <s v="ST"/>
    <s v="Graduate"/>
    <n v="20095"/>
    <n v="0"/>
    <n v="20095"/>
    <n v="3630"/>
    <n v="0"/>
    <n v="3630"/>
    <n v="1.4518315879999999"/>
    <n v="1.824267278"/>
    <n v="250029"/>
    <n v="1.4518315875358458"/>
    <m/>
    <m/>
  </r>
  <r>
    <x v="2"/>
    <s v="Dadra &amp; Nagar Haveli"/>
    <s v="DADRA AND NAGAR HAVELI"/>
    <s v="NOTA"/>
    <x v="1"/>
    <x v="3"/>
    <m/>
    <m/>
    <m/>
    <m/>
    <m/>
    <m/>
    <n v="0"/>
    <n v="0"/>
    <n v="0"/>
    <n v="2950"/>
    <n v="0"/>
    <n v="2950"/>
    <n v="1.179863136"/>
    <n v="1.4825312589999999"/>
    <n v="250029"/>
    <n v="1.1798631358762384"/>
    <m/>
    <m/>
  </r>
  <r>
    <x v="2"/>
    <s v="Dadra &amp; Nagar Haveli"/>
    <s v="DADRA AND NAGAR HAVELI"/>
    <s v="DAYAT MANOJ RANCHOD"/>
    <x v="1"/>
    <x v="18"/>
    <s v="Helicopter"/>
    <s v="MALE"/>
    <n v="0"/>
    <n v="31"/>
    <s v="ST"/>
    <s v="12th Pass"/>
    <n v="168959"/>
    <n v="84060"/>
    <n v="84899"/>
    <n v="2287"/>
    <n v="0"/>
    <n v="2287"/>
    <n v="0.91469389599999995"/>
    <n v="1.1493386400000001"/>
    <n v="250029"/>
    <n v="0.91469389550812108"/>
    <m/>
    <m/>
  </r>
  <r>
    <x v="2"/>
    <s v="Gujarat"/>
    <s v="DAHOD"/>
    <s v="JASHVANTSINH SUMANBHAI BHABHOR"/>
    <x v="0"/>
    <x v="0"/>
    <s v="Lotus"/>
    <s v="MALE"/>
    <n v="0"/>
    <n v="52"/>
    <s v="ST"/>
    <s v="Graduate Professional"/>
    <n v="27070480"/>
    <n v="0"/>
    <n v="27070480"/>
    <n v="558977"/>
    <n v="2783"/>
    <n v="561760"/>
    <n v="35.133297769999999"/>
    <n v="52.777597710000002"/>
    <n v="1598939"/>
    <n v="35.133297768082464"/>
    <m/>
    <m/>
  </r>
  <r>
    <x v="2"/>
    <s v="Gujarat"/>
    <s v="DAHOD"/>
    <s v="KATARA BABUBHAI KHIMABHAI"/>
    <x v="1"/>
    <x v="2"/>
    <s v="Hand"/>
    <s v="MALE"/>
    <n v="1"/>
    <n v="58"/>
    <s v="ST"/>
    <s v="Graduate"/>
    <n v="48020539"/>
    <n v="2490502"/>
    <n v="45530037"/>
    <n v="431312"/>
    <n v="2852"/>
    <n v="434164"/>
    <n v="27.153255999999999"/>
    <n v="40.789897699999997"/>
    <n v="1598939"/>
    <n v="27.153256002886916"/>
    <m/>
    <m/>
  </r>
  <r>
    <x v="2"/>
    <s v="Gujarat"/>
    <s v="DAHOD"/>
    <s v="NOTA"/>
    <x v="1"/>
    <x v="3"/>
    <m/>
    <m/>
    <m/>
    <m/>
    <m/>
    <m/>
    <n v="0"/>
    <n v="0"/>
    <n v="0"/>
    <n v="31873"/>
    <n v="63"/>
    <n v="31936"/>
    <n v="1.997324476"/>
    <n v="3.0004011679999998"/>
    <n v="1598939"/>
    <n v="1.9973244757930102"/>
    <m/>
    <m/>
  </r>
  <r>
    <x v="2"/>
    <s v="Gujarat"/>
    <s v="DAHOD"/>
    <s v="BHABHOR DHULABHAI DITABHAI"/>
    <x v="1"/>
    <x v="4"/>
    <s v="Elephant"/>
    <s v="MALE"/>
    <n v="0"/>
    <n v="64"/>
    <s v="ST"/>
    <s v="10th Pass"/>
    <n v="71845"/>
    <n v="0"/>
    <n v="71845"/>
    <n v="11329"/>
    <n v="10"/>
    <n v="11339"/>
    <n v="0.70915775999999997"/>
    <n v="1.06530401"/>
    <n v="1598939"/>
    <n v="0.70915776023975896"/>
    <m/>
    <m/>
  </r>
  <r>
    <x v="2"/>
    <s v="Gujarat"/>
    <s v="DAHOD"/>
    <s v="DEVDHA SAMSUBHAI KHATARABHAI"/>
    <x v="1"/>
    <x v="18"/>
    <s v="Boat with Man and Sail"/>
    <s v="MALE"/>
    <n v="0"/>
    <n v="51"/>
    <s v="ST"/>
    <s v="Graduate Professional"/>
    <n v="0"/>
    <n v="0"/>
    <n v="0"/>
    <n v="11135"/>
    <n v="7"/>
    <n v="11142"/>
    <n v="0.69683709000000005"/>
    <n v="1.0467957729999999"/>
    <n v="1598939"/>
    <n v="0.69683709009536954"/>
    <m/>
    <m/>
  </r>
  <r>
    <x v="0"/>
    <s v="Karnataka"/>
    <s v="DAKSHINA KANNADA"/>
    <s v="NALIN KUMAR KATEEL"/>
    <x v="0"/>
    <x v="0"/>
    <s v="Lotus"/>
    <s v="MALE"/>
    <n v="4"/>
    <n v="52"/>
    <s v="GENERAL"/>
    <s v="10th Pass"/>
    <n v="14678300"/>
    <n v="4450945"/>
    <n v="10227355"/>
    <n v="772754"/>
    <n v="1531"/>
    <n v="774285"/>
    <n v="44.886711470000002"/>
    <n v="57.552809799999999"/>
    <n v="1724976"/>
    <n v="44.886711467289977"/>
    <m/>
    <m/>
  </r>
  <r>
    <x v="0"/>
    <s v="Karnataka"/>
    <s v="DAKSHINA KANNADA"/>
    <s v="MITHUN M RAI"/>
    <x v="1"/>
    <x v="2"/>
    <s v="Hand"/>
    <s v="MALE"/>
    <n v="1"/>
    <n v="34"/>
    <s v="GENERAL"/>
    <s v="Graduate"/>
    <n v="32963608"/>
    <n v="14804098"/>
    <n v="18159510"/>
    <n v="499387"/>
    <n v="277"/>
    <n v="499664"/>
    <n v="28.966432000000001"/>
    <n v="37.140157889999998"/>
    <n v="1724976"/>
    <n v="28.966431996735025"/>
    <m/>
    <m/>
  </r>
  <r>
    <x v="0"/>
    <s v="Karnataka"/>
    <s v="DAKSHINA KANNADA"/>
    <s v="MOHAMMED ELIYAS"/>
    <x v="1"/>
    <x v="58"/>
    <s v="Gas Cylinder"/>
    <s v="MALE"/>
    <n v="1"/>
    <n v="57"/>
    <s v="GENERAL"/>
    <s v="12th Pass"/>
    <n v="501640"/>
    <n v="0"/>
    <n v="501640"/>
    <n v="46834"/>
    <n v="5"/>
    <n v="46839"/>
    <n v="2.7153421259999999"/>
    <n v="3.4815553160000001"/>
    <n v="1724976"/>
    <n v="2.7153421264991513"/>
    <m/>
    <m/>
  </r>
  <r>
    <x v="2"/>
    <s v="Daman &amp; Diu"/>
    <s v="DAMAN &amp; DIU"/>
    <s v="LALUBHAI BABUBHAI PATEL"/>
    <x v="0"/>
    <x v="0"/>
    <s v="Lotus"/>
    <s v="MALE"/>
    <n v="0"/>
    <n v="63"/>
    <s v="GENERAL"/>
    <s v="8th Pass"/>
    <n v="213993750"/>
    <n v="9969514"/>
    <n v="204024236"/>
    <n v="37586"/>
    <n v="11"/>
    <n v="37597"/>
    <n v="30.883029409999999"/>
    <n v="42.981262790000002"/>
    <n v="121740"/>
    <n v="30.883029406932806"/>
    <m/>
    <m/>
  </r>
  <r>
    <x v="2"/>
    <s v="Daman &amp; Diu"/>
    <s v="DAMAN &amp; DIU"/>
    <s v="KETAN DAHYABHAI PATEL"/>
    <x v="1"/>
    <x v="2"/>
    <s v="Hand"/>
    <s v="MALE"/>
    <n v="5"/>
    <n v="44"/>
    <s v="GENERAL"/>
    <s v="Others"/>
    <n v="173222574"/>
    <n v="43113473"/>
    <n v="130109101"/>
    <n v="27643"/>
    <n v="12"/>
    <n v="27655"/>
    <n v="22.716444880000001"/>
    <n v="31.615469919999999"/>
    <n v="121740"/>
    <n v="22.716444882536553"/>
    <m/>
    <m/>
  </r>
  <r>
    <x v="2"/>
    <s v="Daman &amp; Diu"/>
    <s v="DAMAN &amp; DIU"/>
    <s v="PATEL UMESHBHAI BABUBHAI"/>
    <x v="1"/>
    <x v="18"/>
    <s v="SHIP"/>
    <s v="MALE"/>
    <n v="8"/>
    <n v="42"/>
    <s v="GENERAL"/>
    <s v="Graduate"/>
    <n v="2698150"/>
    <n v="0"/>
    <n v="2698150"/>
    <n v="19935"/>
    <n v="3"/>
    <n v="19938"/>
    <n v="16.377525869999999"/>
    <n v="22.79331908"/>
    <n v="121740"/>
    <n v="16.377525874815181"/>
    <m/>
    <m/>
  </r>
  <r>
    <x v="2"/>
    <s v="Daman &amp; Diu"/>
    <s v="DAMAN &amp; DIU"/>
    <s v="NOTA"/>
    <x v="1"/>
    <x v="3"/>
    <m/>
    <m/>
    <m/>
    <m/>
    <m/>
    <m/>
    <n v="0"/>
    <n v="0"/>
    <n v="0"/>
    <n v="1487"/>
    <n v="0"/>
    <n v="1487"/>
    <n v="1.221455561"/>
    <n v="1.699953128"/>
    <n v="121740"/>
    <n v="1.221455561031707"/>
    <m/>
    <m/>
  </r>
  <r>
    <x v="1"/>
    <s v="Madhya Pradesh"/>
    <s v="DAMOH"/>
    <s v="PRAHALAD SINGH PATEL"/>
    <x v="0"/>
    <x v="0"/>
    <s v="Lotus"/>
    <s v="MALE"/>
    <n v="0"/>
    <n v="59"/>
    <s v="GENERAL"/>
    <s v="Graduate Professional"/>
    <n v="43292483"/>
    <n v="4230614"/>
    <n v="39061869"/>
    <n v="704221"/>
    <n v="303"/>
    <n v="704524"/>
    <n v="39.831137560000002"/>
    <n v="60.505064820000001"/>
    <n v="1768777"/>
    <n v="39.831137560020288"/>
    <m/>
    <m/>
  </r>
  <r>
    <x v="1"/>
    <s v="Madhya Pradesh"/>
    <s v="DAMOH"/>
    <s v="PRATAP SINGH"/>
    <x v="1"/>
    <x v="2"/>
    <s v="Hand"/>
    <s v="MALE"/>
    <n v="0"/>
    <n v="57"/>
    <s v="GENERAL"/>
    <s v="10th Pass"/>
    <n v="23844753"/>
    <n v="120000"/>
    <n v="23724753"/>
    <n v="351016"/>
    <n v="97"/>
    <n v="351113"/>
    <n v="19.850608640000001"/>
    <n v="30.153855400000001"/>
    <n v="1768777"/>
    <n v="19.850608640885763"/>
    <m/>
    <m/>
  </r>
  <r>
    <x v="1"/>
    <s v="Madhya Pradesh"/>
    <s v="DAMOH"/>
    <s v="JITTU KHARE &quot;BADAL&quot;"/>
    <x v="1"/>
    <x v="4"/>
    <s v="Elephant"/>
    <s v="MALE"/>
    <n v="0"/>
    <n v="34"/>
    <s v="GENERAL"/>
    <s v="8th Pass"/>
    <n v="2188000"/>
    <n v="0"/>
    <n v="2188000"/>
    <n v="45822"/>
    <n v="26"/>
    <n v="45848"/>
    <n v="2.5920735060000002"/>
    <n v="3.9374616219999998"/>
    <n v="1768777"/>
    <n v="2.592073506157079"/>
    <m/>
    <m/>
  </r>
  <r>
    <x v="3"/>
    <s v="Bihar"/>
    <s v="DARBHANGA"/>
    <s v="Gopal Jee Thakur"/>
    <x v="0"/>
    <x v="0"/>
    <s v="Lotus"/>
    <s v="MALE"/>
    <n v="0"/>
    <n v="49"/>
    <s v="GENERAL"/>
    <s v="Post Graduate"/>
    <n v="19301808"/>
    <n v="1039660"/>
    <n v="18262148"/>
    <n v="585013"/>
    <n v="1655"/>
    <n v="586668"/>
    <n v="35.45226615"/>
    <n v="60.762498579999999"/>
    <n v="1654811"/>
    <n v="35.452266150031633"/>
    <m/>
    <m/>
  </r>
  <r>
    <x v="3"/>
    <s v="Bihar"/>
    <s v="DARBHANGA"/>
    <s v="Abdul Bari Siddiqui"/>
    <x v="1"/>
    <x v="30"/>
    <s v="Hurricane Lamp"/>
    <s v="MALE"/>
    <n v="0"/>
    <n v="67"/>
    <s v="GENERAL"/>
    <s v="12th Pass"/>
    <n v="21127716"/>
    <n v="911152"/>
    <n v="20216564"/>
    <n v="317485"/>
    <n v="1204"/>
    <n v="318689"/>
    <n v="19.25833222"/>
    <n v="33.007322549999998"/>
    <n v="1654811"/>
    <n v="19.258332220416712"/>
    <m/>
    <m/>
  </r>
  <r>
    <x v="3"/>
    <s v="Bihar"/>
    <s v="DARBHANGA"/>
    <s v="NOTA"/>
    <x v="1"/>
    <x v="3"/>
    <m/>
    <m/>
    <m/>
    <m/>
    <m/>
    <m/>
    <n v="0"/>
    <n v="0"/>
    <n v="0"/>
    <n v="20444"/>
    <n v="24"/>
    <n v="20468"/>
    <n v="1.236878411"/>
    <n v="2.119915899"/>
    <n v="1654811"/>
    <n v="1.2368784108880106"/>
    <m/>
    <m/>
  </r>
  <r>
    <x v="3"/>
    <s v="Bihar"/>
    <s v="DARBHANGA"/>
    <s v="SAGUNI RAY"/>
    <x v="1"/>
    <x v="18"/>
    <s v="Cup &amp; Saucer"/>
    <s v="MALE"/>
    <n v="0"/>
    <n v="58"/>
    <s v="GENERAL"/>
    <s v="Literate"/>
    <n v="574658"/>
    <n v="0"/>
    <n v="574658"/>
    <n v="13768"/>
    <n v="6"/>
    <n v="13774"/>
    <n v="0.83236091599999995"/>
    <n v="1.426603557"/>
    <n v="1654811"/>
    <n v="0.83236091614087659"/>
    <m/>
    <m/>
  </r>
  <r>
    <x v="3"/>
    <s v="Bihar"/>
    <s v="DARBHANGA"/>
    <s v="MD. MUKHTAR"/>
    <x v="1"/>
    <x v="4"/>
    <s v="Elephant"/>
    <s v="MALE"/>
    <n v="1"/>
    <n v="64"/>
    <s v="GENERAL"/>
    <s v="Literate"/>
    <n v="7761074"/>
    <n v="120000"/>
    <n v="7641074"/>
    <n v="11243"/>
    <n v="12"/>
    <n v="11255"/>
    <n v="0.68013809400000003"/>
    <n v="1.1657051709999999"/>
    <n v="1654811"/>
    <n v="0.68013809432013683"/>
    <m/>
    <m/>
  </r>
  <r>
    <x v="3"/>
    <s v="West Bengal"/>
    <s v="DARJEELING"/>
    <s v="RAJU BISTA"/>
    <x v="0"/>
    <x v="0"/>
    <s v="Lotus"/>
    <s v="MALE"/>
    <n v="0"/>
    <n v="33"/>
    <s v="GENERAL"/>
    <s v="Graduate"/>
    <n v="151106062"/>
    <n v="27428941"/>
    <n v="123677121"/>
    <n v="744657"/>
    <n v="5410"/>
    <n v="750067"/>
    <n v="46.549934"/>
    <n v="59.075930210000003"/>
    <n v="1611317"/>
    <n v="46.549933998089763"/>
    <m/>
    <m/>
  </r>
  <r>
    <x v="3"/>
    <s v="West Bengal"/>
    <s v="DARJEELING"/>
    <s v="AMAR SINGH RAI"/>
    <x v="1"/>
    <x v="10"/>
    <s v="Flowers and Grass"/>
    <s v="MALE"/>
    <n v="2"/>
    <n v="71"/>
    <s v="GENERAL"/>
    <s v="Post Graduate"/>
    <n v="17051116"/>
    <n v="120000"/>
    <n v="16931116"/>
    <n v="335793"/>
    <n v="831"/>
    <n v="336624"/>
    <n v="20.89123369"/>
    <n v="26.512799430000001"/>
    <n v="1611317"/>
    <n v="20.891233692687411"/>
    <m/>
    <m/>
  </r>
  <r>
    <x v="3"/>
    <s v="West Bengal"/>
    <s v="DARJEELING"/>
    <s v="Sankar Malakar"/>
    <x v="1"/>
    <x v="2"/>
    <s v="Hand"/>
    <s v="MALE"/>
    <n v="2"/>
    <n v="65"/>
    <s v="SC"/>
    <s v="Graduate"/>
    <n v="36563205"/>
    <n v="0"/>
    <n v="36563205"/>
    <n v="64744"/>
    <n v="442"/>
    <n v="65186"/>
    <n v="4.0455105979999999"/>
    <n v="5.1341061349999997"/>
    <n v="1611317"/>
    <n v="4.0455105978525641"/>
    <m/>
    <m/>
  </r>
  <r>
    <x v="3"/>
    <s v="West Bengal"/>
    <s v="DARJEELING"/>
    <s v="SAMAN PATHAK"/>
    <x v="1"/>
    <x v="8"/>
    <s v="Hammer, Sickle and Star"/>
    <s v="MALE"/>
    <n v="7"/>
    <n v="46"/>
    <s v="GENERAL"/>
    <s v="Graduate"/>
    <n v="2994408"/>
    <n v="0"/>
    <n v="2994408"/>
    <n v="50446"/>
    <n v="78"/>
    <n v="50524"/>
    <n v="3.1355717090000002"/>
    <n v="3.9793142449999999"/>
    <n v="1611317"/>
    <n v="3.1355717093532807"/>
    <m/>
    <m/>
  </r>
  <r>
    <x v="3"/>
    <s v="West Bengal"/>
    <s v="DARJEELING"/>
    <s v="RAJESH SINGH"/>
    <x v="1"/>
    <x v="18"/>
    <s v="Pen Nib with Seven Rays"/>
    <s v="MALE"/>
    <n v="0"/>
    <n v="49"/>
    <s v="GENERAL"/>
    <s v="12th Pass"/>
    <n v="3775000"/>
    <n v="0"/>
    <n v="3775000"/>
    <n v="15972"/>
    <n v="1"/>
    <n v="15973"/>
    <n v="0.99130090500000001"/>
    <n v="1.2580473919999999"/>
    <n v="1611317"/>
    <n v="0.99130090478782262"/>
    <m/>
    <m/>
  </r>
  <r>
    <x v="2"/>
    <s v="Rajasthan"/>
    <s v="DAUSA"/>
    <s v="Jaskaur Meena"/>
    <x v="0"/>
    <x v="0"/>
    <s v="Lotus"/>
    <s v="FEMALE"/>
    <n v="0"/>
    <n v="71"/>
    <s v="ST"/>
    <s v="Post Graduate"/>
    <n v="143742564"/>
    <n v="5825431"/>
    <n v="137917133"/>
    <n v="545481"/>
    <n v="3252"/>
    <n v="548733"/>
    <n v="31.713372740000001"/>
    <n v="51.56886995"/>
    <n v="1730289"/>
    <n v="31.713372737155471"/>
    <m/>
    <m/>
  </r>
  <r>
    <x v="2"/>
    <s v="Rajasthan"/>
    <s v="DAUSA"/>
    <s v="Savita Meena"/>
    <x v="1"/>
    <x v="2"/>
    <s v="Hand"/>
    <s v="FEMALE"/>
    <n v="0"/>
    <n v="54"/>
    <s v="ST"/>
    <s v="12th Pass"/>
    <n v="111123791"/>
    <n v="1432480"/>
    <n v="109691311"/>
    <n v="467458"/>
    <n v="2831"/>
    <n v="470289"/>
    <n v="27.179794820000001"/>
    <n v="44.196853990000001"/>
    <n v="1730289"/>
    <n v="27.179794820402837"/>
    <m/>
    <m/>
  </r>
  <r>
    <x v="2"/>
    <s v="Rajasthan"/>
    <s v="DAUSA"/>
    <s v="Dwarka Prasad Maheshwara"/>
    <x v="1"/>
    <x v="4"/>
    <s v="Elephant"/>
    <s v="MALE"/>
    <n v="0"/>
    <n v="36"/>
    <s v="ST"/>
    <s v="Post Graduate"/>
    <n v="1000"/>
    <n v="0"/>
    <n v="1000"/>
    <n v="13363"/>
    <n v="51"/>
    <n v="13414"/>
    <n v="0.77524621599999999"/>
    <n v="1.260621872"/>
    <n v="1730289"/>
    <n v="0.77524621609453681"/>
    <m/>
    <m/>
  </r>
  <r>
    <x v="0"/>
    <s v="Karnataka"/>
    <s v="DAVANAGERE"/>
    <s v="G M SIDDESHWAR"/>
    <x v="0"/>
    <x v="0"/>
    <s v="Lotus"/>
    <s v="MALE"/>
    <n v="0"/>
    <n v="67"/>
    <s v="GENERAL"/>
    <s v="10th Pass"/>
    <n v="380164932"/>
    <n v="14670809"/>
    <n v="365494123"/>
    <n v="651353"/>
    <n v="1643"/>
    <n v="652996"/>
    <n v="39.985940540000001"/>
    <n v="54.633730049999997"/>
    <n v="1633064"/>
    <n v="39.985940538766393"/>
    <m/>
    <m/>
  </r>
  <r>
    <x v="0"/>
    <s v="Karnataka"/>
    <s v="DAVANAGERE"/>
    <s v="H B MANJAPPA"/>
    <x v="1"/>
    <x v="2"/>
    <s v="Hand"/>
    <s v="MALE"/>
    <n v="0"/>
    <n v="51"/>
    <s v="GENERAL"/>
    <s v="10th Pass"/>
    <n v="30895000"/>
    <n v="1412482"/>
    <n v="29482518"/>
    <n v="482683"/>
    <n v="611"/>
    <n v="483294"/>
    <n v="29.594308609999999"/>
    <n v="40.435399189999998"/>
    <n v="1633064"/>
    <n v="29.59430861252223"/>
    <m/>
    <m/>
  </r>
  <r>
    <x v="1"/>
    <s v="Uttar Pradesh"/>
    <s v="DEORIA"/>
    <s v="RAMAPATI RAM TRIPATHI"/>
    <x v="0"/>
    <x v="0"/>
    <s v="Lotus"/>
    <s v="MALE"/>
    <n v="1"/>
    <n v="69"/>
    <s v="GENERAL"/>
    <s v="Graduate Professional"/>
    <n v="29451678"/>
    <n v="9310684"/>
    <n v="20140994"/>
    <n v="577617"/>
    <n v="3027"/>
    <n v="580644"/>
    <n v="33.100310970000002"/>
    <n v="57.172734040000002"/>
    <n v="1754195"/>
    <n v="33.100310968848959"/>
    <m/>
    <m/>
  </r>
  <r>
    <x v="1"/>
    <s v="Uttar Pradesh"/>
    <s v="DEORIA"/>
    <s v="BINOD KUMAR JAISWAL"/>
    <x v="1"/>
    <x v="4"/>
    <s v="Elephant"/>
    <s v="MALE"/>
    <s v="Not Available"/>
    <n v="56"/>
    <s v="GENERAL"/>
    <s v="Not Available"/>
    <n v="0"/>
    <n v="0"/>
    <n v="0"/>
    <n v="327728"/>
    <n v="2985"/>
    <n v="330713"/>
    <n v="18.852693120000001"/>
    <n v="32.563440579999998"/>
    <n v="1754195"/>
    <n v="18.852693115645639"/>
    <m/>
    <m/>
  </r>
  <r>
    <x v="1"/>
    <s v="Uttar Pradesh"/>
    <s v="DEORIA"/>
    <s v="NIYAZ AHMED"/>
    <x v="1"/>
    <x v="2"/>
    <s v="Hand"/>
    <s v="MALE"/>
    <s v="Not Available"/>
    <n v="57"/>
    <s v="GENERAL"/>
    <s v="Not Available"/>
    <n v="0"/>
    <n v="0"/>
    <n v="0"/>
    <n v="50749"/>
    <n v="307"/>
    <n v="51056"/>
    <n v="2.910508809"/>
    <n v="5.0271958530000003"/>
    <n v="1754195"/>
    <n v="2.9105088088838471"/>
    <m/>
    <m/>
  </r>
  <r>
    <x v="1"/>
    <s v="Uttar Pradesh"/>
    <s v="DEORIA"/>
    <s v="NOTA"/>
    <x v="1"/>
    <x v="3"/>
    <m/>
    <m/>
    <m/>
    <m/>
    <m/>
    <m/>
    <n v="0"/>
    <n v="0"/>
    <n v="0"/>
    <n v="13358"/>
    <n v="63"/>
    <n v="13421"/>
    <n v="0.76508027899999997"/>
    <n v="1.3214900409999999"/>
    <n v="1754195"/>
    <n v="0.76508027898836795"/>
    <m/>
    <m/>
  </r>
  <r>
    <x v="1"/>
    <s v="Madhya Pradesh"/>
    <s v="DEWAS"/>
    <s v="MAHENDRA SINGH SOLANKY"/>
    <x v="0"/>
    <x v="0"/>
    <s v="Lotus"/>
    <s v="MALE"/>
    <n v="0"/>
    <n v="35"/>
    <s v="SC"/>
    <s v="Graduate Professional"/>
    <n v="3812464"/>
    <n v="1832631"/>
    <n v="1979833"/>
    <n v="860708"/>
    <n v="1721"/>
    <n v="862429"/>
    <n v="48.987647279999997"/>
    <n v="61.615450780000003"/>
    <n v="1760503"/>
    <n v="48.987647280351126"/>
    <m/>
    <m/>
  </r>
  <r>
    <x v="1"/>
    <s v="Madhya Pradesh"/>
    <s v="DEWAS"/>
    <s v="PRAHLAD SINGH TIPANYA"/>
    <x v="1"/>
    <x v="2"/>
    <s v="Hand"/>
    <s v="MALE"/>
    <n v="0"/>
    <n v="65"/>
    <s v="SC"/>
    <s v="Post Graduate"/>
    <n v="12898376"/>
    <n v="810000"/>
    <n v="12088376"/>
    <n v="489757"/>
    <n v="423"/>
    <n v="490180"/>
    <n v="27.843178909999999"/>
    <n v="35.020461589999996"/>
    <n v="1760503"/>
    <n v="27.843178909663884"/>
    <m/>
    <m/>
  </r>
  <r>
    <x v="1"/>
    <s v="Madhya Pradesh"/>
    <s v="DEWAS"/>
    <s v="BADRILAL &quot;AKELA&quot;"/>
    <x v="1"/>
    <x v="4"/>
    <s v="Elephant"/>
    <s v="MALE"/>
    <n v="0"/>
    <n v="43"/>
    <s v="SC"/>
    <s v="Post Graduate"/>
    <n v="7165222"/>
    <n v="402000"/>
    <n v="6763222"/>
    <n v="18307"/>
    <n v="31"/>
    <n v="18338"/>
    <n v="1.041634124"/>
    <n v="1.310141631"/>
    <n v="1760503"/>
    <n v="1.0416341238839126"/>
    <m/>
    <m/>
  </r>
  <r>
    <x v="3"/>
    <s v="Jharkhand"/>
    <s v="DHANBAD"/>
    <s v="PASHUPATI NATH SINGH"/>
    <x v="0"/>
    <x v="0"/>
    <s v="Lotus"/>
    <s v="MALE"/>
    <n v="0"/>
    <n v="69"/>
    <s v="GENERAL"/>
    <s v="Graduate"/>
    <n v="27286918"/>
    <n v="0"/>
    <n v="27286918"/>
    <n v="824704"/>
    <n v="2530"/>
    <n v="827234"/>
    <n v="39.912208329999999"/>
    <n v="66.006311510000003"/>
    <n v="2072634"/>
    <n v="39.912208330076609"/>
    <m/>
    <m/>
  </r>
  <r>
    <x v="3"/>
    <s v="Jharkhand"/>
    <s v="DHANBAD"/>
    <s v="KIRTI AZAD"/>
    <x v="1"/>
    <x v="2"/>
    <s v="Hand"/>
    <s v="MALE"/>
    <n v="4"/>
    <n v="58"/>
    <s v="GENERAL"/>
    <s v="Graduate"/>
    <n v="84026755"/>
    <n v="5147300"/>
    <n v="78879455"/>
    <n v="340141"/>
    <n v="899"/>
    <n v="341040"/>
    <n v="16.454424660000001"/>
    <n v="27.212121939999999"/>
    <n v="2072634"/>
    <n v="16.454424659636"/>
    <m/>
    <m/>
  </r>
  <r>
    <x v="1"/>
    <s v="Madhya Pradesh"/>
    <s v="DHAR"/>
    <s v="CHATTARSINGH DARBAR"/>
    <x v="0"/>
    <x v="0"/>
    <s v="Lotus"/>
    <s v="MALE"/>
    <n v="1"/>
    <n v="65"/>
    <s v="ST"/>
    <s v="Post Graduate"/>
    <n v="23198238"/>
    <n v="2471613"/>
    <n v="20726625"/>
    <n v="721025"/>
    <n v="1122"/>
    <n v="722147"/>
    <n v="40.430344349999999"/>
    <n v="53.72422023"/>
    <n v="1786151"/>
    <n v="40.430344354984541"/>
    <m/>
    <m/>
  </r>
  <r>
    <x v="1"/>
    <s v="Madhya Pradesh"/>
    <s v="DHAR"/>
    <s v="GIRWAL DINESH"/>
    <x v="1"/>
    <x v="2"/>
    <s v="Hand"/>
    <s v="MALE"/>
    <n v="0"/>
    <n v="38"/>
    <s v="ST"/>
    <s v="Graduate"/>
    <n v="53425064"/>
    <n v="4484036"/>
    <n v="48941028"/>
    <n v="565687"/>
    <n v="431"/>
    <n v="566118"/>
    <n v="31.69485671"/>
    <n v="42.11642243"/>
    <n v="1786151"/>
    <n v="31.694856705844021"/>
    <m/>
    <m/>
  </r>
  <r>
    <x v="1"/>
    <s v="Madhya Pradesh"/>
    <s v="DHAR"/>
    <s v="NOTA"/>
    <x v="1"/>
    <x v="3"/>
    <m/>
    <m/>
    <m/>
    <m/>
    <m/>
    <m/>
    <n v="0"/>
    <n v="0"/>
    <n v="0"/>
    <n v="17923"/>
    <n v="6"/>
    <n v="17929"/>
    <n v="1.0037785159999999"/>
    <n v="1.3338302929999999"/>
    <n v="1786151"/>
    <n v="1.0037785159261452"/>
    <m/>
    <m/>
  </r>
  <r>
    <x v="1"/>
    <s v="Madhya Pradesh"/>
    <s v="DHAR"/>
    <s v="GULSINGH RAMSINGH KAWACHE"/>
    <x v="1"/>
    <x v="4"/>
    <s v="Elephant"/>
    <s v="MALE"/>
    <n v="0"/>
    <n v="61"/>
    <s v="ST"/>
    <s v="Post Graduate"/>
    <n v="11919939"/>
    <n v="1400000"/>
    <n v="10519939"/>
    <n v="13805"/>
    <n v="22"/>
    <n v="13827"/>
    <n v="0.77412268100000003"/>
    <n v="1.0286614679999999"/>
    <n v="1786151"/>
    <n v="0.77412268055724298"/>
    <m/>
    <m/>
  </r>
  <r>
    <x v="0"/>
    <s v="Tamil Nadu"/>
    <s v="DHARMAPURI"/>
    <s v="DNV SENTHILKUMAR. S."/>
    <x v="0"/>
    <x v="25"/>
    <s v="Rising Sun"/>
    <s v="MALE"/>
    <n v="1"/>
    <n v="41"/>
    <s v="GENERAL"/>
    <s v="Post Graduate"/>
    <n v="48477451"/>
    <n v="6053502"/>
    <n v="42423949"/>
    <n v="568310"/>
    <n v="6678"/>
    <n v="574988"/>
    <n v="38.698778570000002"/>
    <n v="46.958304239999997"/>
    <n v="1485804"/>
    <n v="38.698778573755355"/>
    <m/>
    <m/>
  </r>
  <r>
    <x v="0"/>
    <s v="Tamil Nadu"/>
    <s v="DHARMAPURI"/>
    <s v="ANBUMANI RAMADOSS"/>
    <x v="1"/>
    <x v="26"/>
    <s v="Mango"/>
    <s v="MALE"/>
    <n v="12"/>
    <n v="50"/>
    <s v="GENERAL"/>
    <s v="Graduate Professional"/>
    <n v="338535112"/>
    <n v="72681681"/>
    <n v="265853431"/>
    <n v="501013"/>
    <n v="3222"/>
    <n v="504235"/>
    <n v="33.936844970000003"/>
    <n v="41.180025559999997"/>
    <n v="1485804"/>
    <n v="33.936844967438503"/>
    <m/>
    <m/>
  </r>
  <r>
    <x v="0"/>
    <s v="Tamil Nadu"/>
    <s v="DHARMAPURI"/>
    <s v="PALANIAPPAN. P."/>
    <x v="1"/>
    <x v="18"/>
    <s v="Gift Pack"/>
    <s v="MALE"/>
    <n v="4"/>
    <n v="57"/>
    <s v="GENERAL"/>
    <s v="Post Graduate"/>
    <n v="48079072"/>
    <n v="5306342"/>
    <n v="42772730"/>
    <n v="53155"/>
    <n v="500"/>
    <n v="53655"/>
    <n v="3.6111761709999999"/>
    <n v="4.3819137340000003"/>
    <n v="1485804"/>
    <n v="3.6111761712850416"/>
    <m/>
    <m/>
  </r>
  <r>
    <x v="0"/>
    <s v="Tamil Nadu"/>
    <s v="DHARMAPURI"/>
    <s v="RUKMANIDEVI. R."/>
    <x v="1"/>
    <x v="27"/>
    <s v="Ganna Kisan"/>
    <s v="FEMALE"/>
    <n v="0"/>
    <n v="30"/>
    <s v="GENERAL"/>
    <s v="Post Graduate"/>
    <n v="1378000"/>
    <n v="0"/>
    <n v="1378000"/>
    <n v="19483"/>
    <n v="191"/>
    <n v="19674"/>
    <n v="1.3241315810000001"/>
    <n v="1.6067425369999999"/>
    <n v="1485804"/>
    <n v="1.3241315812852839"/>
    <m/>
    <m/>
  </r>
  <r>
    <x v="0"/>
    <s v="Tamil Nadu"/>
    <s v="DHARMAPURI"/>
    <s v="RAJASEKAR. D."/>
    <x v="1"/>
    <x v="28"/>
    <s v="Battery Torch"/>
    <s v="MALE"/>
    <n v="1"/>
    <n v="43"/>
    <s v="GENERAL"/>
    <s v="Post Graduate"/>
    <n v="16426500"/>
    <n v="5394587"/>
    <n v="11031913"/>
    <n v="15481"/>
    <n v="133"/>
    <n v="15614"/>
    <n v="1.050878851"/>
    <n v="1.275169156"/>
    <n v="1485804"/>
    <n v="1.0508788507770876"/>
    <m/>
    <m/>
  </r>
  <r>
    <x v="0"/>
    <s v="Tamil Nadu"/>
    <s v="DHARMAPURI"/>
    <s v="NOTA"/>
    <x v="1"/>
    <x v="3"/>
    <m/>
    <m/>
    <m/>
    <m/>
    <m/>
    <m/>
    <n v="0"/>
    <n v="0"/>
    <n v="0"/>
    <n v="13304"/>
    <n v="75"/>
    <n v="13379"/>
    <n v="0.90045524200000004"/>
    <n v="1.0926404590000001"/>
    <n v="1485804"/>
    <n v="0.90045524174117175"/>
    <m/>
    <m/>
  </r>
  <r>
    <x v="0"/>
    <s v="Karnataka"/>
    <s v="DHARWAD"/>
    <s v="Pralhad Joshi"/>
    <x v="0"/>
    <x v="0"/>
    <s v="Lotus"/>
    <s v="MALE"/>
    <n v="1"/>
    <n v="56"/>
    <s v="GENERAL"/>
    <s v="Graduate"/>
    <n v="111384447"/>
    <n v="51736254"/>
    <n v="59648193"/>
    <n v="682557"/>
    <n v="2280"/>
    <n v="684837"/>
    <n v="39.647579389999997"/>
    <n v="56.405202699999997"/>
    <n v="1727311"/>
    <n v="39.647579387846193"/>
    <m/>
    <m/>
  </r>
  <r>
    <x v="0"/>
    <s v="Karnataka"/>
    <s v="DHARWAD"/>
    <s v="Vinay Kulkarni"/>
    <x v="1"/>
    <x v="2"/>
    <s v="Hand"/>
    <s v="MALE"/>
    <n v="0"/>
    <n v="52"/>
    <s v="GENERAL"/>
    <s v="12th Pass"/>
    <n v="197860927"/>
    <n v="0"/>
    <n v="197860927"/>
    <n v="479119"/>
    <n v="646"/>
    <n v="479765"/>
    <n v="27.775252980000001"/>
    <n v="39.514865690000001"/>
    <n v="1727311"/>
    <n v="27.775252979920811"/>
    <m/>
    <m/>
  </r>
  <r>
    <x v="1"/>
    <s v="Uttar Pradesh"/>
    <s v="DHAURAHRA"/>
    <s v="REKHA VERMA"/>
    <x v="0"/>
    <x v="0"/>
    <s v="Lotus"/>
    <s v="FEMALE"/>
    <n v="3"/>
    <n v="45"/>
    <s v="GENERAL"/>
    <s v="12th Pass"/>
    <n v="24735488"/>
    <n v="7095916"/>
    <n v="17639572"/>
    <n v="512582"/>
    <n v="323"/>
    <n v="512905"/>
    <n v="31.185815550000001"/>
    <n v="48.207486609999997"/>
    <n v="1644674"/>
    <n v="31.185815547640445"/>
    <m/>
    <m/>
  </r>
  <r>
    <x v="1"/>
    <s v="Uttar Pradesh"/>
    <s v="DHAURAHRA"/>
    <s v="ARSHAD ILIYAS SIDDIQUI"/>
    <x v="1"/>
    <x v="4"/>
    <s v="Elephant"/>
    <s v="MALE"/>
    <n v="7"/>
    <n v="63"/>
    <s v="GENERAL"/>
    <s v="10th Pass"/>
    <n v="524986176"/>
    <n v="176677024"/>
    <n v="348309152"/>
    <n v="352093"/>
    <n v="201"/>
    <n v="352294"/>
    <n v="21.42029363"/>
    <n v="33.111800989999999"/>
    <n v="1644674"/>
    <n v="21.420293626578886"/>
    <m/>
    <m/>
  </r>
  <r>
    <x v="1"/>
    <s v="Uttar Pradesh"/>
    <s v="DHAURAHRA"/>
    <s v="KUNWAR JITIN PRASADA"/>
    <x v="1"/>
    <x v="2"/>
    <s v="Hand"/>
    <s v="MALE"/>
    <n v="0"/>
    <n v="42"/>
    <s v="GENERAL"/>
    <s v="Post Graduate"/>
    <n v="121801005"/>
    <n v="0"/>
    <n v="121801005"/>
    <n v="162727"/>
    <n v="129"/>
    <n v="162856"/>
    <n v="9.9020231370000005"/>
    <n v="15.30669118"/>
    <n v="1644674"/>
    <n v="9.9020231364999987"/>
    <m/>
    <m/>
  </r>
  <r>
    <x v="1"/>
    <s v="Uttar Pradesh"/>
    <s v="DHAURAHRA"/>
    <s v="NOTA"/>
    <x v="1"/>
    <x v="3"/>
    <m/>
    <m/>
    <m/>
    <m/>
    <m/>
    <m/>
    <n v="0"/>
    <n v="0"/>
    <n v="0"/>
    <n v="10792"/>
    <n v="6"/>
    <n v="10798"/>
    <n v="0.65654348500000004"/>
    <n v="1.0148944550000001"/>
    <n v="1644674"/>
    <n v="0.65654348521348305"/>
    <m/>
    <m/>
  </r>
  <r>
    <x v="3"/>
    <s v="Odisha"/>
    <s v="DHENKANAL"/>
    <s v="MAHESH SAHOO"/>
    <x v="0"/>
    <x v="37"/>
    <s v="Conch"/>
    <s v="MALE"/>
    <n v="1"/>
    <n v="58"/>
    <s v="SC"/>
    <s v="12th Pass"/>
    <n v="14529286"/>
    <n v="0"/>
    <n v="14529286"/>
    <n v="521954"/>
    <n v="930"/>
    <n v="522884"/>
    <n v="34.756910220000002"/>
    <n v="46.141722690000002"/>
    <n v="1504403"/>
    <n v="34.756910216212013"/>
    <m/>
    <m/>
  </r>
  <r>
    <x v="3"/>
    <s v="Odisha"/>
    <s v="DHENKANAL"/>
    <s v="RUDRA NARAYAN PANY"/>
    <x v="1"/>
    <x v="0"/>
    <s v="Lotus"/>
    <s v="MALE"/>
    <n v="7"/>
    <n v="59"/>
    <s v="GENERAL"/>
    <s v="Graduate"/>
    <n v="3628704"/>
    <n v="0"/>
    <n v="3628704"/>
    <n v="483978"/>
    <n v="3494"/>
    <n v="487472"/>
    <n v="32.403019669999999"/>
    <n v="43.016802669999997"/>
    <n v="1504403"/>
    <n v="32.40301966959651"/>
    <m/>
    <m/>
  </r>
  <r>
    <x v="3"/>
    <s v="Odisha"/>
    <s v="DHENKANAL"/>
    <s v="RAJA KAMAKHYA PRASAD SINGH DEO"/>
    <x v="1"/>
    <x v="2"/>
    <s v="Hand"/>
    <s v="MALE"/>
    <n v="0"/>
    <n v="77"/>
    <s v="GENERAL"/>
    <s v="12th Pass"/>
    <n v="154100240"/>
    <n v="0"/>
    <n v="154100240"/>
    <n v="79987"/>
    <n v="362"/>
    <n v="80349"/>
    <n v="5.340922612"/>
    <n v="7.0903704779999996"/>
    <n v="1504403"/>
    <n v="5.340922611826751"/>
    <m/>
    <m/>
  </r>
  <r>
    <x v="5"/>
    <s v="Assam"/>
    <s v="DHUBRI"/>
    <s v="BADRUDDIN AJMAL"/>
    <x v="0"/>
    <x v="50"/>
    <s v="Lock and Key"/>
    <s v="MALE"/>
    <n v="7"/>
    <n v="63"/>
    <s v="GENERAL"/>
    <s v="Post Graduate"/>
    <n v="788064044"/>
    <n v="10159381"/>
    <n v="777904663"/>
    <n v="718131"/>
    <n v="633"/>
    <n v="718764"/>
    <n v="38.673041470000001"/>
    <n v="42.655148959999998"/>
    <n v="1858566"/>
    <n v="38.67304147391053"/>
    <m/>
    <m/>
  </r>
  <r>
    <x v="5"/>
    <s v="Assam"/>
    <s v="DHUBRI"/>
    <s v="ABU TAHER BEPARI"/>
    <x v="1"/>
    <x v="2"/>
    <s v="Hand"/>
    <s v="MALE"/>
    <n v="1"/>
    <n v="52"/>
    <s v="GENERAL"/>
    <s v="Post Graduate"/>
    <n v="37395652"/>
    <n v="2210543"/>
    <n v="35185109"/>
    <n v="492086"/>
    <n v="420"/>
    <n v="492506"/>
    <n v="26.499247270000001"/>
    <n v="29.227836669999999"/>
    <n v="1858566"/>
    <n v="26.49924726913115"/>
    <m/>
    <m/>
  </r>
  <r>
    <x v="5"/>
    <s v="Assam"/>
    <s v="DHUBRI"/>
    <s v="ZABED ISLAM"/>
    <x v="1"/>
    <x v="49"/>
    <s v="Elephant"/>
    <s v="MALE"/>
    <n v="0"/>
    <n v="50"/>
    <s v="GENERAL"/>
    <s v="Graduate"/>
    <n v="12133685"/>
    <n v="1391293"/>
    <n v="10742392"/>
    <n v="398770"/>
    <n v="963"/>
    <n v="399733"/>
    <n v="21.507603169999999"/>
    <n v="23.722210159999999"/>
    <n v="1858566"/>
    <n v="21.507603173629562"/>
    <m/>
    <m/>
  </r>
  <r>
    <x v="2"/>
    <s v="Maharashtra"/>
    <s v="DHULE"/>
    <s v="Bhamre Subhash Ramrao"/>
    <x v="0"/>
    <x v="0"/>
    <s v="Lotus"/>
    <s v="MALE"/>
    <n v="2"/>
    <n v="66"/>
    <s v="GENERAL"/>
    <s v="Post Graduate"/>
    <n v="158651112"/>
    <n v="1000000"/>
    <n v="157651112"/>
    <n v="610268"/>
    <n v="3265"/>
    <n v="613533"/>
    <n v="32.152902279999999"/>
    <n v="56.360958979999999"/>
    <n v="1908173"/>
    <n v="32.152902278776608"/>
    <m/>
    <m/>
  </r>
  <r>
    <x v="2"/>
    <s v="Maharashtra"/>
    <s v="DHULE"/>
    <s v="Kunalbaba Rohidas Patil"/>
    <x v="1"/>
    <x v="2"/>
    <s v="Hand"/>
    <s v="MALE"/>
    <n v="1"/>
    <n v="45"/>
    <s v="GENERAL"/>
    <s v="Graduate"/>
    <n v="420966036"/>
    <n v="585784500"/>
    <n v="-164818464"/>
    <n v="382636"/>
    <n v="1654"/>
    <n v="384290"/>
    <n v="20.139159289999998"/>
    <n v="35.302017859999999"/>
    <n v="1908173"/>
    <n v="20.13915929006437"/>
    <m/>
    <m/>
  </r>
  <r>
    <x v="2"/>
    <s v="Maharashtra"/>
    <s v="DHULE"/>
    <s v="Nabi Ahmad Ahmad Dulla"/>
    <x v="1"/>
    <x v="6"/>
    <s v="Cup &amp; Saucer"/>
    <s v="MALE"/>
    <n v="1"/>
    <n v="46"/>
    <s v="GENERAL"/>
    <s v="5th Pass"/>
    <n v="117652383"/>
    <n v="0"/>
    <n v="117652383"/>
    <n v="39336"/>
    <n v="113"/>
    <n v="39449"/>
    <n v="2.0673702020000002"/>
    <n v="3.623902008"/>
    <n v="1908173"/>
    <n v="2.0673702017584361"/>
    <m/>
    <m/>
  </r>
  <r>
    <x v="3"/>
    <s v="West Bengal"/>
    <s v="DIAMOND HARBOUR"/>
    <s v="ABHISHEK BANERJEE"/>
    <x v="0"/>
    <x v="10"/>
    <s v="Flowers and Grass"/>
    <s v="MALE"/>
    <n v="0"/>
    <n v="31"/>
    <s v="GENERAL"/>
    <s v="Graduate"/>
    <n v="13794320"/>
    <n v="0"/>
    <n v="13794320"/>
    <n v="790725"/>
    <n v="402"/>
    <n v="791127"/>
    <n v="46.017426810000003"/>
    <n v="56.133259260000003"/>
    <n v="1719190"/>
    <n v="46.017426811463537"/>
    <m/>
    <m/>
  </r>
  <r>
    <x v="3"/>
    <s v="West Bengal"/>
    <s v="DIAMOND HARBOUR"/>
    <s v="NILANJAN ROY"/>
    <x v="1"/>
    <x v="0"/>
    <s v="Lotus"/>
    <s v="MALE"/>
    <n v="4"/>
    <n v="43"/>
    <s v="GENERAL"/>
    <s v="Post Graduate"/>
    <n v="4559455"/>
    <n v="935601"/>
    <n v="3623854"/>
    <n v="470047"/>
    <n v="486"/>
    <n v="470533"/>
    <n v="27.369458869999999"/>
    <n v="33.385980859999997"/>
    <n v="1719190"/>
    <n v="27.369458873073949"/>
    <m/>
    <m/>
  </r>
  <r>
    <x v="3"/>
    <s v="West Bengal"/>
    <s v="DIAMOND HARBOUR"/>
    <s v="Dr. FUAD HALIM"/>
    <x v="1"/>
    <x v="8"/>
    <s v="Hammer, Sickle and Star"/>
    <s v="MALE"/>
    <n v="0"/>
    <n v="48"/>
    <s v="GENERAL"/>
    <s v="Graduate Professional"/>
    <n v="36020256"/>
    <n v="0"/>
    <n v="36020256"/>
    <n v="93833"/>
    <n v="108"/>
    <n v="93941"/>
    <n v="5.4642593310000001"/>
    <n v="6.665446266"/>
    <n v="1719190"/>
    <n v="5.4642593314293357"/>
    <m/>
    <m/>
  </r>
  <r>
    <x v="3"/>
    <s v="West Bengal"/>
    <s v="DIAMOND HARBOUR"/>
    <s v="SOUMYA AICH ROY"/>
    <x v="1"/>
    <x v="2"/>
    <s v="Hand"/>
    <s v="MALE"/>
    <n v="0"/>
    <n v="49"/>
    <s v="GENERAL"/>
    <s v="Post Graduate"/>
    <n v="12534000"/>
    <n v="500000"/>
    <n v="12034000"/>
    <n v="19819"/>
    <n v="9"/>
    <n v="19828"/>
    <n v="1.1533338369999999"/>
    <n v="1.406866741"/>
    <n v="1719190"/>
    <n v="1.1533338374467044"/>
    <m/>
    <m/>
  </r>
  <r>
    <x v="3"/>
    <s v="West Bengal"/>
    <s v="DIAMOND HARBOUR"/>
    <s v="NOTA"/>
    <x v="1"/>
    <x v="3"/>
    <m/>
    <m/>
    <m/>
    <m/>
    <m/>
    <m/>
    <n v="0"/>
    <n v="0"/>
    <n v="0"/>
    <n v="16242"/>
    <n v="5"/>
    <n v="16247"/>
    <n v="0.94503806999999995"/>
    <n v="1.152782124"/>
    <n v="1719190"/>
    <n v="0.94503807025401487"/>
    <m/>
    <m/>
  </r>
  <r>
    <x v="5"/>
    <s v="Assam"/>
    <s v="DIBRUGARH"/>
    <s v="RAMESWAR TELI"/>
    <x v="0"/>
    <x v="0"/>
    <s v="Lotus"/>
    <s v="MALE"/>
    <n v="0"/>
    <n v="48"/>
    <s v="GENERAL"/>
    <s v="10th Pass"/>
    <n v="4370067"/>
    <n v="0"/>
    <n v="4370067"/>
    <n v="657983"/>
    <n v="1600"/>
    <n v="659583"/>
    <n v="50.184392070000001"/>
    <n v="64.920097799999994"/>
    <n v="1314319"/>
    <n v="50.184392069200854"/>
    <m/>
    <m/>
  </r>
  <r>
    <x v="5"/>
    <s v="Assam"/>
    <s v="DIBRUGARH"/>
    <s v="PABAN SINGH GHATOWAR"/>
    <x v="1"/>
    <x v="2"/>
    <s v="Hand"/>
    <s v="MALE"/>
    <n v="0"/>
    <n v="67"/>
    <s v="GENERAL"/>
    <s v="Graduate"/>
    <n v="57488181"/>
    <n v="0"/>
    <n v="57488181"/>
    <n v="294663"/>
    <n v="354"/>
    <n v="295017"/>
    <n v="22.446377170000002"/>
    <n v="29.037334940000001"/>
    <n v="1314319"/>
    <n v="22.446377173273763"/>
    <m/>
    <m/>
  </r>
  <r>
    <x v="5"/>
    <s v="Assam"/>
    <s v="DIBRUGARH"/>
    <s v="NOTA"/>
    <x v="1"/>
    <x v="3"/>
    <m/>
    <m/>
    <m/>
    <m/>
    <m/>
    <m/>
    <n v="0"/>
    <n v="0"/>
    <n v="0"/>
    <n v="21240"/>
    <n v="48"/>
    <n v="21288"/>
    <n v="1.6196981100000001"/>
    <n v="2.095292089"/>
    <n v="1314319"/>
    <n v="1.6196981098196099"/>
    <m/>
    <m/>
  </r>
  <r>
    <x v="0"/>
    <s v="Tamil Nadu"/>
    <s v="DINDIGUL"/>
    <s v="VELUSAMY, P."/>
    <x v="0"/>
    <x v="25"/>
    <s v="Rising Sun"/>
    <s v="MALE"/>
    <n v="0"/>
    <n v="52"/>
    <s v="GENERAL"/>
    <s v="Illiterate"/>
    <n v="148076407"/>
    <n v="31474526"/>
    <n v="116601881"/>
    <n v="743813"/>
    <n v="2710"/>
    <n v="746523"/>
    <n v="48.416382329999998"/>
    <n v="64.303821670000005"/>
    <n v="1541881"/>
    <n v="48.416382327819072"/>
    <m/>
    <m/>
  </r>
  <r>
    <x v="0"/>
    <s v="Tamil Nadu"/>
    <s v="DINDIGUL"/>
    <s v="JOTHIMUTHU, K."/>
    <x v="1"/>
    <x v="26"/>
    <s v="Mango"/>
    <s v="MALE"/>
    <s v="Not Available"/>
    <n v="48"/>
    <s v="GENERAL"/>
    <s v="Not Available"/>
    <n v="0"/>
    <n v="0"/>
    <n v="0"/>
    <n v="206782"/>
    <n v="769"/>
    <n v="207551"/>
    <n v="13.460896139999999"/>
    <n v="17.877978970000001"/>
    <n v="1541881"/>
    <n v="13.460896139196215"/>
    <m/>
    <m/>
  </r>
  <r>
    <x v="0"/>
    <s v="Tamil Nadu"/>
    <s v="DINDIGUL"/>
    <s v="JOTHI MURUGAN,P."/>
    <x v="1"/>
    <x v="18"/>
    <s v="Gift Pack"/>
    <s v="MALE"/>
    <n v="1"/>
    <n v="42"/>
    <s v="GENERAL"/>
    <s v="Post Graduate"/>
    <n v="38770497"/>
    <n v="8000000"/>
    <n v="30770497"/>
    <n v="62719"/>
    <n v="156"/>
    <n v="62875"/>
    <n v="4.0778114519999997"/>
    <n v="5.4159118849999999"/>
    <n v="1541881"/>
    <n v="4.0778114523753777"/>
    <m/>
    <m/>
  </r>
  <r>
    <x v="0"/>
    <s v="Tamil Nadu"/>
    <s v="DINDIGUL"/>
    <s v="MANSOORALI KHAN, A."/>
    <x v="1"/>
    <x v="27"/>
    <s v="Ganna Kisan"/>
    <s v="MALE"/>
    <s v="Not Available"/>
    <n v="56"/>
    <s v="GENERAL"/>
    <s v="Not Available"/>
    <n v="0"/>
    <n v="0"/>
    <n v="0"/>
    <n v="54574"/>
    <n v="383"/>
    <n v="54957"/>
    <n v="3.5642828469999999"/>
    <n v="4.7338730729999998"/>
    <n v="1541881"/>
    <n v="3.5642828467307139"/>
    <m/>
    <m/>
  </r>
  <r>
    <x v="0"/>
    <s v="Tamil Nadu"/>
    <s v="DINDIGUL"/>
    <s v="SUTHAKARAN, S. Dr."/>
    <x v="1"/>
    <x v="28"/>
    <s v="Battery Torch"/>
    <s v="MALE"/>
    <n v="0"/>
    <n v="52"/>
    <s v="GENERAL"/>
    <s v="Graduate Professional"/>
    <n v="58904398"/>
    <n v="25302234"/>
    <n v="33602164"/>
    <n v="38586"/>
    <n v="198"/>
    <n v="38784"/>
    <n v="2.5153692150000002"/>
    <n v="3.3407670220000001"/>
    <n v="1541881"/>
    <n v="2.5153692146151356"/>
    <m/>
    <m/>
  </r>
  <r>
    <x v="0"/>
    <s v="Tamil Nadu"/>
    <s v="DINDIGUL"/>
    <s v="NOTA"/>
    <x v="1"/>
    <x v="3"/>
    <m/>
    <m/>
    <m/>
    <m/>
    <m/>
    <m/>
    <n v="0"/>
    <n v="0"/>
    <n v="0"/>
    <n v="14051"/>
    <n v="126"/>
    <n v="14177"/>
    <n v="0.91946135900000003"/>
    <n v="1.221175074"/>
    <n v="1541881"/>
    <n v="0.91946135920995198"/>
    <m/>
    <m/>
  </r>
  <r>
    <x v="2"/>
    <s v="Maharashtra"/>
    <s v="DINDORI"/>
    <s v="Dr. Bharati Pravin Pawar"/>
    <x v="0"/>
    <x v="0"/>
    <s v="Lotus"/>
    <s v="FEMALE"/>
    <n v="0"/>
    <n v="40"/>
    <s v="ST"/>
    <s v="Graduate Professional"/>
    <n v="122885349"/>
    <n v="1449572"/>
    <n v="121435777"/>
    <n v="565452"/>
    <n v="2018"/>
    <n v="567470"/>
    <n v="32.746160269999997"/>
    <n v="49.83481192"/>
    <n v="1732936"/>
    <n v="32.746160273662731"/>
    <m/>
    <m/>
  </r>
  <r>
    <x v="2"/>
    <s v="Maharashtra"/>
    <s v="DINDORI"/>
    <s v="Dhanraj Haribhau Mahale"/>
    <x v="1"/>
    <x v="5"/>
    <s v="Clock"/>
    <s v="MALE"/>
    <n v="1"/>
    <n v="44"/>
    <s v="ST"/>
    <s v="12th Pass"/>
    <n v="11989452"/>
    <n v="12518538"/>
    <n v="-529086"/>
    <n v="368111"/>
    <n v="580"/>
    <n v="368691"/>
    <n v="21.27551162"/>
    <n v="32.378181470000001"/>
    <n v="1732936"/>
    <n v="21.275511617278422"/>
    <m/>
    <m/>
  </r>
  <r>
    <x v="2"/>
    <s v="Maharashtra"/>
    <s v="DINDORI"/>
    <s v="Gavit Jeeva Pandu"/>
    <x v="1"/>
    <x v="8"/>
    <s v="Hammer, Sickle and Star"/>
    <s v="MALE"/>
    <n v="7"/>
    <n v="70"/>
    <s v="ST"/>
    <s v="Graduate"/>
    <n v="22228892"/>
    <n v="683365"/>
    <n v="21545527"/>
    <n v="109485"/>
    <n v="85"/>
    <n v="109570"/>
    <n v="6.3227955329999999"/>
    <n v="9.6223594939999995"/>
    <n v="1732936"/>
    <n v="6.3227955331299022"/>
    <m/>
    <m/>
  </r>
  <r>
    <x v="2"/>
    <s v="Maharashtra"/>
    <s v="DINDORI"/>
    <s v="Bapu Kelu Barde"/>
    <x v="1"/>
    <x v="6"/>
    <s v="Cup &amp; Saucer"/>
    <s v="MALE"/>
    <n v="0"/>
    <n v="53"/>
    <s v="ST"/>
    <s v="10th Pass"/>
    <n v="3360369"/>
    <n v="220000"/>
    <n v="3140369"/>
    <n v="58749"/>
    <n v="98"/>
    <n v="58847"/>
    <n v="3.3957976520000002"/>
    <n v="5.1679016989999997"/>
    <n v="1732936"/>
    <n v="3.3957976520771682"/>
    <m/>
    <m/>
  </r>
  <r>
    <x v="1"/>
    <s v="Uttar Pradesh"/>
    <s v="DOMARIYAGANJ"/>
    <s v="JAGDAMBIKA PAL"/>
    <x v="0"/>
    <x v="0"/>
    <s v="Lotus"/>
    <s v="MALE"/>
    <n v="3"/>
    <n v="68"/>
    <s v="GENERAL"/>
    <s v="Post Graduate"/>
    <n v="103366710"/>
    <n v="2838478"/>
    <n v="100528232"/>
    <n v="492145"/>
    <n v="108"/>
    <n v="492253"/>
    <n v="26.108220230000001"/>
    <n v="49.958186599999998"/>
    <n v="1885433"/>
    <n v="26.108220233760626"/>
    <m/>
    <m/>
  </r>
  <r>
    <x v="1"/>
    <s v="Uttar Pradesh"/>
    <s v="DOMARIYAGANJ"/>
    <s v="AFTAB ALAM"/>
    <x v="1"/>
    <x v="4"/>
    <s v="Elephant"/>
    <s v="MALE"/>
    <n v="3"/>
    <n v="37"/>
    <s v="GENERAL"/>
    <s v="Graduate"/>
    <n v="63242772"/>
    <n v="19391778"/>
    <n v="43850994"/>
    <n v="386901"/>
    <n v="31"/>
    <n v="386932"/>
    <n v="20.522182440000002"/>
    <n v="39.269280340000002"/>
    <n v="1885433"/>
    <n v="20.522182437668164"/>
    <m/>
    <m/>
  </r>
  <r>
    <x v="1"/>
    <s v="Uttar Pradesh"/>
    <s v="DOMARIYAGANJ"/>
    <s v="CHANDRASH ALIAS CHANDRESH KUMAR UPADHYAY"/>
    <x v="1"/>
    <x v="2"/>
    <s v="Hand"/>
    <s v="MALE"/>
    <n v="0"/>
    <n v="37"/>
    <s v="GENERAL"/>
    <s v="Post Graduate"/>
    <n v="64076173"/>
    <n v="24438446"/>
    <n v="39637727"/>
    <n v="60538"/>
    <n v="11"/>
    <n v="60549"/>
    <n v="3.2114108539999999"/>
    <n v="6.1450478520000003"/>
    <n v="1885433"/>
    <n v="3.2114108536341521"/>
    <m/>
    <m/>
  </r>
  <r>
    <x v="1"/>
    <s v="Uttar Pradesh"/>
    <s v="DOMARIYAGANJ"/>
    <s v="NOTA"/>
    <x v="1"/>
    <x v="3"/>
    <m/>
    <m/>
    <m/>
    <m/>
    <m/>
    <m/>
    <n v="0"/>
    <n v="0"/>
    <n v="0"/>
    <n v="11754"/>
    <n v="3"/>
    <n v="11757"/>
    <n v="0.623570289"/>
    <n v="1.193204307"/>
    <n v="1885433"/>
    <n v="0.62357028862865982"/>
    <m/>
    <m/>
  </r>
  <r>
    <x v="3"/>
    <s v="West Bengal"/>
    <s v="DUM DUM"/>
    <s v="SOUGATA RAY"/>
    <x v="0"/>
    <x v="10"/>
    <s v="Flowers and Grass"/>
    <s v="MALE"/>
    <n v="1"/>
    <n v="71"/>
    <s v="GENERAL"/>
    <s v="Post Graduate"/>
    <n v="42518790"/>
    <n v="0"/>
    <n v="42518790"/>
    <n v="511707"/>
    <n v="355"/>
    <n v="512062"/>
    <n v="32.69463081"/>
    <n v="42.505530450000002"/>
    <n v="1566196"/>
    <n v="32.6946308124909"/>
    <m/>
    <m/>
  </r>
  <r>
    <x v="3"/>
    <s v="West Bengal"/>
    <s v="DUM DUM"/>
    <s v="SAMIK BHATTACHARYA"/>
    <x v="1"/>
    <x v="0"/>
    <s v="Lotus"/>
    <s v="MALE"/>
    <n v="2"/>
    <n v="53"/>
    <s v="SC"/>
    <s v="Graduate"/>
    <n v="706493"/>
    <n v="0"/>
    <n v="706493"/>
    <n v="458270"/>
    <n v="790"/>
    <n v="459060"/>
    <n v="29.310507749999999"/>
    <n v="38.105910620000003"/>
    <n v="1566196"/>
    <n v="29.310507752541824"/>
    <m/>
    <m/>
  </r>
  <r>
    <x v="3"/>
    <s v="West Bengal"/>
    <s v="DUM DUM"/>
    <s v="NEPALDEB BHATTACHARYA"/>
    <x v="1"/>
    <x v="8"/>
    <s v="Hammer, Sickle and Star"/>
    <s v="MALE"/>
    <n v="2"/>
    <n v="67"/>
    <s v="GENERAL"/>
    <s v="Graduate"/>
    <n v="7743732"/>
    <n v="0"/>
    <n v="7743732"/>
    <n v="167249"/>
    <n v="341"/>
    <n v="167590"/>
    <n v="10.70044873"/>
    <n v="13.91140496"/>
    <n v="1566196"/>
    <n v="10.700448730554797"/>
    <m/>
    <m/>
  </r>
  <r>
    <x v="3"/>
    <s v="West Bengal"/>
    <s v="DUM DUM"/>
    <s v="SAURAV SAHA"/>
    <x v="1"/>
    <x v="2"/>
    <s v="Hand"/>
    <s v="MALE"/>
    <n v="1"/>
    <n v="37"/>
    <s v="GENERAL"/>
    <s v="Graduate Professional"/>
    <n v="12367000"/>
    <n v="5296000"/>
    <n v="7071000"/>
    <n v="29066"/>
    <n v="31"/>
    <n v="29097"/>
    <n v="1.857813454"/>
    <n v="2.4153001380000001"/>
    <n v="1566196"/>
    <n v="1.8578134537439759"/>
    <m/>
    <m/>
  </r>
  <r>
    <x v="3"/>
    <s v="West Bengal"/>
    <s v="DUM DUM"/>
    <s v="NOTA"/>
    <x v="1"/>
    <x v="3"/>
    <m/>
    <m/>
    <m/>
    <m/>
    <m/>
    <m/>
    <n v="0"/>
    <n v="0"/>
    <n v="0"/>
    <n v="14466"/>
    <n v="25"/>
    <n v="14491"/>
    <n v="0.92523541099999995"/>
    <n v="1.2028770769999999"/>
    <n v="1566196"/>
    <n v="0.9252354111490515"/>
    <m/>
    <m/>
  </r>
  <r>
    <x v="3"/>
    <s v="Jharkhand"/>
    <s v="DUMKA"/>
    <s v="SUNIL SOREN"/>
    <x v="0"/>
    <x v="0"/>
    <s v="Lotus"/>
    <s v="MALE"/>
    <n v="0"/>
    <n v="39"/>
    <s v="ST"/>
    <s v="12th Pass"/>
    <n v="4737559"/>
    <n v="685516"/>
    <n v="4052043"/>
    <n v="483748"/>
    <n v="1175"/>
    <n v="484923"/>
    <n v="34.705454199999998"/>
    <n v="47.264325560000003"/>
    <n v="1397253"/>
    <n v="34.705454201923345"/>
    <m/>
    <m/>
  </r>
  <r>
    <x v="3"/>
    <s v="Jharkhand"/>
    <s v="DUMKA"/>
    <s v="SHIBU SOREN"/>
    <x v="1"/>
    <x v="62"/>
    <s v="Bow &amp; Arrow"/>
    <s v="MALE"/>
    <n v="0"/>
    <n v="72"/>
    <s v="ST"/>
    <s v="10th Pass"/>
    <n v="72593962"/>
    <n v="14999229"/>
    <n v="57594733"/>
    <n v="436158"/>
    <n v="1175"/>
    <n v="437333"/>
    <n v="31.299485489999999"/>
    <n v="42.625838100000003"/>
    <n v="1397253"/>
    <n v="31.299485490458778"/>
    <m/>
    <m/>
  </r>
  <r>
    <x v="3"/>
    <s v="Jharkhand"/>
    <s v="DUMKA"/>
    <s v="DR. SHRILAL KISKU"/>
    <x v="1"/>
    <x v="18"/>
    <s v="Stethoscope"/>
    <s v="MALE"/>
    <n v="0"/>
    <n v="60"/>
    <s v="ST"/>
    <s v="Graduate Professional"/>
    <n v="3010115"/>
    <n v="0"/>
    <n v="3010115"/>
    <n v="16562"/>
    <n v="0"/>
    <n v="16562"/>
    <n v="1.185325779"/>
    <n v="1.6142599129999999"/>
    <n v="1397253"/>
    <n v="1.1853257785096902"/>
    <m/>
    <m/>
  </r>
  <r>
    <x v="3"/>
    <s v="Jharkhand"/>
    <s v="DUMKA"/>
    <s v="SENAPATI MURMU"/>
    <x v="1"/>
    <x v="8"/>
    <s v="Ears of Corn And Sickle"/>
    <s v="MALE"/>
    <n v="0"/>
    <n v="45"/>
    <s v="ST"/>
    <s v="10th Pass"/>
    <n v="2468599"/>
    <n v="341860"/>
    <n v="2126739"/>
    <n v="16150"/>
    <n v="7"/>
    <n v="16157"/>
    <n v="1.1563403329999999"/>
    <n v="1.574785498"/>
    <n v="1397253"/>
    <n v="1.1563403334972264"/>
    <m/>
    <m/>
  </r>
  <r>
    <x v="3"/>
    <s v="Jharkhand"/>
    <s v="DUMKA"/>
    <s v="NOTA"/>
    <x v="1"/>
    <x v="3"/>
    <m/>
    <m/>
    <m/>
    <m/>
    <m/>
    <m/>
    <n v="0"/>
    <n v="0"/>
    <n v="0"/>
    <n v="14365"/>
    <n v="31"/>
    <n v="14396"/>
    <n v="1.030307324"/>
    <n v="1.4031448929999999"/>
    <n v="1397253"/>
    <n v="1.0303073244430321"/>
    <m/>
    <m/>
  </r>
  <r>
    <x v="3"/>
    <s v="Jharkhand"/>
    <s v="DUMKA"/>
    <s v="ARJUN PUJHAR"/>
    <x v="1"/>
    <x v="10"/>
    <s v="Flowers and Grass"/>
    <s v="MALE"/>
    <n v="0"/>
    <n v="44"/>
    <s v="ST"/>
    <s v="10th Pass"/>
    <n v="1566773"/>
    <n v="8000"/>
    <n v="1558773"/>
    <n v="13084"/>
    <n v="20"/>
    <n v="13104"/>
    <n v="0.93784017600000003"/>
    <n v="1.277216635"/>
    <n v="1397253"/>
    <n v="0.93784017640327133"/>
    <m/>
    <m/>
  </r>
  <r>
    <x v="3"/>
    <s v="Jharkhand"/>
    <s v="DUMKA"/>
    <s v="SAMUEL TUDU"/>
    <x v="1"/>
    <x v="18"/>
    <s v="Television"/>
    <s v="MALE"/>
    <n v="0"/>
    <n v="45"/>
    <s v="ST"/>
    <s v="8th Pass"/>
    <n v="47000"/>
    <n v="0"/>
    <n v="47000"/>
    <n v="12609"/>
    <n v="0"/>
    <n v="12609"/>
    <n v="0.90241352100000005"/>
    <n v="1.228970127"/>
    <n v="1397253"/>
    <n v="0.90241352138803776"/>
    <m/>
    <m/>
  </r>
  <r>
    <x v="1"/>
    <s v="Chhattisgarh"/>
    <s v="DURG"/>
    <s v="VIJAY BAGHEL"/>
    <x v="0"/>
    <x v="0"/>
    <s v="Lotus"/>
    <s v="MALE"/>
    <n v="0"/>
    <n v="59"/>
    <s v="GENERAL"/>
    <s v="Graduate"/>
    <n v="34429027"/>
    <n v="8748686"/>
    <n v="25680341"/>
    <n v="847445"/>
    <n v="1929"/>
    <n v="849374"/>
    <n v="43.776094960000002"/>
    <n v="60.986746070000002"/>
    <n v="1940269"/>
    <n v="43.776094964151881"/>
    <m/>
    <m/>
  </r>
  <r>
    <x v="1"/>
    <s v="Chhattisgarh"/>
    <s v="DURG"/>
    <s v="PRATIMA CHANDRAKAR"/>
    <x v="1"/>
    <x v="2"/>
    <s v="Hand"/>
    <s v="FEMALE"/>
    <n v="0"/>
    <n v="61"/>
    <s v="GENERAL"/>
    <s v="12th Pass"/>
    <n v="54656426"/>
    <n v="878370"/>
    <n v="53778056"/>
    <n v="456793"/>
    <n v="603"/>
    <n v="457396"/>
    <n v="23.573844659999999"/>
    <n v="32.841944429999998"/>
    <n v="1940269"/>
    <n v="23.573844657622217"/>
    <m/>
    <m/>
  </r>
  <r>
    <x v="1"/>
    <s v="Chhattisgarh"/>
    <s v="DURG"/>
    <s v="GEETANJALI SINGH"/>
    <x v="1"/>
    <x v="4"/>
    <s v="Elephant"/>
    <s v="FEMALE"/>
    <n v="0"/>
    <n v="25"/>
    <s v="GENERAL"/>
    <s v="Post Graduate"/>
    <n v="5448306"/>
    <n v="2900000"/>
    <n v="2548306"/>
    <n v="20071"/>
    <n v="53"/>
    <n v="20124"/>
    <n v="1.037175773"/>
    <n v="1.4449433089999999"/>
    <n v="1940269"/>
    <n v="1.0371757730500255"/>
    <m/>
    <m/>
  </r>
  <r>
    <x v="4"/>
    <s v="NCT OF Delhi"/>
    <s v="EAST DELHI"/>
    <s v="GAUTAM GAMBHIR"/>
    <x v="0"/>
    <x v="0"/>
    <s v="Lotus"/>
    <s v="MALE"/>
    <n v="1"/>
    <n v="37"/>
    <s v="GENERAL"/>
    <s v="12th Pass"/>
    <n v="1471587789"/>
    <n v="342035860"/>
    <n v="1129551929"/>
    <n v="695109"/>
    <n v="1047"/>
    <n v="696156"/>
    <n v="34.13697432"/>
    <n v="55.329738239999998"/>
    <n v="2039302"/>
    <n v="34.136974317683205"/>
    <m/>
    <m/>
  </r>
  <r>
    <x v="4"/>
    <s v="NCT OF Delhi"/>
    <s v="EAST DELHI"/>
    <s v="ARVINDER SINGH LOVELY"/>
    <x v="1"/>
    <x v="2"/>
    <s v="Hand"/>
    <s v="MALE"/>
    <n v="0"/>
    <n v="50"/>
    <s v="GENERAL"/>
    <s v="Graduate"/>
    <n v="50452066"/>
    <n v="0"/>
    <n v="50452066"/>
    <n v="304718"/>
    <n v="216"/>
    <n v="304934"/>
    <n v="14.95286132"/>
    <n v="24.235829899999999"/>
    <n v="2039302"/>
    <n v="14.952861322158267"/>
    <m/>
    <m/>
  </r>
  <r>
    <x v="4"/>
    <s v="NCT OF Delhi"/>
    <s v="EAST DELHI"/>
    <s v="ATISHI"/>
    <x v="1"/>
    <x v="20"/>
    <s v="Broom"/>
    <s v="FEMALE"/>
    <n v="1"/>
    <n v="37"/>
    <s v="GENERAL"/>
    <s v="Post Graduate"/>
    <n v="12012824"/>
    <n v="0"/>
    <n v="12012824"/>
    <n v="219156"/>
    <n v="172"/>
    <n v="219328"/>
    <n v="10.75505246"/>
    <n v="17.431956100000001"/>
    <n v="2039302"/>
    <n v="10.75505246402936"/>
    <m/>
    <m/>
  </r>
  <r>
    <x v="4"/>
    <s v="NCT OF Delhi"/>
    <s v="EAST DELHI"/>
    <s v="SANJAY KUMAR"/>
    <x v="1"/>
    <x v="4"/>
    <s v="Elephant"/>
    <s v="MALE"/>
    <n v="0"/>
    <n v="48"/>
    <s v="SC"/>
    <s v="12th Pass"/>
    <n v="4693400"/>
    <n v="845000"/>
    <n v="3848400"/>
    <n v="19033"/>
    <n v="57"/>
    <n v="19090"/>
    <n v="0.93610460799999995"/>
    <n v="1.51725289"/>
    <n v="2039302"/>
    <n v="0.93610460834148168"/>
    <m/>
    <m/>
  </r>
  <r>
    <x v="0"/>
    <s v="Andhra Pradesh"/>
    <s v="ELURU"/>
    <s v="KOTAGIRI SRIDHAR"/>
    <x v="0"/>
    <x v="13"/>
    <s v="Ceiling Fan"/>
    <s v="MALE"/>
    <n v="0"/>
    <n v="46"/>
    <s v="GENERAL"/>
    <s v="Graduate"/>
    <n v="462808829"/>
    <n v="33560974"/>
    <n v="429247855"/>
    <n v="672834"/>
    <n v="3975"/>
    <n v="676809"/>
    <n v="42.434496379999999"/>
    <n v="50.803476930000002"/>
    <n v="1594950"/>
    <n v="42.434496379196837"/>
    <m/>
    <m/>
  </r>
  <r>
    <x v="0"/>
    <s v="Andhra Pradesh"/>
    <s v="ELURU"/>
    <s v="MAGANTTI VENKATESWARA RAO BABU"/>
    <x v="1"/>
    <x v="14"/>
    <s v="Bicycle"/>
    <s v="MALE"/>
    <n v="1"/>
    <n v="59"/>
    <s v="GENERAL"/>
    <s v="10th Pass"/>
    <n v="199762023"/>
    <n v="33303902"/>
    <n v="166458121"/>
    <n v="509549"/>
    <n v="1335"/>
    <n v="510884"/>
    <n v="32.031348950000002"/>
    <n v="38.3486087"/>
    <n v="1594950"/>
    <n v="32.031348945107993"/>
    <m/>
    <m/>
  </r>
  <r>
    <x v="0"/>
    <s v="Andhra Pradesh"/>
    <s v="ELURU"/>
    <s v="PENTAPATI PULLARAO"/>
    <x v="1"/>
    <x v="15"/>
    <s v="Glass Tumbler"/>
    <s v="MALE"/>
    <s v="Not Available"/>
    <n v="71"/>
    <s v="GENERAL"/>
    <s v="Not Available"/>
    <n v="0"/>
    <n v="0"/>
    <n v="0"/>
    <n v="76481"/>
    <n v="346"/>
    <n v="76827"/>
    <n v="4.8168908119999996"/>
    <n v="5.7668835989999998"/>
    <n v="1594950"/>
    <n v="4.8168908116241891"/>
    <m/>
    <m/>
  </r>
  <r>
    <x v="0"/>
    <s v="Andhra Pradesh"/>
    <s v="ELURU"/>
    <s v="NOTA"/>
    <x v="1"/>
    <x v="3"/>
    <m/>
    <m/>
    <m/>
    <m/>
    <m/>
    <m/>
    <n v="0"/>
    <n v="0"/>
    <n v="0"/>
    <n v="23861"/>
    <n v="19"/>
    <n v="23880"/>
    <n v="1.4972256180000001"/>
    <n v="1.79251019"/>
    <n v="1594950"/>
    <n v="1.4972256183579422"/>
    <m/>
    <m/>
  </r>
  <r>
    <x v="0"/>
    <s v="Andhra Pradesh"/>
    <s v="ELURU"/>
    <s v="JETTI GURUNADHA RAO"/>
    <x v="1"/>
    <x v="2"/>
    <s v="Hand"/>
    <s v="MALE"/>
    <n v="0"/>
    <n v="55"/>
    <s v="GENERAL"/>
    <s v="Graduate"/>
    <n v="69600598"/>
    <n v="2402881"/>
    <n v="67197717"/>
    <n v="20284"/>
    <n v="94"/>
    <n v="20378"/>
    <n v="1.2776576070000001"/>
    <n v="1.529638721"/>
    <n v="1594950"/>
    <n v="1.2776576068215304"/>
    <m/>
    <m/>
  </r>
  <r>
    <x v="0"/>
    <s v="Kerala"/>
    <s v="ERNAKULAM"/>
    <s v="HIBI EDEN"/>
    <x v="0"/>
    <x v="2"/>
    <s v="Hand"/>
    <s v="MALE"/>
    <n v="7"/>
    <n v="35"/>
    <s v="GENERAL"/>
    <s v="Graduate"/>
    <n v="7908467"/>
    <n v="200000"/>
    <n v="7708467"/>
    <n v="490854"/>
    <n v="409"/>
    <n v="491263"/>
    <n v="39.428093089999997"/>
    <n v="50.78231117"/>
    <n v="1245972"/>
    <n v="39.428093087164079"/>
    <m/>
    <m/>
  </r>
  <r>
    <x v="0"/>
    <s v="Kerala"/>
    <s v="ERNAKULAM"/>
    <s v="P RAJEEV"/>
    <x v="1"/>
    <x v="8"/>
    <s v="Hammer, Sickle and Star"/>
    <s v="MALE"/>
    <n v="6"/>
    <n v="51"/>
    <s v="GENERAL"/>
    <s v="Graduate Professional"/>
    <n v="48174090"/>
    <n v="1629133"/>
    <n v="46544957"/>
    <n v="321344"/>
    <n v="766"/>
    <n v="322110"/>
    <n v="25.852105829999999"/>
    <n v="33.296808939999998"/>
    <n v="1245972"/>
    <n v="25.852105825813098"/>
    <m/>
    <m/>
  </r>
  <r>
    <x v="0"/>
    <s v="Kerala"/>
    <s v="ERNAKULAM"/>
    <s v="ALPHONS KANNANTHANAM"/>
    <x v="1"/>
    <x v="0"/>
    <s v="Lotus"/>
    <s v="MALE"/>
    <n v="1"/>
    <n v="65"/>
    <s v="GENERAL"/>
    <s v="Graduate"/>
    <n v="115836275"/>
    <n v="0"/>
    <n v="115836275"/>
    <n v="137531"/>
    <n v="218"/>
    <n v="137749"/>
    <n v="11.055545390000001"/>
    <n v="14.23924167"/>
    <n v="1245972"/>
    <n v="11.055545389463006"/>
    <m/>
    <m/>
  </r>
  <r>
    <x v="0"/>
    <s v="Tamil Nadu"/>
    <s v="ERODE"/>
    <s v="GANESHAMURTHI A"/>
    <x v="0"/>
    <x v="25"/>
    <s v="Rising Sun"/>
    <s v="MALE"/>
    <n v="0"/>
    <n v="72"/>
    <s v="GENERAL"/>
    <s v="Graduate"/>
    <n v="43110000"/>
    <n v="2060000"/>
    <n v="41050000"/>
    <n v="558929"/>
    <n v="4662"/>
    <n v="563591"/>
    <n v="38.542830690000002"/>
    <n v="52.721180390000001"/>
    <n v="1462246"/>
    <n v="38.542830686491875"/>
    <m/>
    <m/>
  </r>
  <r>
    <x v="0"/>
    <s v="Tamil Nadu"/>
    <s v="ERODE"/>
    <s v="MANIMARAN G"/>
    <x v="1"/>
    <x v="29"/>
    <s v="Two Leaves"/>
    <s v="MALE"/>
    <n v="0"/>
    <n v="52"/>
    <s v="GENERAL"/>
    <s v="12th Pass"/>
    <n v="77573699"/>
    <n v="29371716"/>
    <n v="48201983"/>
    <n v="352330"/>
    <n v="643"/>
    <n v="352973"/>
    <n v="24.139098350000001"/>
    <n v="33.01889705"/>
    <n v="1462246"/>
    <n v="24.139098345969145"/>
    <m/>
    <m/>
  </r>
  <r>
    <x v="0"/>
    <s v="Tamil Nadu"/>
    <s v="ERODE"/>
    <s v="SARAVANAKUMAR A"/>
    <x v="1"/>
    <x v="28"/>
    <s v="Battery Torch"/>
    <s v="MALE"/>
    <n v="0"/>
    <n v="43"/>
    <s v="GENERAL"/>
    <s v="Others"/>
    <n v="11919500"/>
    <n v="3257200"/>
    <n v="8662300"/>
    <n v="47574"/>
    <n v="145"/>
    <n v="47719"/>
    <n v="3.2634043789999998"/>
    <n v="4.4638789599999997"/>
    <n v="1462246"/>
    <n v="3.2634043792904888"/>
    <m/>
    <m/>
  </r>
  <r>
    <x v="0"/>
    <s v="Tamil Nadu"/>
    <s v="ERODE"/>
    <s v="SEETHALAKSHMI M K"/>
    <x v="1"/>
    <x v="27"/>
    <s v="Ganna Kisan"/>
    <s v="FEMALE"/>
    <n v="2"/>
    <n v="43"/>
    <s v="GENERAL"/>
    <s v="Post Graduate"/>
    <n v="10895377"/>
    <n v="0"/>
    <n v="10895377"/>
    <n v="38849"/>
    <n v="161"/>
    <n v="39010"/>
    <n v="2.66781376"/>
    <n v="3.6491946230000001"/>
    <n v="1462246"/>
    <n v="2.6678137604753234"/>
    <m/>
    <m/>
  </r>
  <r>
    <x v="0"/>
    <s v="Tamil Nadu"/>
    <s v="ERODE"/>
    <s v="SENTHILKUMAR K C"/>
    <x v="1"/>
    <x v="18"/>
    <s v="Gift Pack"/>
    <s v="MALE"/>
    <n v="0"/>
    <n v="41"/>
    <s v="GENERAL"/>
    <s v="Graduate"/>
    <n v="27500000"/>
    <n v="7900000"/>
    <n v="19600000"/>
    <n v="25818"/>
    <n v="40"/>
    <n v="25858"/>
    <n v="1.768375499"/>
    <n v="2.4188893760000001"/>
    <n v="1462246"/>
    <n v="1.7683754990610336"/>
    <m/>
    <m/>
  </r>
  <r>
    <x v="0"/>
    <s v="Tamil Nadu"/>
    <s v="ERODE"/>
    <s v="NOTA"/>
    <x v="1"/>
    <x v="3"/>
    <m/>
    <m/>
    <m/>
    <m/>
    <m/>
    <m/>
    <n v="0"/>
    <n v="0"/>
    <n v="0"/>
    <n v="14696"/>
    <n v="99"/>
    <n v="14795"/>
    <n v="1.011799656"/>
    <n v="1.3839998579999999"/>
    <n v="1462246"/>
    <n v="1.0117996561454092"/>
    <m/>
    <m/>
  </r>
  <r>
    <x v="1"/>
    <s v="Uttar Pradesh"/>
    <s v="ETAH"/>
    <s v="Rajveer Singh (Raju Bhaiya)"/>
    <x v="0"/>
    <x v="0"/>
    <s v="Lotus"/>
    <s v="MALE"/>
    <n v="0"/>
    <n v="58"/>
    <s v="GENERAL"/>
    <s v="Graduate Professional"/>
    <n v="383629735"/>
    <n v="100220000"/>
    <n v="283409735"/>
    <n v="544267"/>
    <n v="1081"/>
    <n v="545348"/>
    <n v="33.6365683"/>
    <n v="54.515610510000002"/>
    <n v="1621295"/>
    <n v="33.636568298798181"/>
    <m/>
    <m/>
  </r>
  <r>
    <x v="1"/>
    <s v="Uttar Pradesh"/>
    <s v="ETAH"/>
    <s v="Ku. Devendra Singh Yadav"/>
    <x v="1"/>
    <x v="12"/>
    <s v="Bicycle"/>
    <s v="MALE"/>
    <n v="0"/>
    <n v="70"/>
    <s v="GENERAL"/>
    <s v="Doctorate"/>
    <n v="2046415655"/>
    <n v="53156203"/>
    <n v="1993259452"/>
    <n v="422054"/>
    <n v="624"/>
    <n v="422678"/>
    <n v="26.070394350000001"/>
    <n v="42.252926969999997"/>
    <n v="1621295"/>
    <n v="26.07039434526104"/>
    <m/>
    <m/>
  </r>
  <r>
    <x v="1"/>
    <s v="Uttar Pradesh"/>
    <s v="ETAWAH"/>
    <s v="Dr RAM SHANKAR KATHERIA"/>
    <x v="1"/>
    <x v="0"/>
    <s v="Lotus"/>
    <s v="MALE"/>
    <n v="12"/>
    <n v="54"/>
    <s v="SC"/>
    <s v="Doctorate"/>
    <n v="15154538"/>
    <n v="7304616"/>
    <n v="7849922"/>
    <n v="519674"/>
    <n v="2445"/>
    <n v="522119"/>
    <n v="29.699872129999999"/>
    <n v="50.74974898"/>
    <n v="1757984"/>
    <n v="29.699872126253705"/>
    <m/>
    <m/>
  </r>
  <r>
    <x v="1"/>
    <s v="Uttar Pradesh"/>
    <s v="ETAWAH"/>
    <s v="KAMLESH KUMAR"/>
    <x v="1"/>
    <x v="12"/>
    <s v="Bicycle"/>
    <s v="MALE"/>
    <n v="0"/>
    <n v="35"/>
    <s v="SC"/>
    <s v="Graduate"/>
    <n v="11207526"/>
    <n v="2190246"/>
    <n v="9017280"/>
    <n v="455957"/>
    <n v="1725"/>
    <n v="457682"/>
    <n v="26.0344804"/>
    <n v="44.486499459999997"/>
    <n v="1757984"/>
    <n v="26.034480404827349"/>
    <m/>
    <m/>
  </r>
  <r>
    <x v="1"/>
    <s v="Uttar Pradesh"/>
    <s v="ETAWAH"/>
    <s v="ASHOK KUMAR DOHARE"/>
    <x v="1"/>
    <x v="2"/>
    <s v="Hand"/>
    <s v="MALE"/>
    <n v="0"/>
    <n v="45"/>
    <s v="SC"/>
    <s v="Graduate"/>
    <n v="24398780"/>
    <n v="1900000"/>
    <n v="22498780"/>
    <n v="16460"/>
    <n v="110"/>
    <n v="16570"/>
    <n v="0.94255692899999999"/>
    <n v="1.6105970869999999"/>
    <n v="1757984"/>
    <n v="0.9425569288457688"/>
    <m/>
    <m/>
  </r>
  <r>
    <x v="1"/>
    <s v="Uttar Pradesh"/>
    <s v="FAIZABAD"/>
    <s v="LALLU SINGH"/>
    <x v="0"/>
    <x v="0"/>
    <s v="Lotus"/>
    <s v="MALE"/>
    <n v="1"/>
    <n v="64"/>
    <s v="GENERAL"/>
    <s v="Post Graduate"/>
    <n v="31884642"/>
    <n v="11276478"/>
    <n v="20608164"/>
    <n v="528113"/>
    <n v="908"/>
    <n v="529021"/>
    <n v="29.03860774"/>
    <n v="48.649187990000001"/>
    <n v="1821785"/>
    <n v="29.038607739113015"/>
    <m/>
    <m/>
  </r>
  <r>
    <x v="1"/>
    <s v="Uttar Pradesh"/>
    <s v="FAIZABAD"/>
    <s v="ANAND SEN"/>
    <x v="1"/>
    <x v="12"/>
    <s v="Bicycle"/>
    <s v="MALE"/>
    <n v="8"/>
    <n v="55"/>
    <s v="GENERAL"/>
    <s v="12th Pass"/>
    <n v="43920899"/>
    <n v="1560431"/>
    <n v="42360468"/>
    <n v="463187"/>
    <n v="357"/>
    <n v="463544"/>
    <n v="25.444495369999999"/>
    <n v="42.627871480000003"/>
    <n v="1821785"/>
    <n v="25.444495371297933"/>
    <m/>
    <m/>
  </r>
  <r>
    <x v="1"/>
    <s v="Uttar Pradesh"/>
    <s v="FAIZABAD"/>
    <s v="NIRMAL KHATRI"/>
    <x v="1"/>
    <x v="2"/>
    <s v="Hand"/>
    <s v="MALE"/>
    <n v="3"/>
    <n v="68"/>
    <s v="GENERAL"/>
    <s v="Doctorate"/>
    <n v="14459169"/>
    <n v="409256"/>
    <n v="14049913"/>
    <n v="53322"/>
    <n v="64"/>
    <n v="53386"/>
    <n v="2.9304226350000002"/>
    <n v="4.9094186239999997"/>
    <n v="1821785"/>
    <n v="2.9304226349432012"/>
    <m/>
    <m/>
  </r>
  <r>
    <x v="4"/>
    <s v="Haryana"/>
    <s v="FARIDABAD"/>
    <s v="KRISHAN PAL"/>
    <x v="0"/>
    <x v="0"/>
    <s v="Lotus"/>
    <s v="MALE"/>
    <n v="0"/>
    <n v="62"/>
    <s v="GENERAL"/>
    <s v="Graduate Professional"/>
    <n v="369652786"/>
    <n v="105593242"/>
    <n v="264059544"/>
    <n v="910787"/>
    <n v="2435"/>
    <n v="913222"/>
    <n v="44.07833514"/>
    <n v="68.760141160000003"/>
    <n v="2071816"/>
    <n v="44.078335141730733"/>
    <m/>
    <m/>
  </r>
  <r>
    <x v="4"/>
    <s v="Haryana"/>
    <s v="FARIDABAD"/>
    <s v="AVTAR SINGH BHADANA"/>
    <x v="1"/>
    <x v="2"/>
    <s v="Hand"/>
    <s v="MALE"/>
    <n v="1"/>
    <n v="62"/>
    <s v="GENERAL"/>
    <s v="8th Pass"/>
    <n v="120803457"/>
    <n v="0"/>
    <n v="120803457"/>
    <n v="274755"/>
    <n v="228"/>
    <n v="274983"/>
    <n v="13.272558950000001"/>
    <n v="20.704571170000001"/>
    <n v="2071816"/>
    <n v="13.272558953111666"/>
    <m/>
    <m/>
  </r>
  <r>
    <x v="4"/>
    <s v="Haryana"/>
    <s v="FARIDABAD"/>
    <s v="MANDHIR MAAN"/>
    <x v="1"/>
    <x v="4"/>
    <s v="Elephant"/>
    <s v="MALE"/>
    <n v="0"/>
    <n v="43"/>
    <s v="GENERAL"/>
    <s v="10th Pass"/>
    <n v="69370850"/>
    <n v="2600000"/>
    <n v="66770850"/>
    <n v="86694"/>
    <n v="58"/>
    <n v="86752"/>
    <n v="4.1872444270000004"/>
    <n v="6.5319054579999998"/>
    <n v="2071816"/>
    <n v="4.1872444271112874"/>
    <m/>
    <m/>
  </r>
  <r>
    <x v="4"/>
    <s v="Punjab"/>
    <s v="FARIDKOT"/>
    <s v="Mohammad Sadique"/>
    <x v="0"/>
    <x v="2"/>
    <s v="Hand"/>
    <s v="MALE"/>
    <n v="0"/>
    <n v="78"/>
    <s v="SC"/>
    <s v="5th Pass"/>
    <n v="19793884"/>
    <n v="311043"/>
    <n v="19482841"/>
    <n v="417936"/>
    <n v="1129"/>
    <n v="419065"/>
    <n v="27.177229659999998"/>
    <n v="42.97036018"/>
    <n v="1541971"/>
    <n v="27.177229662555263"/>
    <m/>
    <m/>
  </r>
  <r>
    <x v="4"/>
    <s v="Punjab"/>
    <s v="FARIDKOT"/>
    <s v="Gulzar Singh Ranike"/>
    <x v="1"/>
    <x v="21"/>
    <s v="Scales"/>
    <s v="MALE"/>
    <n v="1"/>
    <n v="61"/>
    <s v="SC"/>
    <s v="Literate"/>
    <n v="82957653"/>
    <n v="0"/>
    <n v="82957653"/>
    <n v="334674"/>
    <n v="1135"/>
    <n v="335809"/>
    <n v="21.77790633"/>
    <n v="34.433402170000001"/>
    <n v="1541971"/>
    <n v="21.777906328977654"/>
    <m/>
    <m/>
  </r>
  <r>
    <x v="4"/>
    <s v="Punjab"/>
    <s v="FARIDKOT"/>
    <s v="Prof. Sadhu Singh"/>
    <x v="1"/>
    <x v="20"/>
    <s v="Broom"/>
    <s v="MALE"/>
    <n v="0"/>
    <n v="78"/>
    <s v="SC"/>
    <s v="Post Graduate"/>
    <n v="15138283"/>
    <n v="3500000"/>
    <n v="11638283"/>
    <n v="114610"/>
    <n v="709"/>
    <n v="115319"/>
    <n v="7.4786750199999998"/>
    <n v="11.824654799999999"/>
    <n v="1541971"/>
    <n v="7.4786750204770396"/>
    <m/>
    <m/>
  </r>
  <r>
    <x v="4"/>
    <s v="Punjab"/>
    <s v="FARIDKOT"/>
    <s v="Master Baldev Singh"/>
    <x v="1"/>
    <x v="52"/>
    <s v="Key"/>
    <s v="MALE"/>
    <n v="0"/>
    <n v="61"/>
    <s v="SC"/>
    <s v="12th Pass"/>
    <n v="7513896"/>
    <n v="1510708"/>
    <n v="6003188"/>
    <n v="43794"/>
    <n v="138"/>
    <n v="43932"/>
    <n v="2.8490808190000001"/>
    <n v="4.5047280570000003"/>
    <n v="1541971"/>
    <n v="2.8490808192890786"/>
    <m/>
    <m/>
  </r>
  <r>
    <x v="4"/>
    <s v="Punjab"/>
    <s v="FARIDKOT"/>
    <s v="NOTA"/>
    <x v="1"/>
    <x v="3"/>
    <m/>
    <m/>
    <m/>
    <m/>
    <m/>
    <m/>
    <n v="0"/>
    <n v="0"/>
    <n v="0"/>
    <n v="19053"/>
    <n v="193"/>
    <n v="19246"/>
    <n v="1.248142799"/>
    <n v="1.973458895"/>
    <n v="1541971"/>
    <n v="1.2481427990539382"/>
    <m/>
    <m/>
  </r>
  <r>
    <x v="1"/>
    <s v="Uttar Pradesh"/>
    <s v="FARRUKHABAD"/>
    <s v="Mukesh Rajput"/>
    <x v="0"/>
    <x v="0"/>
    <s v="Lotus"/>
    <s v="MALE"/>
    <n v="0"/>
    <n v="50"/>
    <s v="GENERAL"/>
    <s v="Graduate"/>
    <n v="74964501"/>
    <n v="388246"/>
    <n v="74576255"/>
    <n v="567930"/>
    <n v="1950"/>
    <n v="569880"/>
    <n v="33.353915669999999"/>
    <n v="56.80389856"/>
    <n v="1708585"/>
    <n v="33.353915667057827"/>
    <m/>
    <m/>
  </r>
  <r>
    <x v="1"/>
    <s v="Uttar Pradesh"/>
    <s v="FARRUKHABAD"/>
    <s v="Manoj Agarwal"/>
    <x v="1"/>
    <x v="4"/>
    <s v="Elephant"/>
    <s v="MALE"/>
    <n v="2"/>
    <n v="54"/>
    <s v="GENERAL"/>
    <s v="Graduate"/>
    <n v="547843588"/>
    <n v="174106490"/>
    <n v="373737098"/>
    <n v="347714"/>
    <n v="464"/>
    <n v="348178"/>
    <n v="20.37814917"/>
    <n v="34.705320059999998"/>
    <n v="1708585"/>
    <n v="20.378149170219803"/>
    <m/>
    <m/>
  </r>
  <r>
    <x v="1"/>
    <s v="Uttar Pradesh"/>
    <s v="FARRUKHABAD"/>
    <s v="Salman Khurshid"/>
    <x v="1"/>
    <x v="2"/>
    <s v="Hand"/>
    <s v="MALE"/>
    <n v="1"/>
    <n v="66"/>
    <s v="GENERAL"/>
    <s v="Post Graduate"/>
    <n v="384280845"/>
    <n v="0"/>
    <n v="384280845"/>
    <n v="55143"/>
    <n v="115"/>
    <n v="55258"/>
    <n v="3.2341381899999999"/>
    <n v="5.5079487379999996"/>
    <n v="1708585"/>
    <n v="3.2341381903739057"/>
    <m/>
    <m/>
  </r>
  <r>
    <x v="4"/>
    <s v="Punjab"/>
    <s v="FATEHGARH SAHIB"/>
    <s v="AMAR SINGH"/>
    <x v="0"/>
    <x v="2"/>
    <s v="Hand"/>
    <s v="MALE"/>
    <n v="0"/>
    <n v="65"/>
    <s v="SC"/>
    <s v="Post Graduate"/>
    <n v="32808836"/>
    <n v="0"/>
    <n v="32808836"/>
    <n v="410723"/>
    <n v="928"/>
    <n v="411651"/>
    <n v="27.391155940000001"/>
    <n v="41.700492619999999"/>
    <n v="1502861"/>
    <n v="27.391155935246175"/>
    <m/>
    <m/>
  </r>
  <r>
    <x v="4"/>
    <s v="Punjab"/>
    <s v="FATEHGARH SAHIB"/>
    <s v="DARBARA SINGH GURU"/>
    <x v="1"/>
    <x v="21"/>
    <s v="Scales"/>
    <s v="MALE"/>
    <n v="1"/>
    <n v="66"/>
    <s v="SC"/>
    <s v="Post Graduate"/>
    <n v="40931745"/>
    <n v="21054000"/>
    <n v="19877745"/>
    <n v="316999"/>
    <n v="754"/>
    <n v="317753"/>
    <n v="21.143206190000001"/>
    <n v="32.188569039999997"/>
    <n v="1502861"/>
    <n v="21.143206191390952"/>
    <m/>
    <m/>
  </r>
  <r>
    <x v="4"/>
    <s v="Punjab"/>
    <s v="FATEHGARH SAHIB"/>
    <s v="MANWINDER SINGH GIASPURA"/>
    <x v="1"/>
    <x v="63"/>
    <s v="Letter Box"/>
    <s v="MALE"/>
    <n v="0"/>
    <n v="44"/>
    <s v="SC"/>
    <s v="Post Graduate"/>
    <n v="7689077"/>
    <n v="4479598"/>
    <n v="3209479"/>
    <n v="142072"/>
    <n v="202"/>
    <n v="142274"/>
    <n v="9.4668768439999997"/>
    <n v="14.41244133"/>
    <n v="1502861"/>
    <n v="9.4668768435670358"/>
    <m/>
    <m/>
  </r>
  <r>
    <x v="4"/>
    <s v="Punjab"/>
    <s v="FATEHGARH SAHIB"/>
    <s v="BANDEEP SINGH"/>
    <x v="1"/>
    <x v="20"/>
    <s v="Broom"/>
    <s v="MALE"/>
    <n v="0"/>
    <n v="35"/>
    <s v="SC"/>
    <s v="12th Pass"/>
    <n v="5069771"/>
    <n v="0"/>
    <n v="5069771"/>
    <n v="62553"/>
    <n v="328"/>
    <n v="62881"/>
    <n v="4.1840862200000002"/>
    <n v="6.3698829269999999"/>
    <n v="1502861"/>
    <n v="4.1840862195505775"/>
    <m/>
    <m/>
  </r>
  <r>
    <x v="4"/>
    <s v="Punjab"/>
    <s v="FATEHGARH SAHIB"/>
    <s v="NOTA"/>
    <x v="1"/>
    <x v="3"/>
    <m/>
    <m/>
    <m/>
    <m/>
    <m/>
    <m/>
    <n v="0"/>
    <n v="0"/>
    <n v="0"/>
    <n v="12985"/>
    <n v="60"/>
    <n v="13045"/>
    <n v="0.86801108000000005"/>
    <n v="1.321466306"/>
    <n v="1502861"/>
    <n v="0.86801108019969908"/>
    <m/>
    <m/>
  </r>
  <r>
    <x v="1"/>
    <s v="Uttar Pradesh"/>
    <s v="FATEHPUR"/>
    <s v="NIRANJAN JYOTI"/>
    <x v="0"/>
    <x v="0"/>
    <s v="Lotus"/>
    <s v="FEMALE"/>
    <n v="0"/>
    <n v="52"/>
    <s v="GENERAL"/>
    <s v="12th Pass"/>
    <n v="10667372"/>
    <n v="910148"/>
    <n v="9757224"/>
    <n v="563715"/>
    <n v="2325"/>
    <n v="566040"/>
    <n v="30.774550479999998"/>
    <n v="54.193007299999998"/>
    <n v="1839312"/>
    <n v="30.774550484094053"/>
    <m/>
    <m/>
  </r>
  <r>
    <x v="1"/>
    <s v="Uttar Pradesh"/>
    <s v="FATEHPUR"/>
    <s v="SUKHDEV PRASAD VERMA"/>
    <x v="1"/>
    <x v="4"/>
    <s v="Elephant"/>
    <s v="MALE"/>
    <n v="0"/>
    <n v="62"/>
    <s v="GENERAL"/>
    <s v="8th Pass"/>
    <n v="74544921"/>
    <n v="4500729"/>
    <n v="70044192"/>
    <n v="366167"/>
    <n v="1668"/>
    <n v="367835"/>
    <n v="19.99851031"/>
    <n v="35.216742349999997"/>
    <n v="1839312"/>
    <n v="19.998510312551652"/>
    <m/>
    <m/>
  </r>
  <r>
    <x v="1"/>
    <s v="Uttar Pradesh"/>
    <s v="FATEHPUR"/>
    <s v="RAKESH SACHAN"/>
    <x v="1"/>
    <x v="2"/>
    <s v="Hand"/>
    <s v="MALE"/>
    <n v="8"/>
    <n v="63"/>
    <s v="GENERAL"/>
    <s v="Post Graduate"/>
    <n v="350670770"/>
    <n v="67794880"/>
    <n v="282875890"/>
    <n v="65738"/>
    <n v="339"/>
    <n v="66077"/>
    <n v="3.5924845809999999"/>
    <n v="6.3262514010000004"/>
    <n v="1839312"/>
    <n v="3.5924845811912278"/>
    <m/>
    <m/>
  </r>
  <r>
    <x v="1"/>
    <s v="Uttar Pradesh"/>
    <s v="FATEHPUR"/>
    <s v="NOTA"/>
    <x v="1"/>
    <x v="3"/>
    <m/>
    <m/>
    <m/>
    <m/>
    <m/>
    <m/>
    <n v="0"/>
    <n v="0"/>
    <n v="0"/>
    <n v="14640"/>
    <n v="52"/>
    <n v="14692"/>
    <n v="0.79877693400000005"/>
    <n v="1.406620845"/>
    <n v="1839312"/>
    <n v="0.79877693398401151"/>
    <m/>
    <m/>
  </r>
  <r>
    <x v="1"/>
    <s v="Uttar Pradesh"/>
    <s v="FATEHPUR SIKRI"/>
    <s v="RAJKUMAR CHAHAR"/>
    <x v="0"/>
    <x v="0"/>
    <s v="Lotus"/>
    <s v="MALE"/>
    <n v="3"/>
    <n v="52"/>
    <s v="GENERAL"/>
    <s v="Graduate"/>
    <n v="14854247"/>
    <n v="356404"/>
    <n v="14497843"/>
    <n v="662794"/>
    <n v="4353"/>
    <n v="667147"/>
    <n v="38.813860769999998"/>
    <n v="64.243880360000006"/>
    <n v="1718837"/>
    <n v="38.813860767484059"/>
    <m/>
    <m/>
  </r>
  <r>
    <x v="1"/>
    <s v="Uttar Pradesh"/>
    <s v="FATEHPUR SIKRI"/>
    <s v="RAJ BABBAR"/>
    <x v="1"/>
    <x v="2"/>
    <s v="Hand"/>
    <s v="MALE"/>
    <n v="4"/>
    <n v="68"/>
    <s v="GENERAL"/>
    <s v="Graduate"/>
    <n v="182861705"/>
    <n v="12294927"/>
    <n v="170566778"/>
    <n v="170889"/>
    <n v="1193"/>
    <n v="172082"/>
    <n v="10.01153687"/>
    <n v="16.570883810000002"/>
    <n v="1718837"/>
    <n v="10.011536870570042"/>
    <m/>
    <m/>
  </r>
  <r>
    <x v="1"/>
    <s v="Uttar Pradesh"/>
    <s v="FATEHPUR SIKRI"/>
    <s v="SHREEBHAGWAN SHARMA"/>
    <x v="1"/>
    <x v="4"/>
    <s v="Elephant"/>
    <s v="MALE"/>
    <n v="6"/>
    <n v="44"/>
    <s v="GENERAL"/>
    <s v="10th Pass"/>
    <n v="13718806"/>
    <n v="0"/>
    <n v="13718806"/>
    <n v="167517"/>
    <n v="526"/>
    <n v="168043"/>
    <n v="9.776552401"/>
    <n v="16.181942490000001"/>
    <n v="1718837"/>
    <n v="9.7765524014202629"/>
    <m/>
    <m/>
  </r>
  <r>
    <x v="1"/>
    <s v="Uttar Pradesh"/>
    <s v="FATEHPUR SIKRI"/>
    <s v="NOTA"/>
    <x v="1"/>
    <x v="3"/>
    <m/>
    <m/>
    <m/>
    <m/>
    <m/>
    <m/>
    <n v="0"/>
    <n v="0"/>
    <n v="0"/>
    <n v="10664"/>
    <n v="28"/>
    <n v="10692"/>
    <n v="0.62204851299999997"/>
    <n v="1.0296015249999999"/>
    <n v="1718837"/>
    <n v="0.62204851303526743"/>
    <m/>
    <m/>
  </r>
  <r>
    <x v="1"/>
    <s v="Uttar Pradesh"/>
    <s v="FIROZABAD"/>
    <s v="Dr. Chandra Sen Jadon"/>
    <x v="0"/>
    <x v="0"/>
    <s v="Lotus"/>
    <s v="MALE"/>
    <n v="0"/>
    <n v="68"/>
    <s v="GENERAL"/>
    <s v="Graduate Professional"/>
    <n v="42872395"/>
    <n v="0"/>
    <n v="42872395"/>
    <n v="494050"/>
    <n v="1769"/>
    <n v="495819"/>
    <n v="27.691495719999999"/>
    <n v="46.055264200000003"/>
    <n v="1790510"/>
    <n v="27.691495719096793"/>
    <m/>
    <m/>
  </r>
  <r>
    <x v="1"/>
    <s v="Uttar Pradesh"/>
    <s v="FIROZABAD"/>
    <s v="Akshay Yadav"/>
    <x v="1"/>
    <x v="12"/>
    <s v="Bicycle"/>
    <s v="MALE"/>
    <n v="0"/>
    <n v="32"/>
    <s v="GENERAL"/>
    <s v="Graduate Professional"/>
    <n v="321157801"/>
    <n v="50358593"/>
    <n v="270799208"/>
    <n v="465686"/>
    <n v="1352"/>
    <n v="467038"/>
    <n v="26.0840766"/>
    <n v="43.381876210000001"/>
    <n v="1790510"/>
    <n v="26.084076603872642"/>
    <m/>
    <m/>
  </r>
  <r>
    <x v="1"/>
    <s v="Uttar Pradesh"/>
    <s v="FIROZABAD"/>
    <s v="Shivpal Singh Yadav"/>
    <x v="1"/>
    <x v="45"/>
    <s v="Key"/>
    <s v="MALE"/>
    <n v="0"/>
    <n v="64"/>
    <s v="GENERAL"/>
    <s v="Graduate Professional"/>
    <n v="99833148"/>
    <n v="12918796"/>
    <n v="86914352"/>
    <n v="91651"/>
    <n v="218"/>
    <n v="91869"/>
    <n v="5.1308844970000003"/>
    <n v="8.5334589170000008"/>
    <n v="1790510"/>
    <n v="5.1308844965959421"/>
    <m/>
    <m/>
  </r>
  <r>
    <x v="4"/>
    <s v="Punjab"/>
    <s v="FIROZPUR"/>
    <s v="SUKHBIR SINGH BADAL"/>
    <x v="0"/>
    <x v="21"/>
    <s v="Scales"/>
    <s v="MALE"/>
    <n v="4"/>
    <n v="56"/>
    <s v="GENERAL"/>
    <s v="Post Graduate"/>
    <n v="2179919870"/>
    <n v="954852600"/>
    <n v="1225067270"/>
    <n v="631100"/>
    <n v="2327"/>
    <n v="633427"/>
    <n v="39.138628500000003"/>
    <n v="54.009759539999997"/>
    <n v="1618419"/>
    <n v="39.138628501024762"/>
    <m/>
    <m/>
  </r>
  <r>
    <x v="4"/>
    <s v="Punjab"/>
    <s v="FIROZPUR"/>
    <s v="SHER SINGH GHUBAYA"/>
    <x v="1"/>
    <x v="2"/>
    <s v="Hand"/>
    <s v="MALE"/>
    <n v="0"/>
    <n v="56"/>
    <s v="SC"/>
    <s v="10th Pass"/>
    <n v="85822451"/>
    <n v="11350390"/>
    <n v="74472061"/>
    <n v="432964"/>
    <n v="1613"/>
    <n v="434577"/>
    <n v="26.851946250000001"/>
    <n v="37.054623929999998"/>
    <n v="1618419"/>
    <n v="26.851946251248904"/>
    <m/>
    <m/>
  </r>
  <r>
    <x v="4"/>
    <s v="Punjab"/>
    <s v="FIROZPUR"/>
    <s v="HARJINDER SINGH KAKA SRAN"/>
    <x v="1"/>
    <x v="20"/>
    <s v="Broom"/>
    <s v="MALE"/>
    <n v="0"/>
    <n v="49"/>
    <s v="GENERAL"/>
    <s v="Graduate"/>
    <n v="6122270"/>
    <n v="200000"/>
    <n v="5922270"/>
    <n v="31240"/>
    <n v="632"/>
    <n v="31872"/>
    <n v="1.9693293270000001"/>
    <n v="2.717596591"/>
    <n v="1618419"/>
    <n v="1.9693293269542684"/>
    <m/>
    <m/>
  </r>
  <r>
    <x v="4"/>
    <s v="Punjab"/>
    <s v="FIROZPUR"/>
    <s v="HANS RAJ GOLDEN"/>
    <x v="1"/>
    <x v="8"/>
    <s v="Ears of Corn And Sickle"/>
    <s v="MALE"/>
    <n v="2"/>
    <n v="54"/>
    <s v="GENERAL"/>
    <s v="12th Pass"/>
    <n v="2850000"/>
    <n v="0"/>
    <n v="2850000"/>
    <n v="25967"/>
    <n v="161"/>
    <n v="26128"/>
    <n v="1.6144150559999999"/>
    <n v="2.2278289330000001"/>
    <n v="1618419"/>
    <n v="1.6144150556808834"/>
    <m/>
    <m/>
  </r>
  <r>
    <x v="4"/>
    <s v="Punjab"/>
    <s v="FIROZPUR"/>
    <s v="NOTA"/>
    <x v="1"/>
    <x v="3"/>
    <m/>
    <m/>
    <m/>
    <m/>
    <m/>
    <m/>
    <n v="0"/>
    <n v="0"/>
    <n v="0"/>
    <n v="14436"/>
    <n v="455"/>
    <n v="14891"/>
    <n v="0.92009547599999997"/>
    <n v="1.26969537"/>
    <n v="1618419"/>
    <n v="0.92009547589344909"/>
    <m/>
    <m/>
  </r>
  <r>
    <x v="2"/>
    <s v="Maharashtra"/>
    <s v="GADCHIROLI-CHIMUR"/>
    <s v="ASHOK MAHADEORAO NETE"/>
    <x v="0"/>
    <x v="0"/>
    <s v="Lotus"/>
    <s v="MALE"/>
    <n v="0"/>
    <n v="55"/>
    <s v="ST"/>
    <s v="12th Pass"/>
    <n v="50136369"/>
    <n v="15682840"/>
    <n v="34453529"/>
    <n v="517722"/>
    <n v="2246"/>
    <n v="519968"/>
    <n v="32.880939640000001"/>
    <n v="45.462319039999997"/>
    <n v="1581366"/>
    <n v="32.880939643321028"/>
    <m/>
    <m/>
  </r>
  <r>
    <x v="2"/>
    <s v="Maharashtra"/>
    <s v="GADCHIROLI-CHIMUR"/>
    <s v="Dr. NAMDEO DALLUJI USENDI"/>
    <x v="1"/>
    <x v="2"/>
    <s v="Hand"/>
    <s v="MALE"/>
    <n v="0"/>
    <n v="48"/>
    <s v="ST"/>
    <s v="Post Graduate"/>
    <n v="16211186"/>
    <n v="2153155"/>
    <n v="14058031"/>
    <n v="440386"/>
    <n v="2056"/>
    <n v="442442"/>
    <n v="27.97846925"/>
    <n v="38.68399471"/>
    <n v="1581366"/>
    <n v="27.978469247473388"/>
    <m/>
    <m/>
  </r>
  <r>
    <x v="2"/>
    <s v="Maharashtra"/>
    <s v="GADCHIROLI-CHIMUR"/>
    <s v="Dr. RAMESHKUMAR BABURAOJI GAJBE"/>
    <x v="1"/>
    <x v="6"/>
    <s v="Cup &amp; Saucer"/>
    <s v="MALE"/>
    <n v="0"/>
    <n v="66"/>
    <s v="ST"/>
    <s v="Post Graduate"/>
    <n v="10709012"/>
    <n v="600000"/>
    <n v="10109012"/>
    <n v="110736"/>
    <n v="732"/>
    <n v="111468"/>
    <n v="7.0488425829999999"/>
    <n v="9.7459724029999997"/>
    <n v="1581366"/>
    <n v="7.0488425829314654"/>
    <m/>
    <m/>
  </r>
  <r>
    <x v="2"/>
    <s v="Maharashtra"/>
    <s v="GADCHIROLI-CHIMUR"/>
    <s v="HARICHANDRA NAGOJI MANGAM"/>
    <x v="1"/>
    <x v="4"/>
    <s v="Elephant"/>
    <s v="MALE"/>
    <n v="0"/>
    <n v="44"/>
    <s v="ST"/>
    <s v="12th Pass"/>
    <n v="5010301"/>
    <n v="0"/>
    <n v="5010301"/>
    <n v="28006"/>
    <n v="98"/>
    <n v="28104"/>
    <n v="1.7771976890000001"/>
    <n v="2.4572147019999999"/>
    <n v="1581366"/>
    <n v="1.7771976885806322"/>
    <m/>
    <m/>
  </r>
  <r>
    <x v="2"/>
    <s v="Maharashtra"/>
    <s v="GADCHIROLI-CHIMUR"/>
    <s v="NOTA"/>
    <x v="1"/>
    <x v="3"/>
    <m/>
    <m/>
    <m/>
    <m/>
    <m/>
    <m/>
    <n v="0"/>
    <n v="0"/>
    <n v="0"/>
    <n v="24418"/>
    <n v="181"/>
    <n v="24599"/>
    <n v="1.5555538689999999"/>
    <n v="2.1507623279999999"/>
    <n v="1581366"/>
    <n v="1.5555538692497499"/>
    <m/>
    <m/>
  </r>
  <r>
    <x v="2"/>
    <s v="Maharashtra"/>
    <s v="GADCHIROLI-CHIMUR"/>
    <s v="DEORAO MONBA NANNAWARE"/>
    <x v="1"/>
    <x v="7"/>
    <s v="Coat"/>
    <s v="MALE"/>
    <n v="0"/>
    <n v="59"/>
    <s v="ST"/>
    <s v="Graduate Professional"/>
    <n v="4892338"/>
    <n v="550000"/>
    <n v="4342338"/>
    <n v="16090"/>
    <n v="27"/>
    <n v="16117"/>
    <n v="1.01918215"/>
    <n v="1.4091563250000001"/>
    <n v="1581366"/>
    <n v="1.0191821501157861"/>
    <m/>
    <m/>
  </r>
  <r>
    <x v="2"/>
    <s v="Gujarat"/>
    <s v="GANDHINAGAR"/>
    <s v="AMIT SHAH"/>
    <x v="0"/>
    <x v="0"/>
    <s v="Lotus"/>
    <s v="MALE"/>
    <n v="4"/>
    <n v="54"/>
    <s v="GENERAL"/>
    <s v="12th Pass"/>
    <n v="403275307"/>
    <n v="4769587"/>
    <n v="398505720"/>
    <n v="889925"/>
    <n v="4699"/>
    <n v="894624"/>
    <n v="45.977843239999999"/>
    <n v="69.575821300000001"/>
    <n v="1945772"/>
    <n v="45.977843241654213"/>
    <m/>
    <m/>
  </r>
  <r>
    <x v="2"/>
    <s v="Gujarat"/>
    <s v="GANDHINAGAR"/>
    <s v="Dr. C. J. CHAVDA"/>
    <x v="1"/>
    <x v="2"/>
    <s v="Hand"/>
    <s v="MALE"/>
    <n v="0"/>
    <n v="61"/>
    <s v="GENERAL"/>
    <s v="Graduate Professional"/>
    <n v="120468223"/>
    <n v="19223728"/>
    <n v="101244495"/>
    <n v="334082"/>
    <n v="3528"/>
    <n v="337610"/>
    <n v="17.350953759999999"/>
    <n v="26.256274179999998"/>
    <n v="1945772"/>
    <n v="17.350953760255567"/>
    <m/>
    <m/>
  </r>
  <r>
    <x v="2"/>
    <s v="Gujarat"/>
    <s v="GANDHINAGAR"/>
    <s v="NOTA"/>
    <x v="1"/>
    <x v="3"/>
    <m/>
    <m/>
    <m/>
    <m/>
    <m/>
    <m/>
    <n v="0"/>
    <n v="0"/>
    <n v="0"/>
    <n v="13984"/>
    <n v="230"/>
    <n v="14214"/>
    <n v="0.73050696599999998"/>
    <n v="1.1054372830000001"/>
    <n v="1945772"/>
    <n v="0.73050696587267161"/>
    <m/>
    <m/>
  </r>
  <r>
    <x v="2"/>
    <s v="Rajasthan"/>
    <s v="GANGANAGAR"/>
    <s v="NIHAL CHAND"/>
    <x v="0"/>
    <x v="0"/>
    <s v="Lotus"/>
    <s v="MALE"/>
    <n v="0"/>
    <n v="48"/>
    <s v="SC"/>
    <s v="Graduate"/>
    <n v="21014362"/>
    <n v="3631287"/>
    <n v="17383075"/>
    <n v="892744"/>
    <n v="4433"/>
    <n v="897177"/>
    <n v="46.163285969999997"/>
    <n v="61.742912490000002"/>
    <n v="1943486"/>
    <n v="46.163285971702393"/>
    <m/>
    <m/>
  </r>
  <r>
    <x v="2"/>
    <s v="Rajasthan"/>
    <s v="GANGANAGAR"/>
    <s v="BHARAT RAM MEGHWAL"/>
    <x v="1"/>
    <x v="2"/>
    <s v="Hand"/>
    <s v="MALE"/>
    <n v="0"/>
    <n v="63"/>
    <s v="SC"/>
    <s v="Graduate"/>
    <n v="8701890"/>
    <n v="4470443"/>
    <n v="4231447"/>
    <n v="487597"/>
    <n v="2602"/>
    <n v="490199"/>
    <n v="25.2226669"/>
    <n v="33.735053350000001"/>
    <n v="1943486"/>
    <n v="25.222666898552394"/>
    <m/>
    <m/>
  </r>
  <r>
    <x v="2"/>
    <s v="Rajasthan"/>
    <s v="GANGANAGAR"/>
    <s v="RAVTARAM"/>
    <x v="1"/>
    <x v="8"/>
    <s v="Ears of Corn And Sickle"/>
    <s v="MALE"/>
    <n v="0"/>
    <n v="74"/>
    <s v="SC"/>
    <s v="Literate"/>
    <n v="8282084"/>
    <n v="0"/>
    <n v="8282084"/>
    <n v="18293"/>
    <n v="16"/>
    <n v="18309"/>
    <n v="0.94207007399999998"/>
    <n v="1.2600088780000001"/>
    <n v="1943486"/>
    <n v="0.94207007408337384"/>
    <m/>
    <m/>
  </r>
  <r>
    <x v="2"/>
    <s v="Rajasthan"/>
    <s v="GANGANAGAR"/>
    <s v="NOTA"/>
    <x v="1"/>
    <x v="3"/>
    <m/>
    <m/>
    <m/>
    <m/>
    <m/>
    <m/>
    <n v="0"/>
    <n v="0"/>
    <n v="0"/>
    <n v="15420"/>
    <n v="123"/>
    <n v="15543"/>
    <n v="0.79974849299999995"/>
    <n v="1.0696552509999999"/>
    <n v="1943486"/>
    <n v="0.7997484931715485"/>
    <m/>
    <m/>
  </r>
  <r>
    <x v="4"/>
    <s v="Uttarakhand"/>
    <s v="GARHWAL"/>
    <s v="Tirath Singh Rawat"/>
    <x v="0"/>
    <x v="0"/>
    <s v="Lotus"/>
    <s v="MALE"/>
    <n v="0"/>
    <n v="55"/>
    <s v="GENERAL"/>
    <s v="Post Graduate"/>
    <n v="15032657"/>
    <n v="3500000"/>
    <n v="11532657"/>
    <n v="487613"/>
    <n v="19367"/>
    <n v="506980"/>
    <n v="37.393531179999997"/>
    <n v="67.776081450000007"/>
    <n v="1355796"/>
    <n v="37.393531180207049"/>
    <m/>
    <m/>
  </r>
  <r>
    <x v="4"/>
    <s v="Uttarakhand"/>
    <s v="GARHWAL"/>
    <s v="Manish Khanduri"/>
    <x v="1"/>
    <x v="2"/>
    <s v="Hand"/>
    <s v="MALE"/>
    <n v="0"/>
    <n v="50"/>
    <s v="GENERAL"/>
    <s v="Post Graduate"/>
    <n v="79462193"/>
    <n v="5560112"/>
    <n v="73902081"/>
    <n v="202610"/>
    <n v="1701"/>
    <n v="204311"/>
    <n v="15.06944998"/>
    <n v="27.313501469999999"/>
    <n v="1355796"/>
    <n v="15.069449976250116"/>
    <m/>
    <m/>
  </r>
  <r>
    <x v="4"/>
    <s v="Uttarakhand"/>
    <s v="GARHWAL"/>
    <s v="NOTA"/>
    <x v="1"/>
    <x v="3"/>
    <m/>
    <m/>
    <m/>
    <m/>
    <m/>
    <m/>
    <n v="0"/>
    <n v="0"/>
    <n v="0"/>
    <n v="12181"/>
    <n v="95"/>
    <n v="12276"/>
    <n v="0.905445952"/>
    <n v="1.641128202"/>
    <n v="1355796"/>
    <n v="0.90544595204588296"/>
    <m/>
    <m/>
  </r>
  <r>
    <x v="5"/>
    <s v="Assam"/>
    <s v="GAUHATI"/>
    <s v="QUEEN OJA"/>
    <x v="0"/>
    <x v="0"/>
    <s v="Lotus"/>
    <s v="FEMALE"/>
    <n v="0"/>
    <n v="67"/>
    <s v="GENERAL"/>
    <s v="Graduate"/>
    <n v="630219570"/>
    <n v="34034178"/>
    <n v="596185392"/>
    <n v="1007156"/>
    <n v="1780"/>
    <n v="1008936"/>
    <n v="46.253482409999997"/>
    <n v="57.19753961"/>
    <n v="2181319"/>
    <n v="46.253482411330026"/>
    <m/>
    <m/>
  </r>
  <r>
    <x v="5"/>
    <s v="Assam"/>
    <s v="GAUHATI"/>
    <s v="BOBBEETA SHARMA"/>
    <x v="1"/>
    <x v="2"/>
    <s v="Hand"/>
    <s v="FEMALE"/>
    <n v="0"/>
    <n v="52"/>
    <s v="GENERAL"/>
    <s v="Post Graduate"/>
    <n v="162399812"/>
    <n v="17591733"/>
    <n v="144808079"/>
    <n v="662776"/>
    <n v="554"/>
    <n v="663330"/>
    <n v="30.409582459999999"/>
    <n v="37.604807389999998"/>
    <n v="2181319"/>
    <n v="30.409582459053446"/>
    <m/>
    <m/>
  </r>
  <r>
    <x v="5"/>
    <s v="Assam"/>
    <s v="GAUHATI"/>
    <s v="UPAMANYU HAZARIKA"/>
    <x v="1"/>
    <x v="18"/>
    <s v="Auto- Rickshaw"/>
    <s v="MALE"/>
    <n v="0"/>
    <n v="53"/>
    <s v="GENERAL"/>
    <s v="Graduate Professional"/>
    <n v="64530377"/>
    <n v="2602358"/>
    <n v="61928019"/>
    <n v="21114"/>
    <n v="79"/>
    <n v="21193"/>
    <n v="0.97156812000000004"/>
    <n v="1.2014512879999999"/>
    <n v="2181319"/>
    <n v="0.97156812002279347"/>
    <m/>
    <m/>
  </r>
  <r>
    <x v="1"/>
    <s v="Uttar Pradesh"/>
    <s v="GAUTAM BUDDHA NAGAR"/>
    <s v="Dr. MAHESH SHARMA"/>
    <x v="0"/>
    <x v="0"/>
    <s v="Lotus"/>
    <s v="MALE"/>
    <n v="0"/>
    <n v="59"/>
    <s v="GENERAL"/>
    <s v="Graduate Professional"/>
    <n v="478759568"/>
    <n v="43863749"/>
    <n v="434895819"/>
    <n v="828164"/>
    <n v="2648"/>
    <n v="830812"/>
    <n v="36.075832839999997"/>
    <n v="59.635887539999999"/>
    <n v="2302960"/>
    <n v="36.075832841213042"/>
    <m/>
    <m/>
  </r>
  <r>
    <x v="1"/>
    <s v="Uttar Pradesh"/>
    <s v="GAUTAM BUDDHA NAGAR"/>
    <s v="SATVEER"/>
    <x v="1"/>
    <x v="4"/>
    <s v="Elephant"/>
    <s v="MALE"/>
    <n v="1"/>
    <n v="42"/>
    <s v="GENERAL"/>
    <s v="8th Pass"/>
    <n v="53581678"/>
    <n v="7070674"/>
    <n v="46511004"/>
    <n v="493421"/>
    <n v="469"/>
    <n v="493890"/>
    <n v="21.445878350000001"/>
    <n v="35.451544390000002"/>
    <n v="2302960"/>
    <n v="21.445878347865353"/>
    <m/>
    <m/>
  </r>
  <r>
    <x v="1"/>
    <s v="Uttar Pradesh"/>
    <s v="GAUTAM BUDDHA NAGAR"/>
    <s v="Dr. ARVIND KUMAR SINGH"/>
    <x v="1"/>
    <x v="2"/>
    <s v="Hand"/>
    <s v="MALE"/>
    <n v="0"/>
    <n v="30"/>
    <s v="GENERAL"/>
    <s v="Doctorate"/>
    <n v="99690439"/>
    <n v="35329571"/>
    <n v="64360868"/>
    <n v="41960"/>
    <n v="117"/>
    <n v="42077"/>
    <n v="1.8270834060000001"/>
    <n v="3.0202972990000001"/>
    <n v="2302960"/>
    <n v="1.8270834057039638"/>
    <m/>
    <m/>
  </r>
  <r>
    <x v="3"/>
    <s v="Bihar"/>
    <s v="GAYA (SC)"/>
    <s v="Vijay Kumar"/>
    <x v="0"/>
    <x v="46"/>
    <s v="Arrow"/>
    <s v="MALE"/>
    <n v="3"/>
    <n v="55"/>
    <s v="SC"/>
    <s v="12th Pass"/>
    <n v="12766141"/>
    <n v="3148932"/>
    <n v="9617209"/>
    <n v="465748"/>
    <n v="1259"/>
    <n v="467007"/>
    <n v="27.396931590000001"/>
    <n v="48.765733760000003"/>
    <n v="1704596"/>
    <n v="27.39693158965526"/>
    <m/>
    <m/>
  </r>
  <r>
    <x v="3"/>
    <s v="Bihar"/>
    <s v="GAYA (SC)"/>
    <s v="Jitan Ram Manjhi"/>
    <x v="1"/>
    <x v="39"/>
    <s v="Telephone"/>
    <s v="MALE"/>
    <n v="3"/>
    <n v="73"/>
    <s v="SC"/>
    <s v="Graduate"/>
    <n v="3594156"/>
    <n v="61622"/>
    <n v="3532534"/>
    <n v="313984"/>
    <n v="597"/>
    <n v="314581"/>
    <n v="18.45487142"/>
    <n v="32.849129230000003"/>
    <n v="1704596"/>
    <n v="18.454871418212878"/>
    <m/>
    <m/>
  </r>
  <r>
    <x v="3"/>
    <s v="Bihar"/>
    <s v="GAYA (SC)"/>
    <s v="NOTA"/>
    <x v="1"/>
    <x v="3"/>
    <m/>
    <m/>
    <m/>
    <m/>
    <m/>
    <m/>
    <n v="0"/>
    <n v="0"/>
    <n v="0"/>
    <n v="29988"/>
    <n v="42"/>
    <n v="30030"/>
    <n v="1.7617077590000001"/>
    <n v="3.1357880819999999"/>
    <n v="1704596"/>
    <n v="1.7617077594925719"/>
    <m/>
    <m/>
  </r>
  <r>
    <x v="3"/>
    <s v="Bihar"/>
    <s v="GAYA (SC)"/>
    <s v="Vijay Kumar Chaudhary"/>
    <x v="1"/>
    <x v="64"/>
    <s v="Dolli"/>
    <s v="MALE"/>
    <n v="0"/>
    <n v="49"/>
    <s v="SC"/>
    <s v="Post Graduate"/>
    <n v="4545813"/>
    <n v="559100"/>
    <n v="3986713"/>
    <n v="23448"/>
    <n v="14"/>
    <n v="23462"/>
    <n v="1.376396519"/>
    <n v="2.4499453870000001"/>
    <n v="1704596"/>
    <n v="1.3763965185885689"/>
    <m/>
    <m/>
  </r>
  <r>
    <x v="3"/>
    <s v="Bihar"/>
    <s v="GAYA (SC)"/>
    <s v="Sheo Shankar"/>
    <x v="1"/>
    <x v="7"/>
    <s v="Coat"/>
    <s v="MALE"/>
    <n v="1"/>
    <n v="61"/>
    <s v="SC"/>
    <s v="Post Graduate"/>
    <n v="4080034"/>
    <n v="0"/>
    <n v="4080034"/>
    <n v="20459"/>
    <n v="5"/>
    <n v="20464"/>
    <n v="1.2005190670000001"/>
    <n v="2.136888688"/>
    <n v="1704596"/>
    <n v="1.2005190672745918"/>
    <m/>
    <m/>
  </r>
  <r>
    <x v="3"/>
    <s v="Bihar"/>
    <s v="GAYA (SC)"/>
    <s v="Dayanand Rajwanshi"/>
    <x v="1"/>
    <x v="65"/>
    <s v="Walking Stick"/>
    <s v="MALE"/>
    <n v="0"/>
    <n v="27"/>
    <s v="SC"/>
    <s v="Post Graduate"/>
    <n v="414000"/>
    <n v="0"/>
    <n v="414000"/>
    <n v="14552"/>
    <n v="1"/>
    <n v="14553"/>
    <n v="0.85375068300000001"/>
    <n v="1.519651147"/>
    <n v="1704596"/>
    <n v="0.85375068344640015"/>
    <m/>
    <m/>
  </r>
  <r>
    <x v="3"/>
    <s v="Bihar"/>
    <s v="GAYA (SC)"/>
    <s v="Rakesh Chaudhari"/>
    <x v="1"/>
    <x v="66"/>
    <s v="Auto- Rickshaw"/>
    <s v="MALE"/>
    <n v="0"/>
    <n v="46"/>
    <s v="SC"/>
    <s v="12th Pass"/>
    <n v="3534000"/>
    <n v="218000"/>
    <n v="3316000"/>
    <n v="14528"/>
    <n v="4"/>
    <n v="14532"/>
    <n v="0.85251871999999995"/>
    <n v="1.5174582889999999"/>
    <n v="1704596"/>
    <n v="0.85251871997822359"/>
    <m/>
    <m/>
  </r>
  <r>
    <x v="3"/>
    <s v="Bihar"/>
    <s v="GAYA (SC)"/>
    <s v="Dilip Kumar"/>
    <x v="1"/>
    <x v="4"/>
    <s v="Elephant"/>
    <s v="MALE"/>
    <n v="0"/>
    <n v="48"/>
    <s v="SC"/>
    <s v="Graduate"/>
    <n v="1822000"/>
    <n v="166454"/>
    <n v="1655546"/>
    <n v="12953"/>
    <n v="78"/>
    <n v="13031"/>
    <n v="0.76446266399999996"/>
    <n v="1.360721096"/>
    <n v="1704596"/>
    <n v="0.76446266446712308"/>
    <m/>
    <m/>
  </r>
  <r>
    <x v="3"/>
    <s v="Bihar"/>
    <s v="GAYA (SC)"/>
    <s v="Rajesh Kumar Paswan"/>
    <x v="1"/>
    <x v="67"/>
    <s v="Camera"/>
    <s v="MALE"/>
    <n v="0"/>
    <n v="38"/>
    <s v="SC"/>
    <s v="10th Pass"/>
    <n v="986000"/>
    <n v="500000"/>
    <n v="486000"/>
    <n v="11653"/>
    <n v="18"/>
    <n v="11671"/>
    <n v="0.68467836400000004"/>
    <n v="1.2187073829999999"/>
    <n v="1704596"/>
    <n v="0.68467836367092261"/>
    <m/>
    <m/>
  </r>
  <r>
    <x v="3"/>
    <s v="Bihar"/>
    <s v="GAYA (SC)"/>
    <s v="Prakash Chandra"/>
    <x v="1"/>
    <x v="68"/>
    <s v="Batsman"/>
    <s v="MALE"/>
    <n v="0"/>
    <n v="53"/>
    <s v="SC"/>
    <s v="Graduate"/>
    <n v="8191437"/>
    <n v="3840400"/>
    <n v="4351037"/>
    <n v="11161"/>
    <n v="4"/>
    <n v="11165"/>
    <n v="0.65499391100000004"/>
    <n v="1.165869928"/>
    <n v="1704596"/>
    <n v="0.65499391058057155"/>
    <m/>
    <m/>
  </r>
  <r>
    <x v="3"/>
    <s v="Bihar"/>
    <s v="GAYA (SC)"/>
    <s v="Umesh Rajak"/>
    <x v="1"/>
    <x v="41"/>
    <s v="Table"/>
    <s v="MALE"/>
    <n v="0"/>
    <n v="49"/>
    <s v="SC"/>
    <s v="Graduate Professional"/>
    <n v="135315"/>
    <n v="0"/>
    <n v="135315"/>
    <n v="10391"/>
    <n v="7"/>
    <n v="10398"/>
    <n v="0.60999791199999998"/>
    <n v="1.085778371"/>
    <n v="1704596"/>
    <n v="0.60999791152859684"/>
    <m/>
    <m/>
  </r>
  <r>
    <x v="3"/>
    <s v="Bihar"/>
    <s v="GAYA (SC)"/>
    <s v="Sunil Paswan"/>
    <x v="1"/>
    <x v="69"/>
    <s v="Envelope"/>
    <s v="MALE"/>
    <n v="0"/>
    <n v="52"/>
    <s v="SC"/>
    <s v="10th Pass"/>
    <n v="1694622"/>
    <n v="0"/>
    <n v="1694622"/>
    <n v="9886"/>
    <n v="8"/>
    <n v="9894"/>
    <n v="0.58043078800000003"/>
    <n v="1.0331497599999999"/>
    <n v="1704596"/>
    <n v="0.58043078829235784"/>
    <m/>
    <m/>
  </r>
  <r>
    <x v="3"/>
    <s v="West Bengal"/>
    <s v="GHATAL"/>
    <s v="ADHIKARI DEEPAK (DEV)"/>
    <x v="0"/>
    <x v="10"/>
    <s v="Flowers and Grass"/>
    <s v="MALE"/>
    <n v="0"/>
    <n v="36"/>
    <s v="GENERAL"/>
    <s v="Others"/>
    <n v="317320579"/>
    <n v="7879681"/>
    <n v="309440898"/>
    <n v="717407"/>
    <n v="552"/>
    <n v="717959"/>
    <n v="39.886566790000003"/>
    <n v="48.206585740000001"/>
    <n v="1800002"/>
    <n v="39.886566792703562"/>
    <m/>
    <m/>
  </r>
  <r>
    <x v="3"/>
    <s v="West Bengal"/>
    <s v="GHATAL"/>
    <s v="BHARATI GHOSH"/>
    <x v="1"/>
    <x v="0"/>
    <s v="Lotus"/>
    <s v="FEMALE"/>
    <n v="11"/>
    <n v="56"/>
    <s v="GENERAL"/>
    <s v="Post Graduate"/>
    <n v="180138687"/>
    <n v="7339380"/>
    <n v="172799307"/>
    <n v="608523"/>
    <n v="1463"/>
    <n v="609986"/>
    <n v="33.888073460000001"/>
    <n v="40.956854659999998"/>
    <n v="1800002"/>
    <n v="33.888073457696159"/>
    <m/>
    <m/>
  </r>
  <r>
    <x v="3"/>
    <s v="West Bengal"/>
    <s v="GHATAL"/>
    <s v="TAPAN GANGULI"/>
    <x v="1"/>
    <x v="8"/>
    <s v="Ears of Corn And Sickle"/>
    <s v="MALE"/>
    <n v="0"/>
    <n v="63"/>
    <s v="GENERAL"/>
    <s v="12th Pass"/>
    <n v="2754951"/>
    <n v="0"/>
    <n v="2754951"/>
    <n v="96943"/>
    <n v="117"/>
    <n v="97060"/>
    <n v="5.3922162309999999"/>
    <n v="6.5169894279999996"/>
    <n v="1800002"/>
    <n v="5.3922162308708543"/>
    <m/>
    <m/>
  </r>
  <r>
    <x v="3"/>
    <s v="West Bengal"/>
    <s v="GHATAL"/>
    <s v="KHANDAKAR MD. SAIFULLAH (SAIFUL)"/>
    <x v="1"/>
    <x v="2"/>
    <s v="Hand"/>
    <s v="MALE"/>
    <n v="0"/>
    <n v="33"/>
    <s v="GENERAL"/>
    <s v="Post Graduate"/>
    <n v="11446716"/>
    <n v="0"/>
    <n v="11446716"/>
    <n v="32793"/>
    <n v="46"/>
    <n v="32839"/>
    <n v="1.8243868620000001"/>
    <n v="2.204939376"/>
    <n v="1800002"/>
    <n v="1.8243868617923757"/>
    <m/>
    <m/>
  </r>
  <r>
    <x v="1"/>
    <s v="Uttar Pradesh"/>
    <s v="GHAZIABAD"/>
    <s v="Vijay Kumar Singh"/>
    <x v="0"/>
    <x v="0"/>
    <s v="Lotus"/>
    <s v="MALE"/>
    <n v="2"/>
    <n v="67"/>
    <s v="GENERAL"/>
    <s v="Doctorate"/>
    <n v="56545702"/>
    <n v="0"/>
    <n v="56545702"/>
    <n v="942576"/>
    <n v="1927"/>
    <n v="944503"/>
    <n v="34.610136099999998"/>
    <n v="61.93068375"/>
    <n v="2728978"/>
    <n v="34.610136102233142"/>
    <m/>
    <m/>
  </r>
  <r>
    <x v="1"/>
    <s v="Uttar Pradesh"/>
    <s v="GHAZIABAD"/>
    <s v="Suresh Bansal"/>
    <x v="1"/>
    <x v="12"/>
    <s v="Bicycle"/>
    <s v="MALE"/>
    <n v="0"/>
    <n v="76"/>
    <s v="GENERAL"/>
    <s v="Post Graduate"/>
    <n v="138522059"/>
    <n v="17300000"/>
    <n v="121222059"/>
    <n v="442615"/>
    <n v="388"/>
    <n v="443003"/>
    <n v="16.233293199999999"/>
    <n v="29.047529440000002"/>
    <n v="2728978"/>
    <n v="16.233293196207519"/>
    <m/>
    <m/>
  </r>
  <r>
    <x v="1"/>
    <s v="Uttar Pradesh"/>
    <s v="GHAZIABAD"/>
    <s v="Dolly Sharma"/>
    <x v="1"/>
    <x v="2"/>
    <s v="Hand"/>
    <s v="FEMALE"/>
    <n v="0"/>
    <n v="34"/>
    <s v="GENERAL"/>
    <s v="Post Graduate"/>
    <n v="21001366"/>
    <n v="0"/>
    <n v="21001366"/>
    <n v="111730"/>
    <n v="214"/>
    <n v="111944"/>
    <n v="4.1020484589999997"/>
    <n v="7.3401232839999997"/>
    <n v="2728978"/>
    <n v="4.102048459166765"/>
    <m/>
    <m/>
  </r>
  <r>
    <x v="1"/>
    <s v="Uttar Pradesh"/>
    <s v="GHAZIPUR"/>
    <s v="AFZAL ANSARI"/>
    <x v="0"/>
    <x v="4"/>
    <s v="Elephant"/>
    <s v="MALE"/>
    <n v="5"/>
    <n v="65"/>
    <s v="GENERAL"/>
    <s v="Post Graduate"/>
    <n v="137938756"/>
    <n v="0"/>
    <n v="137938756"/>
    <n v="564144"/>
    <n v="1938"/>
    <n v="566082"/>
    <n v="30.093504939999999"/>
    <n v="51.113637330000003"/>
    <n v="1881077"/>
    <n v="30.093504944242049"/>
    <m/>
    <m/>
  </r>
  <r>
    <x v="1"/>
    <s v="Uttar Pradesh"/>
    <s v="GHAZIPUR"/>
    <s v="MANOJ SINHA"/>
    <x v="1"/>
    <x v="0"/>
    <s v="Lotus"/>
    <s v="MALE"/>
    <n v="0"/>
    <n v="59"/>
    <s v="GENERAL"/>
    <s v="Graduate Professional"/>
    <n v="45285263"/>
    <n v="6116500"/>
    <n v="39168763"/>
    <n v="443188"/>
    <n v="3502"/>
    <n v="446690"/>
    <n v="23.746502670000002"/>
    <n v="40.333292100000001"/>
    <n v="1881077"/>
    <n v="23.746502668418145"/>
    <m/>
    <m/>
  </r>
  <r>
    <x v="1"/>
    <s v="Uttar Pradesh"/>
    <s v="GHAZIPUR"/>
    <s v="RAMJI"/>
    <x v="1"/>
    <x v="17"/>
    <s v="Walking Stick"/>
    <s v="MALE"/>
    <n v="0"/>
    <n v="59"/>
    <s v="GENERAL"/>
    <s v="Graduate"/>
    <n v="18257859"/>
    <n v="307100"/>
    <n v="17950759"/>
    <n v="33868"/>
    <n v="9"/>
    <n v="33877"/>
    <n v="1.8009363780000001"/>
    <n v="3.0588796180000002"/>
    <n v="1881077"/>
    <n v="1.8009363784682924"/>
    <m/>
    <m/>
  </r>
  <r>
    <x v="1"/>
    <s v="Uttar Pradesh"/>
    <s v="GHAZIPUR"/>
    <s v="AJIT PRATAP KUSHAWAHA"/>
    <x v="1"/>
    <x v="2"/>
    <s v="Hand"/>
    <s v="MALE"/>
    <n v="1"/>
    <n v="46"/>
    <s v="GENERAL"/>
    <s v="Graduate Professional"/>
    <n v="15733302"/>
    <n v="6807639"/>
    <n v="8925663"/>
    <n v="19656"/>
    <n v="178"/>
    <n v="19834"/>
    <n v="1.054395966"/>
    <n v="1.7908852120000001"/>
    <n v="1881077"/>
    <n v="1.0543959657153854"/>
    <m/>
    <m/>
  </r>
  <r>
    <x v="1"/>
    <s v="Uttar Pradesh"/>
    <s v="GHOSI"/>
    <s v="ATUL KUMAR SINGH"/>
    <x v="0"/>
    <x v="4"/>
    <s v="Elephant"/>
    <s v="MALE"/>
    <n v="13"/>
    <n v="36"/>
    <s v="GENERAL"/>
    <s v="Graduate"/>
    <n v="66536025"/>
    <n v="3454591"/>
    <n v="63081434"/>
    <n v="572459"/>
    <n v="1370"/>
    <n v="573829"/>
    <n v="28.81172454"/>
    <n v="50.270613590000004"/>
    <n v="1991651"/>
    <n v="28.811724544109385"/>
    <m/>
    <m/>
  </r>
  <r>
    <x v="1"/>
    <s v="Uttar Pradesh"/>
    <s v="GHOSI"/>
    <s v="HARINARAYAN"/>
    <x v="1"/>
    <x v="0"/>
    <s v="Lotus"/>
    <s v="MALE"/>
    <n v="0"/>
    <n v="78"/>
    <s v="GENERAL"/>
    <s v="Literate"/>
    <n v="34341628"/>
    <n v="2800000"/>
    <n v="31541628"/>
    <n v="449212"/>
    <n v="2049"/>
    <n v="451261"/>
    <n v="22.657634290000001"/>
    <n v="39.532974729999999"/>
    <n v="1991651"/>
    <n v="22.657634294361813"/>
    <m/>
    <m/>
  </r>
  <r>
    <x v="1"/>
    <s v="Uttar Pradesh"/>
    <s v="GHOSI"/>
    <s v="MAHENDRA"/>
    <x v="1"/>
    <x v="17"/>
    <s v="Walking Stick"/>
    <s v="MALE"/>
    <n v="0"/>
    <n v="53"/>
    <s v="GENERAL"/>
    <s v="10th Pass"/>
    <n v="10613500"/>
    <n v="0"/>
    <n v="10613500"/>
    <n v="39842"/>
    <n v="18"/>
    <n v="39860"/>
    <n v="2.0013546550000001"/>
    <n v="3.4919578090000001"/>
    <n v="1991651"/>
    <n v="2.001354655007328"/>
    <m/>
    <m/>
  </r>
  <r>
    <x v="1"/>
    <s v="Uttar Pradesh"/>
    <s v="GHOSI"/>
    <s v="BALKRISHNA"/>
    <x v="1"/>
    <x v="2"/>
    <s v="Hand"/>
    <s v="MALE"/>
    <n v="2"/>
    <n v="70"/>
    <s v="GENERAL"/>
    <s v="Post Graduate"/>
    <n v="11158421"/>
    <n v="673100"/>
    <n v="10485321"/>
    <n v="23695"/>
    <n v="117"/>
    <n v="23812"/>
    <n v="1.1955909950000001"/>
    <n v="2.0860637070000001"/>
    <n v="1991651"/>
    <n v="1.1955909946069869"/>
    <m/>
    <m/>
  </r>
  <r>
    <x v="1"/>
    <s v="Uttar Pradesh"/>
    <s v="GHOSI"/>
    <s v="ATUL KUMAR SINGH"/>
    <x v="1"/>
    <x v="8"/>
    <s v="Ears of Corn And Sickle"/>
    <s v="MALE"/>
    <n v="0"/>
    <n v="64"/>
    <s v="GENERAL"/>
    <s v="Graduate Professional"/>
    <n v="10411346"/>
    <n v="74745"/>
    <n v="10336601"/>
    <n v="14622"/>
    <n v="22"/>
    <n v="14644"/>
    <n v="0.73526938200000003"/>
    <n v="1.28289589"/>
    <n v="1991651"/>
    <n v="0.73526938203530634"/>
    <m/>
    <m/>
  </r>
  <r>
    <x v="3"/>
    <s v="Jharkhand"/>
    <s v="GIRIDIH"/>
    <s v="Chandra Prakash Choudhary"/>
    <x v="0"/>
    <x v="70"/>
    <s v="Banana"/>
    <s v="MALE"/>
    <n v="2"/>
    <n v="50"/>
    <s v="GENERAL"/>
    <s v="Graduate"/>
    <n v="13456889"/>
    <n v="1330000"/>
    <n v="12126889"/>
    <n v="646864"/>
    <n v="1413"/>
    <n v="648277"/>
    <n v="39.303497669999999"/>
    <n v="58.553356530000002"/>
    <n v="1649413"/>
    <n v="39.303497668564511"/>
    <m/>
    <m/>
  </r>
  <r>
    <x v="3"/>
    <s v="Jharkhand"/>
    <s v="GIRIDIH"/>
    <s v="Jagarnath Mahto"/>
    <x v="1"/>
    <x v="62"/>
    <s v="Bow &amp; Arrow"/>
    <s v="MALE"/>
    <n v="3"/>
    <n v="52"/>
    <s v="GENERAL"/>
    <s v="10th Pass"/>
    <n v="19570591"/>
    <n v="8156343"/>
    <n v="11414248"/>
    <n v="398268"/>
    <n v="1662"/>
    <n v="399930"/>
    <n v="24.246807799999999"/>
    <n v="36.122280869999997"/>
    <n v="1649413"/>
    <n v="24.246807803745941"/>
    <m/>
    <m/>
  </r>
  <r>
    <x v="3"/>
    <s v="Jharkhand"/>
    <s v="GIRIDIH"/>
    <s v="NOTA"/>
    <x v="1"/>
    <x v="3"/>
    <m/>
    <m/>
    <m/>
    <m/>
    <m/>
    <m/>
    <n v="0"/>
    <n v="0"/>
    <n v="0"/>
    <n v="19669"/>
    <n v="39"/>
    <n v="19708"/>
    <n v="1.194849319"/>
    <n v="1.7800562879999999"/>
    <n v="1649413"/>
    <n v="1.1948493191214087"/>
    <m/>
    <m/>
  </r>
  <r>
    <x v="3"/>
    <s v="Jharkhand"/>
    <s v="GODDA"/>
    <s v="Nishikant Dubey"/>
    <x v="0"/>
    <x v="0"/>
    <s v="Lotus"/>
    <s v="MALE"/>
    <n v="4"/>
    <n v="47"/>
    <s v="GENERAL"/>
    <s v="Doctorate"/>
    <n v="462757500"/>
    <n v="0"/>
    <n v="462757500"/>
    <n v="635383"/>
    <n v="2227"/>
    <n v="637610"/>
    <n v="37.140181009999999"/>
    <n v="53.385836400000002"/>
    <n v="1716766"/>
    <n v="37.140181014768466"/>
    <m/>
    <m/>
  </r>
  <r>
    <x v="3"/>
    <s v="Jharkhand"/>
    <s v="GODDA"/>
    <s v="Pradeep Yadav"/>
    <x v="1"/>
    <x v="71"/>
    <s v="Comb"/>
    <s v="MALE"/>
    <n v="13"/>
    <n v="53"/>
    <s v="GENERAL"/>
    <s v="Graduate"/>
    <n v="14197149"/>
    <n v="0"/>
    <n v="14197149"/>
    <n v="450677"/>
    <n v="2706"/>
    <n v="453383"/>
    <n v="26.40913205"/>
    <n v="37.960870540000002"/>
    <n v="1716766"/>
    <n v="26.409132054106383"/>
    <m/>
    <m/>
  </r>
  <r>
    <x v="3"/>
    <s v="Jharkhand"/>
    <s v="GODDA"/>
    <s v="NOTA"/>
    <x v="1"/>
    <x v="3"/>
    <m/>
    <m/>
    <m/>
    <m/>
    <m/>
    <m/>
    <n v="0"/>
    <n v="0"/>
    <n v="0"/>
    <n v="18650"/>
    <n v="33"/>
    <n v="18683"/>
    <n v="1.0882671260000001"/>
    <n v="1.5642909949999999"/>
    <n v="1716766"/>
    <n v="1.0882671255139023"/>
    <m/>
    <m/>
  </r>
  <r>
    <x v="3"/>
    <s v="Jharkhand"/>
    <s v="GODDA"/>
    <s v="Zaffar Obaid"/>
    <x v="1"/>
    <x v="4"/>
    <s v="Elephant"/>
    <s v="MALE"/>
    <n v="0"/>
    <n v="46"/>
    <s v="GENERAL"/>
    <s v="Doctorate"/>
    <n v="873613"/>
    <n v="0"/>
    <n v="873613"/>
    <n v="17531"/>
    <n v="52"/>
    <n v="17583"/>
    <n v="1.0241931630000001"/>
    <n v="1.4721901500000001"/>
    <n v="1716766"/>
    <n v="1.024193163191722"/>
    <m/>
    <m/>
  </r>
  <r>
    <x v="3"/>
    <s v="Jharkhand"/>
    <s v="GODDA"/>
    <s v="K. Rangaiah"/>
    <x v="1"/>
    <x v="18"/>
    <s v="Hand Cart"/>
    <s v="MALE"/>
    <n v="0"/>
    <n v="82"/>
    <s v="GENERAL"/>
    <s v="Post Graduate"/>
    <n v="680000"/>
    <n v="0"/>
    <n v="680000"/>
    <n v="16453"/>
    <n v="3"/>
    <n v="16456"/>
    <n v="0.95854647599999998"/>
    <n v="1.3778286470000001"/>
    <n v="1716766"/>
    <n v="0.95854647633981571"/>
    <m/>
    <m/>
  </r>
  <r>
    <x v="3"/>
    <s v="Jharkhand"/>
    <s v="GODDA"/>
    <s v="Birendra Kumar"/>
    <x v="1"/>
    <x v="18"/>
    <s v="Auto- Rickshaw"/>
    <s v="MALE"/>
    <n v="1"/>
    <n v="36"/>
    <s v="GENERAL"/>
    <s v="Post Graduate"/>
    <n v="410031"/>
    <n v="0"/>
    <n v="410031"/>
    <n v="13610"/>
    <n v="3"/>
    <n v="13613"/>
    <n v="0.79294440799999999"/>
    <n v="1.1397898259999999"/>
    <n v="1716766"/>
    <n v="0.7929444082653081"/>
    <m/>
    <m/>
  </r>
  <r>
    <x v="1"/>
    <s v="Uttar Pradesh"/>
    <s v="GONDA"/>
    <s v="KIRTI VARDHAN SINGH ALIAS RAJA BHAIYA"/>
    <x v="0"/>
    <x v="0"/>
    <s v="Lotus"/>
    <s v="MALE"/>
    <n v="0"/>
    <n v="53"/>
    <s v="GENERAL"/>
    <s v="Post Graduate"/>
    <n v="232735285"/>
    <n v="23201603"/>
    <n v="209533682"/>
    <n v="507276"/>
    <n v="914"/>
    <n v="508190"/>
    <n v="28.707277170000001"/>
    <n v="54.99159744"/>
    <n v="1770248"/>
    <n v="28.707277172463968"/>
    <m/>
    <m/>
  </r>
  <r>
    <x v="1"/>
    <s v="Uttar Pradesh"/>
    <s v="GONDA"/>
    <s v="VINOD KUMAR ALIAS PANDIT SINGH"/>
    <x v="1"/>
    <x v="12"/>
    <s v="Bicycle"/>
    <s v="MALE"/>
    <n v="4"/>
    <n v="52"/>
    <s v="GENERAL"/>
    <s v="12th Pass"/>
    <n v="26080396"/>
    <n v="3500000"/>
    <n v="22580396"/>
    <n v="341179"/>
    <n v="651"/>
    <n v="341830"/>
    <n v="19.30972384"/>
    <n v="36.9896648"/>
    <n v="1770248"/>
    <n v="19.309723835304432"/>
    <m/>
    <m/>
  </r>
  <r>
    <x v="1"/>
    <s v="Uttar Pradesh"/>
    <s v="GONDA"/>
    <s v="SMT KRISHNA PATEL"/>
    <x v="1"/>
    <x v="2"/>
    <s v="Hand"/>
    <s v="FEMALE"/>
    <n v="0"/>
    <n v="62"/>
    <s v="GENERAL"/>
    <s v="12th Pass"/>
    <n v="157585039"/>
    <n v="50520999"/>
    <n v="107064040"/>
    <n v="25646"/>
    <n v="40"/>
    <n v="25686"/>
    <n v="1.4509831390000001"/>
    <n v="2.7795001309999998"/>
    <n v="1770248"/>
    <n v="1.450983139085597"/>
    <m/>
    <m/>
  </r>
  <r>
    <x v="3"/>
    <s v="Bihar"/>
    <s v="GOPALGANJ (SC)"/>
    <s v="DR. ALOK KUMAR SUMAN"/>
    <x v="0"/>
    <x v="46"/>
    <s v="Arrow"/>
    <s v="MALE"/>
    <n v="0"/>
    <n v="61"/>
    <s v="SC"/>
    <s v="Post Graduate"/>
    <n v="32739903"/>
    <n v="3576376"/>
    <n v="29163527"/>
    <n v="562424"/>
    <n v="5726"/>
    <n v="568150"/>
    <n v="30.885875290000001"/>
    <n v="55.372221400000001"/>
    <n v="1839514"/>
    <n v="30.885875290973598"/>
    <m/>
    <m/>
  </r>
  <r>
    <x v="3"/>
    <s v="Bihar"/>
    <s v="GOPALGANJ (SC)"/>
    <s v="SURENDRA RAM"/>
    <x v="1"/>
    <x v="30"/>
    <s v="Hurricane Lamp"/>
    <s v="MALE"/>
    <n v="1"/>
    <n v="41"/>
    <s v="SC"/>
    <s v="Graduate"/>
    <n v="8195606"/>
    <n v="21600"/>
    <n v="8174006"/>
    <n v="278606"/>
    <n v="3110"/>
    <n v="281716"/>
    <n v="15.31469725"/>
    <n v="27.456201220000001"/>
    <n v="1839514"/>
    <n v="15.314697251556661"/>
    <m/>
    <m/>
  </r>
  <r>
    <x v="3"/>
    <s v="Bihar"/>
    <s v="GOPALGANJ (SC)"/>
    <s v="NOTA"/>
    <x v="1"/>
    <x v="3"/>
    <m/>
    <m/>
    <m/>
    <m/>
    <m/>
    <m/>
    <n v="0"/>
    <n v="0"/>
    <n v="0"/>
    <n v="51565"/>
    <n v="95"/>
    <n v="51660"/>
    <n v="2.8083504659999998"/>
    <n v="5.0348129149999998"/>
    <n v="1839514"/>
    <n v="2.8083504664819077"/>
    <m/>
    <m/>
  </r>
  <r>
    <x v="3"/>
    <s v="Bihar"/>
    <s v="GOPALGANJ (SC)"/>
    <s v="KUNAL KISHOR VIVEK"/>
    <x v="1"/>
    <x v="4"/>
    <s v="Elephant"/>
    <s v="MALE"/>
    <n v="0"/>
    <n v="29"/>
    <s v="SC"/>
    <s v="Post Graduate"/>
    <n v="200000"/>
    <n v="0"/>
    <n v="200000"/>
    <n v="35690"/>
    <n v="326"/>
    <n v="36016"/>
    <n v="1.957908448"/>
    <n v="3.5101397969999999"/>
    <n v="1839514"/>
    <n v="1.9579084475573438"/>
    <m/>
    <m/>
  </r>
  <r>
    <x v="3"/>
    <s v="Bihar"/>
    <s v="GOPALGANJ (SC)"/>
    <s v="DINANATH MANJHI"/>
    <x v="1"/>
    <x v="18"/>
    <s v="Cauliflower"/>
    <s v="MALE"/>
    <n v="0"/>
    <n v="40"/>
    <s v="SC"/>
    <s v="Graduate"/>
    <n v="6959365"/>
    <n v="0"/>
    <n v="6959365"/>
    <n v="15550"/>
    <n v="50"/>
    <n v="15600"/>
    <n v="0.84805008299999995"/>
    <n v="1.5203848520000001"/>
    <n v="1839514"/>
    <n v="0.84805008279360738"/>
    <m/>
    <m/>
  </r>
  <r>
    <x v="3"/>
    <s v="Bihar"/>
    <s v="GOPALGANJ (SC)"/>
    <s v="SURENDRA RAM"/>
    <x v="1"/>
    <x v="18"/>
    <s v="Air Conditioner"/>
    <s v="MALE"/>
    <n v="3"/>
    <n v="46"/>
    <s v="SC"/>
    <s v="Literate"/>
    <n v="4069000"/>
    <n v="50000"/>
    <n v="4019000"/>
    <n v="13791"/>
    <n v="16"/>
    <n v="13807"/>
    <n v="0.75057868500000002"/>
    <n v="1.345638055"/>
    <n v="1839514"/>
    <n v="0.75057868545713702"/>
    <m/>
    <m/>
  </r>
  <r>
    <x v="3"/>
    <s v="Bihar"/>
    <s v="GOPALGANJ (SC)"/>
    <s v="DILIP KUMAR MANJHI"/>
    <x v="1"/>
    <x v="18"/>
    <s v="Helicopter"/>
    <s v="MALE"/>
    <n v="0"/>
    <n v="44"/>
    <s v="SC"/>
    <s v="Graduate"/>
    <n v="11019000"/>
    <n v="0"/>
    <n v="11019000"/>
    <n v="12766"/>
    <n v="7"/>
    <n v="12773"/>
    <n v="0.69436818600000005"/>
    <n v="1.244863828"/>
    <n v="1839514"/>
    <n v="0.69436818637966335"/>
    <m/>
    <m/>
  </r>
  <r>
    <x v="1"/>
    <s v="Uttar Pradesh"/>
    <s v="GORAKHPUR"/>
    <s v="Ravindra Shyamnarayan Shukla alias Ravi Kishan"/>
    <x v="0"/>
    <x v="0"/>
    <s v="Lotus"/>
    <s v="MALE"/>
    <n v="0"/>
    <n v="51"/>
    <s v="GENERAL"/>
    <s v="12th Pass"/>
    <n v="208494688"/>
    <n v="17711043"/>
    <n v="190783645"/>
    <n v="715010"/>
    <n v="2112"/>
    <n v="717122"/>
    <n v="36.19640046"/>
    <n v="60.520454880000003"/>
    <n v="1981197"/>
    <n v="36.196400458914482"/>
    <m/>
    <m/>
  </r>
  <r>
    <x v="1"/>
    <s v="Uttar Pradesh"/>
    <s v="GORAKHPUR"/>
    <s v="Rambhual Nishad"/>
    <x v="1"/>
    <x v="12"/>
    <s v="Bicycle"/>
    <s v="MALE"/>
    <n v="7"/>
    <n v="58"/>
    <s v="GENERAL"/>
    <s v="Graduate"/>
    <n v="39717782"/>
    <n v="2100000"/>
    <n v="37617782"/>
    <n v="414340"/>
    <n v="1118"/>
    <n v="415458"/>
    <n v="20.970049920000001"/>
    <n v="35.061965950000001"/>
    <n v="1981197"/>
    <n v="20.970049924363906"/>
    <m/>
    <m/>
  </r>
  <r>
    <x v="1"/>
    <s v="Uttar Pradesh"/>
    <s v="GORAKHPUR"/>
    <s v="Madhusudan Tripathi"/>
    <x v="1"/>
    <x v="2"/>
    <s v="Hand"/>
    <s v="MALE"/>
    <n v="1"/>
    <n v="64"/>
    <s v="GENERAL"/>
    <s v="Graduate Professional"/>
    <n v="57660121"/>
    <n v="2638815"/>
    <n v="55021306"/>
    <n v="22855"/>
    <n v="117"/>
    <n v="22972"/>
    <n v="1.159501049"/>
    <n v="1.9386881030000001"/>
    <n v="1981197"/>
    <n v="1.159501049113238"/>
    <m/>
    <m/>
  </r>
  <r>
    <x v="0"/>
    <s v="Karnataka"/>
    <s v="GULBARGA"/>
    <s v="DR. UMESH G JADHAV"/>
    <x v="0"/>
    <x v="0"/>
    <s v="Lotus"/>
    <s v="MALE"/>
    <n v="0"/>
    <n v="60"/>
    <s v="SC"/>
    <s v="Post Graduate"/>
    <n v="37490597"/>
    <n v="0"/>
    <n v="37490597"/>
    <n v="617692"/>
    <n v="2500"/>
    <n v="620192"/>
    <n v="31.873941609999999"/>
    <n v="52.09635514"/>
    <n v="1945765"/>
    <n v="31.873941611654029"/>
    <m/>
    <m/>
  </r>
  <r>
    <x v="0"/>
    <s v="Karnataka"/>
    <s v="GULBARGA"/>
    <s v="MALLIKARJUN KHARGE"/>
    <x v="1"/>
    <x v="2"/>
    <s v="Hand"/>
    <s v="MALE"/>
    <n v="0"/>
    <n v="77"/>
    <s v="SC"/>
    <s v="Graduate Professional"/>
    <n v="157722896"/>
    <n v="3122000"/>
    <n v="154600896"/>
    <n v="523552"/>
    <n v="1188"/>
    <n v="524740"/>
    <n v="26.96831323"/>
    <n v="44.078352180000003"/>
    <n v="1945765"/>
    <n v="26.968313234126423"/>
    <m/>
    <m/>
  </r>
  <r>
    <x v="1"/>
    <s v="Madhya Pradesh"/>
    <s v="GUNA"/>
    <s v="KRISHNA PAL SINGH &quot;Dr. K. P. YADAV&quot;"/>
    <x v="0"/>
    <x v="0"/>
    <s v="Lotus"/>
    <s v="MALE"/>
    <n v="0"/>
    <n v="43"/>
    <s v="GENERAL"/>
    <s v="Graduate Professional"/>
    <n v="16266408"/>
    <n v="494053"/>
    <n v="15772355"/>
    <n v="610855"/>
    <n v="3194"/>
    <n v="614049"/>
    <n v="36.643802919999999"/>
    <n v="52.09513475"/>
    <n v="1675724"/>
    <n v="36.643802917425546"/>
    <m/>
    <m/>
  </r>
  <r>
    <x v="1"/>
    <s v="Madhya Pradesh"/>
    <s v="GUNA"/>
    <s v="JYOTIRADITYA M. SCINDIA"/>
    <x v="1"/>
    <x v="2"/>
    <s v="Hand"/>
    <s v="MALE"/>
    <n v="0"/>
    <n v="48"/>
    <s v="GENERAL"/>
    <s v="Post Graduate"/>
    <n v="3745618745"/>
    <n v="2900000"/>
    <n v="3742718745"/>
    <n v="486105"/>
    <n v="2395"/>
    <n v="488500"/>
    <n v="29.151578659999998"/>
    <n v="41.443717569999997"/>
    <n v="1675724"/>
    <n v="29.151578660925072"/>
    <m/>
    <m/>
  </r>
  <r>
    <x v="1"/>
    <s v="Madhya Pradesh"/>
    <s v="GUNA"/>
    <s v="DHAKAD LOKENDRA SINGH RAJPOOT"/>
    <x v="1"/>
    <x v="4"/>
    <s v="Elephant"/>
    <s v="MALE"/>
    <n v="3"/>
    <n v="41"/>
    <s v="GENERAL"/>
    <s v="Post Graduate"/>
    <n v="128273308"/>
    <n v="55970713"/>
    <n v="72302595"/>
    <n v="37381"/>
    <n v="149"/>
    <n v="37530"/>
    <n v="2.2396289600000001"/>
    <n v="3.1839973800000001"/>
    <n v="1675724"/>
    <n v="2.2396289603777233"/>
    <m/>
    <m/>
  </r>
  <r>
    <x v="1"/>
    <s v="Madhya Pradesh"/>
    <s v="GUNA"/>
    <s v="NOTA"/>
    <x v="1"/>
    <x v="3"/>
    <m/>
    <m/>
    <m/>
    <m/>
    <m/>
    <m/>
    <n v="0"/>
    <n v="0"/>
    <n v="0"/>
    <n v="12372"/>
    <n v="31"/>
    <n v="12403"/>
    <n v="0.74015768699999995"/>
    <n v="1.052254716"/>
    <n v="1675724"/>
    <n v="0.74015768706541174"/>
    <m/>
    <m/>
  </r>
  <r>
    <x v="0"/>
    <s v="Andhra Pradesh"/>
    <s v="GUNTUR"/>
    <s v="Jayadev Galla"/>
    <x v="0"/>
    <x v="14"/>
    <s v="Bicycle"/>
    <s v="MALE"/>
    <n v="0"/>
    <n v="53"/>
    <s v="GENERAL"/>
    <s v="Graduate"/>
    <n v="3051485242"/>
    <n v="203452417"/>
    <n v="2848032825"/>
    <n v="586292"/>
    <n v="1626"/>
    <n v="587918"/>
    <n v="34.459378270000002"/>
    <n v="43.500277830000002"/>
    <n v="1706119"/>
    <n v="34.459378273145077"/>
    <m/>
    <m/>
  </r>
  <r>
    <x v="0"/>
    <s v="Andhra Pradesh"/>
    <s v="GUNTUR"/>
    <s v="Modugula Venugopala Reddy"/>
    <x v="1"/>
    <x v="13"/>
    <s v="Ceiling Fan"/>
    <s v="MALE"/>
    <n v="3"/>
    <n v="52"/>
    <s v="GENERAL"/>
    <s v="Graduate Professional"/>
    <n v="137466129"/>
    <n v="1675274"/>
    <n v="135790855"/>
    <n v="580840"/>
    <n v="2873"/>
    <n v="583713"/>
    <n v="34.212912459999998"/>
    <n v="43.189148269999997"/>
    <n v="1706119"/>
    <n v="34.212912463901986"/>
    <m/>
    <m/>
  </r>
  <r>
    <x v="0"/>
    <s v="Andhra Pradesh"/>
    <s v="GUNTUR"/>
    <s v="Bonaboyina Srinivasa Rao (Bonaboyina Srinivasa Yadav)"/>
    <x v="1"/>
    <x v="15"/>
    <s v="Glass Tumbler"/>
    <s v="MALE"/>
    <n v="1"/>
    <n v="50"/>
    <s v="GENERAL"/>
    <s v="10th Pass"/>
    <n v="32876690"/>
    <n v="12482935"/>
    <n v="20393755"/>
    <n v="128746"/>
    <n v="459"/>
    <n v="129205"/>
    <n v="7.573035644"/>
    <n v="9.5599274009999995"/>
    <n v="1706119"/>
    <n v="7.5730356440553095"/>
    <m/>
    <m/>
  </r>
  <r>
    <x v="0"/>
    <s v="Andhra Pradesh"/>
    <s v="GUNTUR"/>
    <s v="Shaik Mastanvali"/>
    <x v="1"/>
    <x v="2"/>
    <s v="Hand"/>
    <s v="MALE"/>
    <n v="1"/>
    <n v="53"/>
    <s v="GENERAL"/>
    <s v="Post Graduate"/>
    <n v="62806111"/>
    <n v="0"/>
    <n v="62806111"/>
    <n v="14124"/>
    <n v="81"/>
    <n v="14205"/>
    <n v="0.83259139599999998"/>
    <n v="1.0510333869999999"/>
    <n v="1706119"/>
    <n v="0.83259139602806131"/>
    <m/>
    <m/>
  </r>
  <r>
    <x v="4"/>
    <s v="Punjab"/>
    <s v="GURDASPUR"/>
    <s v="SUNNY DEOL"/>
    <x v="0"/>
    <x v="0"/>
    <s v="Lotus"/>
    <s v="MALE"/>
    <n v="0"/>
    <n v="59"/>
    <s v="GENERAL"/>
    <s v="Others"/>
    <n v="871925679"/>
    <n v="534644785"/>
    <n v="337280894"/>
    <n v="551177"/>
    <n v="7542"/>
    <n v="558719"/>
    <n v="35.023168290000001"/>
    <n v="50.58358819"/>
    <n v="1595284"/>
    <n v="35.023168288530442"/>
    <m/>
    <m/>
  </r>
  <r>
    <x v="4"/>
    <s v="Punjab"/>
    <s v="GURDASPUR"/>
    <s v="SUNIL JAKHAR"/>
    <x v="1"/>
    <x v="2"/>
    <s v="Hand"/>
    <s v="MALE"/>
    <n v="0"/>
    <n v="65"/>
    <s v="GENERAL"/>
    <s v="Post Graduate"/>
    <n v="251762701"/>
    <n v="0"/>
    <n v="251762701"/>
    <n v="474168"/>
    <n v="2092"/>
    <n v="476260"/>
    <n v="29.854245389999999"/>
    <n v="43.118168009999998"/>
    <n v="1595284"/>
    <n v="29.854245388281964"/>
    <m/>
    <m/>
  </r>
  <r>
    <x v="4"/>
    <s v="Punjab"/>
    <s v="GURDASPUR"/>
    <s v="PETER MASIH"/>
    <x v="1"/>
    <x v="20"/>
    <s v="Broom"/>
    <s v="MALE"/>
    <n v="0"/>
    <n v="37"/>
    <s v="GENERAL"/>
    <s v="12th Pass"/>
    <n v="2768778"/>
    <n v="777377"/>
    <n v="1991401"/>
    <n v="27401"/>
    <n v="343"/>
    <n v="27744"/>
    <n v="1.7391260740000001"/>
    <n v="2.511801229"/>
    <n v="1595284"/>
    <n v="1.7391260741034198"/>
    <m/>
    <m/>
  </r>
  <r>
    <x v="4"/>
    <s v="Punjab"/>
    <s v="GURDASPUR"/>
    <s v="LAL CHAND KATARU CHAK"/>
    <x v="1"/>
    <x v="72"/>
    <s v="Pot"/>
    <s v="MALE"/>
    <n v="0"/>
    <n v="49"/>
    <s v="GENERAL"/>
    <s v="10th Pass"/>
    <n v="406299"/>
    <n v="25000"/>
    <n v="381299"/>
    <n v="15210"/>
    <n v="64"/>
    <n v="15274"/>
    <n v="0.95744707500000004"/>
    <n v="1.382830593"/>
    <n v="1595284"/>
    <n v="0.95744707525431216"/>
    <m/>
    <m/>
  </r>
  <r>
    <x v="4"/>
    <s v="Haryana"/>
    <s v="GURGAON"/>
    <s v="RAO INDERJIT SINGH"/>
    <x v="0"/>
    <x v="0"/>
    <s v="Lotus"/>
    <s v="MALE"/>
    <n v="0"/>
    <n v="69"/>
    <s v="GENERAL"/>
    <s v="Graduate Professional"/>
    <n v="420970754"/>
    <n v="31500000"/>
    <n v="389470754"/>
    <n v="877241"/>
    <n v="4305"/>
    <n v="881546"/>
    <n v="40.98826072"/>
    <n v="60.87600243"/>
    <n v="2150728"/>
    <n v="40.98826071916114"/>
    <m/>
    <m/>
  </r>
  <r>
    <x v="4"/>
    <s v="Haryana"/>
    <s v="GURGAON"/>
    <s v="CAPT. AJAY SINGH"/>
    <x v="1"/>
    <x v="2"/>
    <s v="Hand"/>
    <s v="MALE"/>
    <n v="0"/>
    <n v="60"/>
    <s v="GENERAL"/>
    <s v="Graduate Professional"/>
    <n v="274817503"/>
    <n v="10612632"/>
    <n v="264204871"/>
    <n v="494733"/>
    <n v="557"/>
    <n v="495290"/>
    <n v="23.028946479999998"/>
    <n v="34.202724809999999"/>
    <n v="2150728"/>
    <n v="23.028946477657797"/>
    <m/>
    <m/>
  </r>
  <r>
    <x v="4"/>
    <s v="Haryana"/>
    <s v="GURGAON"/>
    <s v="CHAUDHARY RAIS AHMAD"/>
    <x v="1"/>
    <x v="4"/>
    <s v="Elephant"/>
    <s v="MALE"/>
    <n v="0"/>
    <n v="58"/>
    <s v="GENERAL"/>
    <s v="Graduate"/>
    <n v="459317500"/>
    <n v="84082104"/>
    <n v="375235396"/>
    <n v="26706"/>
    <n v="50"/>
    <n v="26756"/>
    <n v="1.244043877"/>
    <n v="1.8476611780000001"/>
    <n v="2150728"/>
    <n v="1.244043877235987"/>
    <m/>
    <m/>
  </r>
  <r>
    <x v="1"/>
    <s v="Madhya Pradesh"/>
    <s v="GWALIOR"/>
    <s v="VIVEK NARAYAN SHEJWALKAR"/>
    <x v="0"/>
    <x v="0"/>
    <s v="Lotus"/>
    <s v="MALE"/>
    <n v="0"/>
    <n v="71"/>
    <s v="GENERAL"/>
    <s v="Graduate Professional"/>
    <n v="58911673"/>
    <n v="0"/>
    <n v="58911673"/>
    <n v="624801"/>
    <n v="2449"/>
    <n v="627250"/>
    <n v="31.35083749"/>
    <n v="52.406741480000001"/>
    <n v="2000744"/>
    <n v="31.350837488454296"/>
    <m/>
    <m/>
  </r>
  <r>
    <x v="1"/>
    <s v="Madhya Pradesh"/>
    <s v="GWALIOR"/>
    <s v="ASHOK SINGH"/>
    <x v="1"/>
    <x v="2"/>
    <s v="Hand"/>
    <s v="MALE"/>
    <n v="0"/>
    <n v="56"/>
    <s v="GENERAL"/>
    <s v="Graduate"/>
    <n v="371815574"/>
    <n v="64526891"/>
    <n v="307288683"/>
    <n v="479482"/>
    <n v="926"/>
    <n v="480408"/>
    <n v="24.01146773"/>
    <n v="40.138091449999997"/>
    <n v="2000744"/>
    <n v="24.011467734002949"/>
    <m/>
    <m/>
  </r>
  <r>
    <x v="1"/>
    <s v="Madhya Pradesh"/>
    <s v="GWALIOR"/>
    <s v="MAMTA BALVEER SINGH KUSHWAH"/>
    <x v="1"/>
    <x v="4"/>
    <s v="Elephant"/>
    <s v="FEMALE"/>
    <n v="0"/>
    <n v="50"/>
    <s v="GENERAL"/>
    <s v="10th Pass"/>
    <n v="1434500"/>
    <n v="0"/>
    <n v="1434500"/>
    <n v="44540"/>
    <n v="137"/>
    <n v="44677"/>
    <n v="2.2330193170000001"/>
    <n v="3.7327636339999999"/>
    <n v="2000744"/>
    <n v="2.2330193168141452"/>
    <m/>
    <m/>
  </r>
  <r>
    <x v="3"/>
    <s v="Bihar"/>
    <s v="HAJIPUR (SC)"/>
    <s v="PASHU PATI KUMAR PARAS"/>
    <x v="0"/>
    <x v="73"/>
    <s v="Bungalow"/>
    <s v="MALE"/>
    <n v="1"/>
    <n v="66"/>
    <s v="SC"/>
    <s v="Graduate Professional"/>
    <n v="62834200"/>
    <n v="6744375"/>
    <n v="56089825"/>
    <n v="539665"/>
    <n v="1645"/>
    <n v="541310"/>
    <n v="29.68255117"/>
    <n v="53.718442359999997"/>
    <n v="1823664"/>
    <n v="29.682551171707068"/>
    <m/>
    <m/>
  </r>
  <r>
    <x v="3"/>
    <s v="Bihar"/>
    <s v="HAJIPUR (SC)"/>
    <s v="SHIV CHANDRA RAM"/>
    <x v="1"/>
    <x v="30"/>
    <s v="Hurricane Lamp"/>
    <s v="MALE"/>
    <n v="3"/>
    <n v="49"/>
    <s v="SC"/>
    <s v="Graduate"/>
    <n v="18630915"/>
    <n v="4997011"/>
    <n v="13633904"/>
    <n v="335283"/>
    <n v="578"/>
    <n v="335861"/>
    <n v="18.416824590000001"/>
    <n v="33.330124640000001"/>
    <n v="1823664"/>
    <n v="18.416824590494741"/>
    <m/>
    <m/>
  </r>
  <r>
    <x v="3"/>
    <s v="Bihar"/>
    <s v="HAJIPUR (SC)"/>
    <s v="RAJ KR. PASWAN"/>
    <x v="1"/>
    <x v="18"/>
    <s v="Telephone"/>
    <s v="MALE"/>
    <n v="0"/>
    <n v="32"/>
    <s v="SC"/>
    <s v="12th Pass"/>
    <n v="27000"/>
    <n v="0"/>
    <n v="27000"/>
    <n v="30784"/>
    <n v="13"/>
    <n v="30797"/>
    <n v="1.6887431020000001"/>
    <n v="3.0562281680000001"/>
    <n v="1823664"/>
    <n v="1.6887431017994541"/>
    <m/>
    <m/>
  </r>
  <r>
    <x v="3"/>
    <s v="Bihar"/>
    <s v="HAJIPUR (SC)"/>
    <s v="NOTA"/>
    <x v="1"/>
    <x v="3"/>
    <m/>
    <m/>
    <m/>
    <m/>
    <m/>
    <m/>
    <n v="0"/>
    <n v="0"/>
    <n v="0"/>
    <n v="25194"/>
    <n v="62"/>
    <n v="25256"/>
    <n v="1.384904237"/>
    <n v="2.5063512229999998"/>
    <n v="1823664"/>
    <n v="1.3849042367453652"/>
    <m/>
    <m/>
  </r>
  <r>
    <x v="3"/>
    <s v="Bihar"/>
    <s v="HAJIPUR (SC)"/>
    <s v="ARVIND PASWAN"/>
    <x v="1"/>
    <x v="18"/>
    <s v="Air Conditioner"/>
    <s v="MALE"/>
    <n v="0"/>
    <n v="33"/>
    <s v="SC"/>
    <s v="12th Pass"/>
    <n v="1205263"/>
    <n v="47000"/>
    <n v="1158263"/>
    <n v="18324"/>
    <n v="22"/>
    <n v="18346"/>
    <n v="1.0059967190000001"/>
    <n v="1.820617656"/>
    <n v="1823664"/>
    <n v="1.0059967186937946"/>
    <m/>
    <m/>
  </r>
  <r>
    <x v="3"/>
    <s v="Bihar"/>
    <s v="HAJIPUR (SC)"/>
    <s v="UMESH DAS"/>
    <x v="1"/>
    <x v="4"/>
    <s v="Elephant"/>
    <s v="MALE"/>
    <n v="0"/>
    <n v="47"/>
    <s v="SC"/>
    <s v="10th Pass"/>
    <n v="11021433"/>
    <n v="1500000"/>
    <n v="9521433"/>
    <n v="14424"/>
    <n v="155"/>
    <n v="14579"/>
    <n v="0.799434545"/>
    <n v="1.446788663"/>
    <n v="1823664"/>
    <n v="0.79943454496003652"/>
    <m/>
    <m/>
  </r>
  <r>
    <x v="3"/>
    <s v="Bihar"/>
    <s v="HAJIPUR (SC)"/>
    <s v="RAJGIR PASWAN"/>
    <x v="1"/>
    <x v="74"/>
    <s v="Grapes"/>
    <s v="MALE"/>
    <n v="0"/>
    <n v="41"/>
    <s v="SC"/>
    <s v="Literate"/>
    <n v="1082600"/>
    <n v="0"/>
    <n v="1082600"/>
    <n v="11195"/>
    <n v="4"/>
    <n v="11199"/>
    <n v="0.61409338599999996"/>
    <n v="1.111364719"/>
    <n v="1823664"/>
    <n v="0.61409338562366744"/>
    <m/>
    <m/>
  </r>
  <r>
    <x v="4"/>
    <s v="Himachal Pradesh"/>
    <s v="HAMIRPUR"/>
    <s v="ANURAG SINGH THAKUR"/>
    <x v="0"/>
    <x v="0"/>
    <s v="Lotus"/>
    <s v="MALE"/>
    <n v="3"/>
    <n v="44"/>
    <s v="GENERAL"/>
    <s v="Graduate"/>
    <n v="56770463"/>
    <n v="1085145"/>
    <n v="55685318"/>
    <n v="668812"/>
    <n v="13880"/>
    <n v="682692"/>
    <n v="50.114331309999997"/>
    <n v="68.813722990000002"/>
    <n v="1362269"/>
    <n v="50.114331310482726"/>
    <m/>
    <m/>
  </r>
  <r>
    <x v="1"/>
    <s v="Uttar Pradesh"/>
    <s v="HAMIRPUR"/>
    <s v="KUNWAR PUSHPENDRA SINGH CHANDEL"/>
    <x v="0"/>
    <x v="0"/>
    <s v="Lotus"/>
    <s v="MALE"/>
    <n v="4"/>
    <n v="45"/>
    <s v="GENERAL"/>
    <s v="Post Graduate"/>
    <n v="167159924"/>
    <n v="35502582"/>
    <n v="131657342"/>
    <n v="574101"/>
    <n v="1021"/>
    <n v="575122"/>
    <n v="32.881024529999998"/>
    <n v="52.762082479999997"/>
    <n v="1749100"/>
    <n v="32.881024526899552"/>
    <m/>
    <m/>
  </r>
  <r>
    <x v="1"/>
    <s v="Uttar Pradesh"/>
    <s v="HAMIRPUR"/>
    <s v="DILIP KUMAR SINGH"/>
    <x v="1"/>
    <x v="4"/>
    <s v="Elephant"/>
    <s v="MALE"/>
    <n v="0"/>
    <n v="42"/>
    <s v="GENERAL"/>
    <s v="Graduate"/>
    <n v="161787422"/>
    <n v="22026230"/>
    <n v="139761192"/>
    <n v="325803"/>
    <n v="667"/>
    <n v="326470"/>
    <n v="18.665027729999998"/>
    <n v="29.950579300000001"/>
    <n v="1749100"/>
    <n v="18.665027728546111"/>
    <m/>
    <m/>
  </r>
  <r>
    <x v="4"/>
    <s v="Himachal Pradesh"/>
    <s v="HAMIRPUR"/>
    <s v="RAM LAL THAKUR"/>
    <x v="1"/>
    <x v="2"/>
    <s v="Hand"/>
    <s v="MALE"/>
    <n v="0"/>
    <n v="68"/>
    <s v="GENERAL"/>
    <s v="Graduate Professional"/>
    <n v="34888616"/>
    <n v="0"/>
    <n v="34888616"/>
    <n v="281000"/>
    <n v="2120"/>
    <n v="283120"/>
    <n v="20.78297311"/>
    <n v="28.537819769999999"/>
    <n v="1362269"/>
    <n v="20.782973113239748"/>
    <m/>
    <m/>
  </r>
  <r>
    <x v="1"/>
    <s v="Uttar Pradesh"/>
    <s v="HAMIRPUR"/>
    <s v="PRITAM SINGH LODHI KISAAN"/>
    <x v="1"/>
    <x v="2"/>
    <s v="Hand"/>
    <s v="MALE"/>
    <n v="0"/>
    <n v="64"/>
    <s v="GENERAL"/>
    <s v="Post Graduate"/>
    <n v="28424501"/>
    <n v="15460966"/>
    <n v="12963535"/>
    <n v="114376"/>
    <n v="158"/>
    <n v="114534"/>
    <n v="6.5481676289999999"/>
    <n v="10.50742687"/>
    <n v="1749100"/>
    <n v="6.5481676290663771"/>
    <m/>
    <m/>
  </r>
  <r>
    <x v="1"/>
    <s v="Uttar Pradesh"/>
    <s v="HAMIRPUR"/>
    <s v="SANJAY KUMAR SAHU"/>
    <x v="1"/>
    <x v="18"/>
    <s v="Saw"/>
    <s v="MALE"/>
    <n v="1"/>
    <n v="43"/>
    <s v="GENERAL"/>
    <s v="Graduate"/>
    <n v="123746239"/>
    <n v="12041195"/>
    <n v="111705044"/>
    <n v="24787"/>
    <n v="14"/>
    <n v="24801"/>
    <n v="1.4179292210000001"/>
    <n v="2.275260566"/>
    <n v="1749100"/>
    <n v="1.4179292207420959"/>
    <m/>
    <m/>
  </r>
  <r>
    <x v="1"/>
    <s v="Uttar Pradesh"/>
    <s v="HAMIRPUR"/>
    <s v="NOTA"/>
    <x v="1"/>
    <x v="3"/>
    <m/>
    <m/>
    <m/>
    <m/>
    <m/>
    <m/>
    <n v="0"/>
    <n v="0"/>
    <n v="0"/>
    <n v="15141"/>
    <n v="14"/>
    <n v="15155"/>
    <n v="0.86644560100000001"/>
    <n v="1.3903299819999999"/>
    <n v="1749100"/>
    <n v="0.86644560059459153"/>
    <m/>
    <m/>
  </r>
  <r>
    <x v="1"/>
    <s v="Uttar Pradesh"/>
    <s v="HARDOI"/>
    <s v="Jai Prakash"/>
    <x v="0"/>
    <x v="0"/>
    <s v="Lotus"/>
    <s v="MALE"/>
    <n v="0"/>
    <n v="61"/>
    <s v="SC"/>
    <s v="Graduate"/>
    <n v="234032624"/>
    <n v="2615368"/>
    <n v="231417256"/>
    <n v="567244"/>
    <n v="899"/>
    <n v="568143"/>
    <n v="31.439158129999999"/>
    <n v="53.70748322"/>
    <n v="1807119"/>
    <n v="31.439158129597445"/>
    <m/>
    <m/>
  </r>
  <r>
    <x v="1"/>
    <s v="Uttar Pradesh"/>
    <s v="HARDOI"/>
    <s v="Usha Verma"/>
    <x v="1"/>
    <x v="12"/>
    <s v="Bicycle"/>
    <s v="FEMALE"/>
    <n v="0"/>
    <n v="55"/>
    <s v="SC"/>
    <s v="Post Graduate"/>
    <n v="42403277"/>
    <n v="1060839"/>
    <n v="41342438"/>
    <n v="434459"/>
    <n v="1210"/>
    <n v="435669"/>
    <n v="24.108484279999999"/>
    <n v="41.184500219999997"/>
    <n v="1807119"/>
    <n v="24.10848427801379"/>
    <m/>
    <m/>
  </r>
  <r>
    <x v="1"/>
    <s v="Uttar Pradesh"/>
    <s v="HARDOI"/>
    <s v="Virendra Kumar"/>
    <x v="1"/>
    <x v="2"/>
    <s v="Hand"/>
    <s v="MALE"/>
    <n v="0"/>
    <n v="46"/>
    <s v="SC"/>
    <s v="Graduate"/>
    <n v="12864500"/>
    <n v="14762567"/>
    <n v="-1898067"/>
    <n v="19943"/>
    <n v="29"/>
    <n v="19972"/>
    <n v="1.105184551"/>
    <n v="1.887985692"/>
    <n v="1807119"/>
    <n v="1.1051845506577043"/>
    <m/>
    <m/>
  </r>
  <r>
    <x v="1"/>
    <s v="Uttar Pradesh"/>
    <s v="HARDOI"/>
    <s v="NOTA"/>
    <x v="1"/>
    <x v="3"/>
    <m/>
    <m/>
    <m/>
    <m/>
    <m/>
    <m/>
    <n v="0"/>
    <n v="0"/>
    <n v="0"/>
    <n v="11003"/>
    <n v="21"/>
    <n v="11024"/>
    <n v="0.610031769"/>
    <n v="1.0421166770000001"/>
    <n v="1807119"/>
    <n v="0.61003176879884502"/>
    <m/>
    <m/>
  </r>
  <r>
    <x v="4"/>
    <s v="Uttarakhand"/>
    <s v="HARDWAR"/>
    <s v="Ramesh Pokhriyal 'Nishank'"/>
    <x v="0"/>
    <x v="0"/>
    <s v="Lotus"/>
    <s v="MALE"/>
    <n v="0"/>
    <n v="59"/>
    <s v="GENERAL"/>
    <s v="Doctorate"/>
    <n v="28739888"/>
    <n v="16444"/>
    <n v="28723444"/>
    <n v="661050"/>
    <n v="4624"/>
    <n v="665674"/>
    <n v="36.163430099999999"/>
    <n v="52.27561326"/>
    <n v="1840738"/>
    <n v="36.163430102491503"/>
    <m/>
    <m/>
  </r>
  <r>
    <x v="4"/>
    <s v="Uttarakhand"/>
    <s v="HARDWAR"/>
    <s v="Ambrish Kumar"/>
    <x v="1"/>
    <x v="2"/>
    <s v="Hand"/>
    <s v="MALE"/>
    <n v="0"/>
    <n v="70"/>
    <s v="GENERAL"/>
    <s v="Post Graduate"/>
    <n v="8548506"/>
    <n v="0"/>
    <n v="8548506"/>
    <n v="406264"/>
    <n v="681"/>
    <n v="406945"/>
    <n v="22.107708970000001"/>
    <n v="31.95753393"/>
    <n v="1840738"/>
    <n v="22.107708973248773"/>
    <m/>
    <m/>
  </r>
  <r>
    <x v="4"/>
    <s v="Uttarakhand"/>
    <s v="HARDWAR"/>
    <s v="Dr. Antriksh Saini"/>
    <x v="1"/>
    <x v="4"/>
    <s v="Elephant"/>
    <s v="MALE"/>
    <n v="0"/>
    <n v="60"/>
    <s v="GENERAL"/>
    <s v="Graduate Professional"/>
    <n v="869094791"/>
    <n v="278877123"/>
    <n v="590217668"/>
    <n v="173169"/>
    <n v="359"/>
    <n v="173528"/>
    <n v="9.4270884830000004"/>
    <n v="13.62721485"/>
    <n v="1840738"/>
    <n v="9.4270884829888875"/>
    <m/>
    <m/>
  </r>
  <r>
    <x v="0"/>
    <s v="Karnataka"/>
    <s v="HASSAN"/>
    <s v="PRAJWAL REVANNA"/>
    <x v="0"/>
    <x v="34"/>
    <s v="A lady farmer carrying paddy on her head"/>
    <s v="MALE"/>
    <n v="0"/>
    <n v="28"/>
    <s v="GENERAL"/>
    <s v="Graduate Professional"/>
    <n v="97848632"/>
    <n v="37253210"/>
    <n v="60595422"/>
    <n v="675512"/>
    <n v="1094"/>
    <n v="676606"/>
    <n v="40.932027179999999"/>
    <n v="52.915529079999999"/>
    <n v="1652999"/>
    <n v="40.932027182109607"/>
    <m/>
    <m/>
  </r>
  <r>
    <x v="0"/>
    <s v="Karnataka"/>
    <s v="HASSAN"/>
    <s v="MANJU A"/>
    <x v="1"/>
    <x v="0"/>
    <s v="Lotus"/>
    <s v="MALE"/>
    <n v="0"/>
    <n v="60"/>
    <s v="GENERAL"/>
    <s v="Graduate Professional"/>
    <n v="231571214"/>
    <n v="28860107"/>
    <n v="202711107"/>
    <n v="533389"/>
    <n v="1893"/>
    <n v="535282"/>
    <n v="32.382475730000003"/>
    <n v="41.862960469999997"/>
    <n v="1652999"/>
    <n v="32.382475730475335"/>
    <m/>
    <m/>
  </r>
  <r>
    <x v="0"/>
    <s v="Karnataka"/>
    <s v="HASSAN"/>
    <s v="VINODRAJ K H"/>
    <x v="1"/>
    <x v="4"/>
    <s v="Elephant"/>
    <s v="MALE"/>
    <n v="0"/>
    <n v="29"/>
    <s v="SC"/>
    <s v="12th Pass"/>
    <n v="1290000"/>
    <n v="38000"/>
    <n v="1252000"/>
    <n v="38682"/>
    <n v="79"/>
    <n v="38761"/>
    <n v="2.3448895009999999"/>
    <n v="3.031393193"/>
    <n v="1652999"/>
    <n v="2.3448895008405932"/>
    <m/>
    <m/>
  </r>
  <r>
    <x v="1"/>
    <s v="Uttar Pradesh"/>
    <s v="HATHRAS"/>
    <s v="RAJVIR DILER"/>
    <x v="0"/>
    <x v="0"/>
    <s v="Lotus"/>
    <s v="MALE"/>
    <n v="0"/>
    <n v="61"/>
    <s v="SC"/>
    <s v="12th Pass"/>
    <n v="14930000"/>
    <n v="0"/>
    <n v="14930000"/>
    <n v="679799"/>
    <n v="4500"/>
    <n v="684299"/>
    <n v="36.705018449999997"/>
    <n v="59.428760509999996"/>
    <n v="1864320"/>
    <n v="36.705018451767934"/>
    <m/>
    <m/>
  </r>
  <r>
    <x v="1"/>
    <s v="Uttar Pradesh"/>
    <s v="HATHRAS"/>
    <s v="RAMJI LAL SUMAN"/>
    <x v="1"/>
    <x v="12"/>
    <s v="Bicycle"/>
    <s v="MALE"/>
    <n v="2"/>
    <n v="68"/>
    <s v="SC"/>
    <s v="Graduate Professional"/>
    <n v="20654961"/>
    <n v="0"/>
    <n v="20654961"/>
    <n v="422588"/>
    <n v="1503"/>
    <n v="424091"/>
    <n v="22.7477579"/>
    <n v="36.830687269999999"/>
    <n v="1864320"/>
    <n v="22.747757895640234"/>
    <m/>
    <m/>
  </r>
  <r>
    <x v="1"/>
    <s v="Uttar Pradesh"/>
    <s v="HATHRAS"/>
    <s v="TRILOKI RAM"/>
    <x v="1"/>
    <x v="2"/>
    <s v="Hand"/>
    <s v="MALE"/>
    <n v="0"/>
    <n v="71"/>
    <s v="SC"/>
    <s v="Graduate"/>
    <n v="118225490"/>
    <n v="9510364"/>
    <n v="108715126"/>
    <n v="23715"/>
    <n v="211"/>
    <n v="23926"/>
    <n v="1.2833633710000001"/>
    <n v="2.0778819259999999"/>
    <n v="1864320"/>
    <n v="1.2833633710950909"/>
    <m/>
    <m/>
  </r>
  <r>
    <x v="2"/>
    <s v="Maharashtra"/>
    <s v="HATKANANGLE"/>
    <s v="Dhairyasheel Sambhajirao Mane"/>
    <x v="0"/>
    <x v="19"/>
    <s v="Bow and Arrow"/>
    <s v="MALE"/>
    <n v="0"/>
    <n v="38"/>
    <s v="GENERAL"/>
    <s v="Graduate"/>
    <n v="47771462"/>
    <n v="41599959"/>
    <n v="6171503"/>
    <n v="582776"/>
    <n v="3000"/>
    <n v="585776"/>
    <n v="32.972578949999999"/>
    <n v="46.700943070000001"/>
    <n v="1776555"/>
    <n v="32.972578951960394"/>
    <m/>
    <m/>
  </r>
  <r>
    <x v="2"/>
    <s v="Maharashtra"/>
    <s v="HATKANANGLE"/>
    <s v="Raju Anna Shetti"/>
    <x v="1"/>
    <x v="75"/>
    <s v="Bat"/>
    <s v="MALE"/>
    <n v="15"/>
    <n v="51"/>
    <s v="GENERAL"/>
    <s v="10th Pass"/>
    <n v="24421392"/>
    <n v="774059"/>
    <n v="23647333"/>
    <n v="487276"/>
    <n v="2461"/>
    <n v="489737"/>
    <n v="27.566666949999998"/>
    <n v="39.044241749999998"/>
    <n v="1776555"/>
    <n v="27.566666948110246"/>
    <m/>
    <m/>
  </r>
  <r>
    <x v="2"/>
    <s v="Maharashtra"/>
    <s v="HATKANANGLE"/>
    <s v="Aslam Badshahaji Sayyad"/>
    <x v="1"/>
    <x v="6"/>
    <s v="Cup &amp; Saucer"/>
    <s v="MALE"/>
    <n v="0"/>
    <n v="56"/>
    <s v="GENERAL"/>
    <s v="5th Pass"/>
    <n v="23211678"/>
    <n v="3782280"/>
    <n v="19429398"/>
    <n v="123151"/>
    <n v="268"/>
    <n v="123419"/>
    <n v="6.94709705"/>
    <n v="9.8395695490000001"/>
    <n v="1776555"/>
    <n v="6.9470970501898339"/>
    <m/>
    <m/>
  </r>
  <r>
    <x v="0"/>
    <s v="Karnataka"/>
    <s v="HAVERI"/>
    <s v="UDASI. S.C."/>
    <x v="0"/>
    <x v="0"/>
    <s v="Lotus"/>
    <s v="MALE"/>
    <n v="0"/>
    <n v="52"/>
    <s v="GENERAL"/>
    <s v="12th Pass"/>
    <n v="718499195"/>
    <n v="165566495"/>
    <n v="552932700"/>
    <n v="681147"/>
    <n v="2513"/>
    <n v="683660"/>
    <n v="40.014983819999998"/>
    <n v="53.921166540000002"/>
    <n v="1708510"/>
    <n v="40.014983816307776"/>
    <m/>
    <m/>
  </r>
  <r>
    <x v="0"/>
    <s v="Karnataka"/>
    <s v="HAVERI"/>
    <s v="D.R. PATIL"/>
    <x v="1"/>
    <x v="2"/>
    <s v="Hand"/>
    <s v="MALE"/>
    <n v="0"/>
    <n v="72"/>
    <s v="GENERAL"/>
    <s v="Graduate Professional"/>
    <n v="53424424"/>
    <n v="2574740"/>
    <n v="50849684"/>
    <n v="541969"/>
    <n v="809"/>
    <n v="542778"/>
    <n v="31.76908534"/>
    <n v="42.809617250000002"/>
    <n v="1708510"/>
    <n v="31.769085343369369"/>
    <m/>
    <m/>
  </r>
  <r>
    <x v="3"/>
    <s v="Jharkhand"/>
    <s v="HAZARIBAGH"/>
    <s v="JAYANT SINHA"/>
    <x v="0"/>
    <x v="0"/>
    <s v="Lotus"/>
    <s v="MALE"/>
    <n v="0"/>
    <n v="55"/>
    <s v="GENERAL"/>
    <s v="Post Graduate"/>
    <n v="770749002"/>
    <n v="193271437"/>
    <n v="577477565"/>
    <n v="727359"/>
    <n v="1439"/>
    <n v="728798"/>
    <n v="43.706944370000002"/>
    <n v="67.395055589999998"/>
    <n v="1667465"/>
    <n v="43.706944373645022"/>
    <m/>
    <m/>
  </r>
  <r>
    <x v="3"/>
    <s v="Jharkhand"/>
    <s v="HAZARIBAGH"/>
    <s v="GOPAL PRASAD SAHU"/>
    <x v="1"/>
    <x v="2"/>
    <s v="Hand"/>
    <s v="MALE"/>
    <n v="0"/>
    <n v="74"/>
    <s v="GENERAL"/>
    <s v="Graduate"/>
    <n v="346174281"/>
    <n v="21867709"/>
    <n v="324306572"/>
    <n v="249022"/>
    <n v="228"/>
    <n v="249250"/>
    <n v="14.947839979999999"/>
    <n v="23.049209250000001"/>
    <n v="1667465"/>
    <n v="14.947839984647354"/>
    <m/>
    <m/>
  </r>
  <r>
    <x v="3"/>
    <s v="Jharkhand"/>
    <s v="HAZARIBAGH"/>
    <s v="BHUBNESHWAR PRASAD MEHTA"/>
    <x v="1"/>
    <x v="8"/>
    <s v="Ears of Corn And Sickle"/>
    <s v="MALE"/>
    <n v="1"/>
    <n v="73"/>
    <s v="GENERAL"/>
    <s v="12th Pass"/>
    <n v="38958977"/>
    <n v="0"/>
    <n v="38958977"/>
    <n v="32074"/>
    <n v="35"/>
    <n v="32109"/>
    <n v="1.925617629"/>
    <n v="2.9692560079999999"/>
    <n v="1667465"/>
    <n v="1.9256176291556344"/>
    <m/>
    <m/>
  </r>
  <r>
    <x v="3"/>
    <s v="Jharkhand"/>
    <s v="HAZARIBAGH"/>
    <s v="MD. MOIN UDDIN AHMAD"/>
    <x v="1"/>
    <x v="18"/>
    <s v="Tractor Chalata Kisan"/>
    <s v="MALE"/>
    <n v="1"/>
    <n v="42"/>
    <s v="GENERAL"/>
    <s v="Graduate"/>
    <n v="2876762"/>
    <n v="60000"/>
    <n v="2816762"/>
    <n v="15659"/>
    <n v="1"/>
    <n v="15660"/>
    <n v="0.93915014699999999"/>
    <n v="1.448146908"/>
    <n v="1667465"/>
    <n v="0.93915014707954891"/>
    <m/>
    <m/>
  </r>
  <r>
    <x v="3"/>
    <s v="Jharkhand"/>
    <s v="HAZARIBAGH"/>
    <s v="RAMAVTAR MAHTO"/>
    <x v="1"/>
    <x v="18"/>
    <s v="Batsman"/>
    <s v="MALE"/>
    <n v="0"/>
    <n v="34"/>
    <s v="GENERAL"/>
    <s v="12th Pass"/>
    <n v="1790000"/>
    <n v="0"/>
    <n v="1790000"/>
    <n v="14826"/>
    <n v="3"/>
    <n v="14829"/>
    <n v="0.88931401899999996"/>
    <n v="1.371300798"/>
    <n v="1667465"/>
    <n v="0.88931401858509773"/>
    <m/>
    <m/>
  </r>
  <r>
    <x v="0"/>
    <s v="Andhra Pradesh"/>
    <s v="HINDUPUR"/>
    <s v="KURUVA GORANTLA MADHAV"/>
    <x v="0"/>
    <x v="13"/>
    <s v="Ceiling Fan"/>
    <s v="MALE"/>
    <n v="2"/>
    <n v="50"/>
    <s v="GENERAL"/>
    <s v="Graduate"/>
    <n v="1787356"/>
    <n v="730332"/>
    <n v="1057024"/>
    <n v="699739"/>
    <n v="6863"/>
    <n v="706602"/>
    <n v="44.772141740000002"/>
    <n v="52.730430060000003"/>
    <n v="1578218"/>
    <n v="44.772141744676588"/>
    <m/>
    <m/>
  </r>
  <r>
    <x v="0"/>
    <s v="Andhra Pradesh"/>
    <s v="HINDUPUR"/>
    <s v="KRISTAPPA . NIMMALA"/>
    <x v="1"/>
    <x v="14"/>
    <s v="Bicycle"/>
    <s v="MALE"/>
    <n v="4"/>
    <n v="63"/>
    <s v="GENERAL"/>
    <s v="Graduate"/>
    <n v="51375301"/>
    <n v="1011804"/>
    <n v="50363497"/>
    <n v="561602"/>
    <n v="4252"/>
    <n v="565854"/>
    <n v="35.85398215"/>
    <n v="42.227059599999997"/>
    <n v="1578218"/>
    <n v="35.853982149487585"/>
    <m/>
    <m/>
  </r>
  <r>
    <x v="0"/>
    <s v="Andhra Pradesh"/>
    <s v="HINDUPUR"/>
    <s v="KAMAGANAHALLI THIPPESWAMY SREEDHAR (K.T.SREEDHAR)"/>
    <x v="1"/>
    <x v="2"/>
    <s v="Hand"/>
    <s v="MALE"/>
    <n v="1"/>
    <n v="41"/>
    <s v="GENERAL"/>
    <s v="Post Graduate"/>
    <n v="43462500"/>
    <n v="8128000"/>
    <n v="35334500"/>
    <n v="26973"/>
    <n v="183"/>
    <n v="27156"/>
    <n v="1.720674837"/>
    <n v="2.0265263309999999"/>
    <n v="1578218"/>
    <n v="1.7206748370630673"/>
    <m/>
    <m/>
  </r>
  <r>
    <x v="0"/>
    <s v="Andhra Pradesh"/>
    <s v="HINDUPUR"/>
    <s v="NOTA"/>
    <x v="1"/>
    <x v="3"/>
    <m/>
    <m/>
    <m/>
    <m/>
    <m/>
    <m/>
    <n v="0"/>
    <n v="0"/>
    <n v="0"/>
    <n v="17356"/>
    <n v="72"/>
    <n v="17428"/>
    <n v="1.104283439"/>
    <n v="1.3005708090000001"/>
    <n v="1578218"/>
    <n v="1.1042834386630997"/>
    <m/>
    <m/>
  </r>
  <r>
    <x v="0"/>
    <s v="Andhra Pradesh"/>
    <s v="HINDUPUR"/>
    <s v="MITTA PARTHASARATHI"/>
    <x v="1"/>
    <x v="0"/>
    <s v="Lotus"/>
    <s v="MALE"/>
    <n v="2"/>
    <n v="60"/>
    <s v="GENERAL"/>
    <s v="Graduate"/>
    <n v="357849990"/>
    <n v="106820000"/>
    <n v="251029990"/>
    <n v="13530"/>
    <n v="275"/>
    <n v="13805"/>
    <n v="0.87472072899999997"/>
    <n v="1.0302031229999999"/>
    <n v="1578218"/>
    <n v="0.87472072932890133"/>
    <m/>
    <m/>
  </r>
  <r>
    <x v="2"/>
    <s v="Maharashtra"/>
    <s v="HINGOLI"/>
    <s v="Hemant Patil"/>
    <x v="0"/>
    <x v="19"/>
    <s v="Bow and Arrow"/>
    <s v="MALE"/>
    <n v="0"/>
    <n v="48"/>
    <s v="GENERAL"/>
    <s v="Graduate"/>
    <n v="18594458"/>
    <n v="1299983"/>
    <n v="17294475"/>
    <n v="583392"/>
    <n v="2920"/>
    <n v="586312"/>
    <n v="33.817972709999999"/>
    <n v="50.597920029999997"/>
    <n v="1733729"/>
    <n v="33.817972705076741"/>
    <m/>
    <m/>
  </r>
  <r>
    <x v="2"/>
    <s v="Maharashtra"/>
    <s v="HINGOLI"/>
    <s v="Wankhede Subhashrao Bapurao"/>
    <x v="1"/>
    <x v="2"/>
    <s v="Hand"/>
    <s v="MALE"/>
    <n v="1"/>
    <n v="56"/>
    <s v="GENERAL"/>
    <s v="10th Pass"/>
    <n v="99463540"/>
    <n v="8059000"/>
    <n v="91404540"/>
    <n v="306928"/>
    <n v="1528"/>
    <n v="308456"/>
    <n v="17.79147721"/>
    <n v="26.61932899"/>
    <n v="1733729"/>
    <n v="17.791477214720409"/>
    <m/>
    <m/>
  </r>
  <r>
    <x v="2"/>
    <s v="Maharashtra"/>
    <s v="HINGOLI"/>
    <s v="Mohan Fattusing Rathod"/>
    <x v="1"/>
    <x v="6"/>
    <s v="Key"/>
    <s v="MALE"/>
    <n v="0"/>
    <n v="60"/>
    <s v="GENERAL"/>
    <s v="Post Graduate"/>
    <n v="11050000"/>
    <n v="800000"/>
    <n v="10250000"/>
    <n v="173388"/>
    <n v="663"/>
    <n v="174051"/>
    <n v="10.039112230000001"/>
    <n v="15.020362159999999"/>
    <n v="1733729"/>
    <n v="10.039112225728474"/>
    <m/>
    <m/>
  </r>
  <r>
    <x v="2"/>
    <s v="Maharashtra"/>
    <s v="HINGOLI"/>
    <s v="Sandesh Ramchandra Chavan"/>
    <x v="1"/>
    <x v="18"/>
    <s v="SHIP"/>
    <s v="MALE"/>
    <n v="0"/>
    <n v="44"/>
    <s v="GENERAL"/>
    <s v="Post Graduate"/>
    <n v="107000"/>
    <n v="0"/>
    <n v="107000"/>
    <n v="23662"/>
    <n v="28"/>
    <n v="23690"/>
    <n v="1.3664188580000001"/>
    <n v="2.0444144510000002"/>
    <n v="1733729"/>
    <n v="1.3664188578491796"/>
    <m/>
    <m/>
  </r>
  <r>
    <x v="4"/>
    <s v="Haryana"/>
    <s v="HISAR"/>
    <s v="BRIJENDRA SINGH"/>
    <x v="0"/>
    <x v="0"/>
    <s v="Lotus"/>
    <s v="MALE"/>
    <n v="0"/>
    <n v="46"/>
    <s v="GENERAL"/>
    <s v="Post Graduate"/>
    <n v="146408734"/>
    <n v="27225637"/>
    <n v="119183097"/>
    <n v="599951"/>
    <n v="3338"/>
    <n v="603289"/>
    <n v="36.970383320000003"/>
    <n v="51.044947110000003"/>
    <n v="1631817"/>
    <n v="36.970383321168981"/>
    <m/>
    <m/>
  </r>
  <r>
    <x v="4"/>
    <s v="Haryana"/>
    <s v="HISAR"/>
    <s v="DUSHYANT CHAUTALA"/>
    <x v="1"/>
    <x v="54"/>
    <s v="Chappals"/>
    <s v="MALE"/>
    <n v="0"/>
    <n v="31"/>
    <s v="GENERAL"/>
    <s v="Post Graduate"/>
    <n v="769452859"/>
    <n v="68331773"/>
    <n v="701121086"/>
    <n v="288425"/>
    <n v="796"/>
    <n v="289221"/>
    <n v="17.72386242"/>
    <n v="24.471307530000001"/>
    <n v="1631817"/>
    <n v="17.72386241839618"/>
    <m/>
    <m/>
  </r>
  <r>
    <x v="4"/>
    <s v="Haryana"/>
    <s v="HISAR"/>
    <s v="BHAVYA BISHNOI"/>
    <x v="1"/>
    <x v="2"/>
    <s v="Hand"/>
    <s v="MALE"/>
    <n v="0"/>
    <n v="26"/>
    <s v="GENERAL"/>
    <s v="Post Graduate"/>
    <n v="37990209"/>
    <n v="17978516"/>
    <n v="20011693"/>
    <n v="183960"/>
    <n v="409"/>
    <n v="184369"/>
    <n v="11.298387010000001"/>
    <n v="15.599664260000001"/>
    <n v="1631817"/>
    <n v="11.298387012759397"/>
    <m/>
    <m/>
  </r>
  <r>
    <x v="4"/>
    <s v="Haryana"/>
    <s v="HISAR"/>
    <s v="SURINDER SHARMA"/>
    <x v="1"/>
    <x v="4"/>
    <s v="Elephant"/>
    <s v="MALE"/>
    <n v="0"/>
    <n v="58"/>
    <s v="GENERAL"/>
    <s v="10th Pass"/>
    <n v="11653061"/>
    <n v="0"/>
    <n v="11653061"/>
    <n v="45090"/>
    <n v="100"/>
    <n v="45190"/>
    <n v="2.769305627"/>
    <n v="3.823575699"/>
    <n v="1631817"/>
    <n v="2.7693056267951617"/>
    <m/>
    <m/>
  </r>
  <r>
    <x v="3"/>
    <s v="West Bengal"/>
    <s v="HOOGHLY"/>
    <s v="LOCKET CHATTERJEE"/>
    <x v="0"/>
    <x v="0"/>
    <s v="Lotus"/>
    <s v="FEMALE"/>
    <n v="14"/>
    <n v="45"/>
    <s v="GENERAL"/>
    <s v="Graduate"/>
    <n v="35655698"/>
    <n v="0"/>
    <n v="35655698"/>
    <n v="670031"/>
    <n v="1417"/>
    <n v="671448"/>
    <n v="38.007903310000003"/>
    <n v="46.032657950000001"/>
    <n v="1766601"/>
    <n v="38.007903312632564"/>
    <m/>
    <m/>
  </r>
  <r>
    <x v="3"/>
    <s v="West Bengal"/>
    <s v="HOOGHLY"/>
    <s v="DR. RATNA DE (NAG)"/>
    <x v="1"/>
    <x v="10"/>
    <s v="Flowers and Grass"/>
    <s v="FEMALE"/>
    <n v="0"/>
    <n v="70"/>
    <s v="GENERAL"/>
    <s v="Graduate Professional"/>
    <n v="34779481"/>
    <n v="0"/>
    <n v="34779481"/>
    <n v="597482"/>
    <n v="604"/>
    <n v="598086"/>
    <n v="33.855182919999997"/>
    <n v="41.00315775"/>
    <n v="1766601"/>
    <n v="33.855182919063218"/>
    <m/>
    <m/>
  </r>
  <r>
    <x v="3"/>
    <s v="West Bengal"/>
    <s v="HOOGHLY"/>
    <s v="PRADIP SAHA"/>
    <x v="1"/>
    <x v="8"/>
    <s v="Hammer, Sickle and Star"/>
    <s v="MALE"/>
    <n v="1"/>
    <n v="54"/>
    <s v="SC"/>
    <s v="12th Pass"/>
    <n v="1675744"/>
    <n v="0"/>
    <n v="1675744"/>
    <n v="121329"/>
    <n v="259"/>
    <n v="121588"/>
    <n v="6.8825954469999999"/>
    <n v="8.3357442650000007"/>
    <n v="1766601"/>
    <n v="6.8825954474156879"/>
    <m/>
    <m/>
  </r>
  <r>
    <x v="3"/>
    <s v="West Bengal"/>
    <s v="HOOGHLY"/>
    <s v="PRATUL CHANDRA SAHA"/>
    <x v="1"/>
    <x v="2"/>
    <s v="Hand"/>
    <s v="MALE"/>
    <n v="1"/>
    <n v="57"/>
    <s v="SC"/>
    <s v="12th Pass"/>
    <n v="1789324"/>
    <n v="0"/>
    <n v="1789324"/>
    <n v="25329"/>
    <n v="45"/>
    <n v="25374"/>
    <n v="1.436317539"/>
    <n v="1.7395727780000001"/>
    <n v="1766601"/>
    <n v="1.4363175385953024"/>
    <m/>
    <m/>
  </r>
  <r>
    <x v="1"/>
    <s v="Madhya Pradesh"/>
    <s v="HOSHANGABAD"/>
    <s v="UDAY PRATAP SINGH"/>
    <x v="0"/>
    <x v="0"/>
    <s v="Lotus"/>
    <s v="MALE"/>
    <n v="1"/>
    <n v="54"/>
    <s v="GENERAL"/>
    <s v="Graduate"/>
    <n v="154783105"/>
    <n v="9103300"/>
    <n v="145679805"/>
    <n v="876911"/>
    <n v="1016"/>
    <n v="877927"/>
    <n v="51.456884279999997"/>
    <n v="69.329876549999994"/>
    <n v="1706141"/>
    <n v="51.456884278614723"/>
    <m/>
    <m/>
  </r>
  <r>
    <x v="1"/>
    <s v="Madhya Pradesh"/>
    <s v="HOSHANGABAD"/>
    <s v="SHAILENDRA DIWAN CHANDARBHAN SINGH"/>
    <x v="1"/>
    <x v="2"/>
    <s v="Hand"/>
    <s v="MALE"/>
    <n v="0"/>
    <n v="39"/>
    <s v="GENERAL"/>
    <s v="Graduate"/>
    <n v="15964904"/>
    <n v="1399664"/>
    <n v="14565240"/>
    <n v="324139"/>
    <n v="106"/>
    <n v="324245"/>
    <n v="19.00458403"/>
    <n v="25.605620770000002"/>
    <n v="1706141"/>
    <n v="19.004584029104276"/>
    <m/>
    <m/>
  </r>
  <r>
    <x v="1"/>
    <s v="Madhya Pradesh"/>
    <s v="HOSHANGABAD"/>
    <s v="NOTA"/>
    <x v="1"/>
    <x v="3"/>
    <m/>
    <m/>
    <m/>
    <m/>
    <m/>
    <m/>
    <n v="0"/>
    <n v="0"/>
    <n v="0"/>
    <n v="18410"/>
    <n v="3"/>
    <n v="18413"/>
    <n v="1.079219127"/>
    <n v="1.454074219"/>
    <n v="1706141"/>
    <n v="1.0792191266724145"/>
    <m/>
    <m/>
  </r>
  <r>
    <x v="1"/>
    <s v="Madhya Pradesh"/>
    <s v="HOSHANGABAD"/>
    <s v="M.P. CHOUDHARY"/>
    <x v="1"/>
    <x v="4"/>
    <s v="Elephant"/>
    <s v="MALE"/>
    <n v="0"/>
    <n v="68"/>
    <s v="SC"/>
    <s v="Post Graduate"/>
    <n v="18320269"/>
    <n v="300000"/>
    <n v="18020269"/>
    <n v="15336"/>
    <n v="28"/>
    <n v="15364"/>
    <n v="0.90051174"/>
    <n v="1.2132947540000001"/>
    <n v="1706141"/>
    <n v="0.90051173965106057"/>
    <m/>
    <m/>
  </r>
  <r>
    <x v="4"/>
    <s v="Punjab"/>
    <s v="HOSHIARPUR"/>
    <s v="SOM PARKASH"/>
    <x v="0"/>
    <x v="0"/>
    <s v="Lotus"/>
    <s v="MALE"/>
    <n v="0"/>
    <n v="70"/>
    <s v="SC"/>
    <s v="Post Graduate"/>
    <n v="29404519"/>
    <n v="0"/>
    <n v="29404519"/>
    <n v="416711"/>
    <n v="4609"/>
    <n v="421320"/>
    <n v="26.373708919999999"/>
    <n v="42.486121830000002"/>
    <n v="1597500"/>
    <n v="26.373708920187795"/>
    <m/>
    <m/>
  </r>
  <r>
    <x v="4"/>
    <s v="Punjab"/>
    <s v="HOSHIARPUR"/>
    <s v="Dr. RAJ KUMAR CHABBEWAL"/>
    <x v="1"/>
    <x v="2"/>
    <s v="Hand"/>
    <s v="MALE"/>
    <n v="0"/>
    <n v="49"/>
    <s v="SC"/>
    <s v="Post Graduate"/>
    <n v="146589292"/>
    <n v="63299925"/>
    <n v="83289367"/>
    <n v="369719"/>
    <n v="3071"/>
    <n v="372790"/>
    <n v="23.335837250000001"/>
    <n v="37.592332089999999"/>
    <n v="1597500"/>
    <n v="23.3358372456964"/>
    <m/>
    <m/>
  </r>
  <r>
    <x v="4"/>
    <s v="Punjab"/>
    <s v="HOSHIARPUR"/>
    <s v="KHUSHI RAM"/>
    <x v="1"/>
    <x v="4"/>
    <s v="Elephant"/>
    <s v="MALE"/>
    <n v="0"/>
    <n v="68"/>
    <s v="SC"/>
    <s v="Graduate Professional"/>
    <n v="20242482"/>
    <n v="530702"/>
    <n v="19711780"/>
    <n v="128215"/>
    <n v="349"/>
    <n v="128564"/>
    <n v="8.047824726"/>
    <n v="12.964458759999999"/>
    <n v="1597500"/>
    <n v="8.0478247261345857"/>
    <m/>
    <m/>
  </r>
  <r>
    <x v="4"/>
    <s v="Punjab"/>
    <s v="HOSHIARPUR"/>
    <s v="Dr. RAVJOT SINGH"/>
    <x v="1"/>
    <x v="20"/>
    <s v="Broom"/>
    <s v="MALE"/>
    <n v="1"/>
    <n v="42"/>
    <s v="SC"/>
    <s v="Graduate Professional"/>
    <n v="32729653"/>
    <n v="6160003"/>
    <n v="26569650"/>
    <n v="44207"/>
    <n v="707"/>
    <n v="44914"/>
    <n v="2.8115179970000002"/>
    <n v="4.5291504690000002"/>
    <n v="1597500"/>
    <n v="2.8115179968701094"/>
    <m/>
    <m/>
  </r>
  <r>
    <x v="4"/>
    <s v="Punjab"/>
    <s v="HOSHIARPUR"/>
    <s v="NOTA"/>
    <x v="1"/>
    <x v="3"/>
    <m/>
    <m/>
    <m/>
    <m/>
    <m/>
    <m/>
    <n v="0"/>
    <n v="0"/>
    <n v="0"/>
    <n v="12755"/>
    <n v="113"/>
    <n v="12868"/>
    <n v="0.80550860700000004"/>
    <n v="1.297615626"/>
    <n v="1597500"/>
    <n v="0.80550860719874795"/>
    <m/>
    <m/>
  </r>
  <r>
    <x v="3"/>
    <s v="West Bengal"/>
    <s v="HOWRAH"/>
    <s v="Prasun Banerjee"/>
    <x v="0"/>
    <x v="10"/>
    <s v="Flowers and Grass"/>
    <s v="MALE"/>
    <n v="1"/>
    <n v="64"/>
    <s v="GENERAL"/>
    <s v="Graduate"/>
    <n v="13216066"/>
    <n v="0"/>
    <n v="13216066"/>
    <n v="576499"/>
    <n v="212"/>
    <n v="576711"/>
    <n v="35.296050919999999"/>
    <n v="47.166698840000002"/>
    <n v="1633925"/>
    <n v="35.296050920329883"/>
    <m/>
    <m/>
  </r>
  <r>
    <x v="3"/>
    <s v="West Bengal"/>
    <s v="HOWRAH"/>
    <s v="Rantidev Sengupta"/>
    <x v="1"/>
    <x v="0"/>
    <s v="Lotus"/>
    <s v="MALE"/>
    <n v="0"/>
    <n v="60"/>
    <s v="GENERAL"/>
    <s v="Post Graduate"/>
    <n v="5604890"/>
    <n v="0"/>
    <n v="5604890"/>
    <n v="472456"/>
    <n v="560"/>
    <n v="473016"/>
    <n v="28.94967639"/>
    <n v="38.68593319"/>
    <n v="1633925"/>
    <n v="28.949676392735284"/>
    <m/>
    <m/>
  </r>
  <r>
    <x v="3"/>
    <s v="West Bengal"/>
    <s v="HOWRAH"/>
    <s v="Sumitro Adhikary"/>
    <x v="1"/>
    <x v="8"/>
    <s v="Hammer, Sickle and Star"/>
    <s v="MALE"/>
    <n v="0"/>
    <n v="44"/>
    <s v="GENERAL"/>
    <s v="Graduate Professional"/>
    <n v="1945900"/>
    <n v="0"/>
    <n v="1945900"/>
    <n v="105421"/>
    <n v="126"/>
    <n v="105547"/>
    <n v="6.4597212229999998"/>
    <n v="8.6322327160000007"/>
    <n v="1633925"/>
    <n v="6.4597212234343688"/>
    <m/>
    <m/>
  </r>
  <r>
    <x v="3"/>
    <s v="West Bengal"/>
    <s v="HOWRAH"/>
    <s v="SUVRA GHOSH"/>
    <x v="1"/>
    <x v="2"/>
    <s v="Hand"/>
    <s v="FEMALE"/>
    <n v="0"/>
    <n v="61"/>
    <s v="GENERAL"/>
    <s v="Graduate"/>
    <n v="4706143"/>
    <n v="0"/>
    <n v="4706143"/>
    <n v="32088"/>
    <n v="19"/>
    <n v="32107"/>
    <n v="1.965022874"/>
    <n v="2.6258926909999998"/>
    <n v="1633925"/>
    <n v="1.9650228743669385"/>
    <m/>
    <m/>
  </r>
  <r>
    <x v="0"/>
    <s v="Telangana"/>
    <s v="HYDERABAD"/>
    <s v="ASADUDDIN OWAISI"/>
    <x v="0"/>
    <x v="38"/>
    <s v="Kite"/>
    <s v="MALE"/>
    <n v="5"/>
    <n v="49"/>
    <s v="GENERAL"/>
    <s v="Graduate Professional"/>
    <n v="179044376"/>
    <n v="120500000"/>
    <n v="58544376"/>
    <n v="517239"/>
    <n v="232"/>
    <n v="517471"/>
    <n v="26.42948092"/>
    <n v="58.941432280000001"/>
    <n v="1957931"/>
    <n v="26.42948091633464"/>
    <m/>
    <m/>
  </r>
  <r>
    <x v="0"/>
    <s v="Telangana"/>
    <s v="HYDERABAD"/>
    <s v="Dr. BHAGAVANTH RAO"/>
    <x v="1"/>
    <x v="0"/>
    <s v="Lotus"/>
    <s v="MALE"/>
    <n v="3"/>
    <n v="67"/>
    <s v="GENERAL"/>
    <s v="Graduate Professional"/>
    <n v="8626993"/>
    <n v="4839"/>
    <n v="8622154"/>
    <n v="235056"/>
    <n v="229"/>
    <n v="235285"/>
    <n v="12.01702205"/>
    <n v="26.799636880000001"/>
    <n v="1957931"/>
    <n v="12.017022050317401"/>
    <m/>
    <m/>
  </r>
  <r>
    <x v="0"/>
    <s v="Telangana"/>
    <s v="HYDERABAD"/>
    <s v="PUSTHE SRIKANTH"/>
    <x v="1"/>
    <x v="1"/>
    <s v="Car"/>
    <s v="MALE"/>
    <n v="0"/>
    <n v="46"/>
    <s v="GENERAL"/>
    <s v="Graduate Professional"/>
    <n v="30700000"/>
    <n v="10400000"/>
    <n v="20300000"/>
    <n v="63180"/>
    <n v="59"/>
    <n v="63239"/>
    <n v="3.229889102"/>
    <n v="7.2031036249999998"/>
    <n v="1957931"/>
    <n v="3.2298891023228089"/>
    <m/>
    <m/>
  </r>
  <r>
    <x v="0"/>
    <s v="Telangana"/>
    <s v="HYDERABAD"/>
    <s v="MOHAMMED FEROZ KHAN"/>
    <x v="1"/>
    <x v="2"/>
    <s v="Hand"/>
    <s v="MALE"/>
    <n v="0"/>
    <n v="46"/>
    <s v="GENERAL"/>
    <s v="12th Pass"/>
    <n v="7470000"/>
    <n v="0"/>
    <n v="7470000"/>
    <n v="49873"/>
    <n v="71"/>
    <n v="49944"/>
    <n v="2.5508559800000001"/>
    <n v="5.6887649629999997"/>
    <n v="1957931"/>
    <n v="2.5508559801137016"/>
    <m/>
    <m/>
  </r>
  <r>
    <x v="0"/>
    <s v="Kerala"/>
    <s v="IDUKKI"/>
    <s v="Adv. DEAN KURIAKOSE"/>
    <x v="0"/>
    <x v="2"/>
    <s v="Hand"/>
    <s v="MALE"/>
    <n v="204"/>
    <n v="37"/>
    <s v="GENERAL"/>
    <s v="Post Graduate"/>
    <n v="13395011"/>
    <n v="10000000"/>
    <n v="3395011"/>
    <n v="497697"/>
    <n v="796"/>
    <n v="498493"/>
    <n v="41.396506039999998"/>
    <n v="54.210007189999999"/>
    <n v="1204191"/>
    <n v="41.396506036002592"/>
    <m/>
    <m/>
  </r>
  <r>
    <x v="0"/>
    <s v="Kerala"/>
    <s v="IDUKKI"/>
    <s v="Adv, JOICE GEORGE"/>
    <x v="1"/>
    <x v="18"/>
    <s v="Battery Torch"/>
    <s v="MALE"/>
    <n v="9"/>
    <n v="49"/>
    <s v="GENERAL"/>
    <s v="Post Graduate"/>
    <n v="16306010"/>
    <n v="3169941"/>
    <n v="13136069"/>
    <n v="326701"/>
    <n v="739"/>
    <n v="327440"/>
    <n v="27.191699660000001"/>
    <n v="35.608373139999998"/>
    <n v="1204191"/>
    <n v="27.191699655619416"/>
    <m/>
    <m/>
  </r>
  <r>
    <x v="0"/>
    <s v="Kerala"/>
    <s v="IDUKKI"/>
    <s v="BIJU KRISHNAN"/>
    <x v="1"/>
    <x v="9"/>
    <s v="Pot"/>
    <s v="MALE"/>
    <n v="0"/>
    <n v="49"/>
    <s v="GENERAL"/>
    <s v="Graduate"/>
    <n v="16347063"/>
    <n v="1789000"/>
    <n v="14558063"/>
    <n v="78504"/>
    <n v="144"/>
    <n v="78648"/>
    <n v="6.5311898199999998"/>
    <n v="8.5527954160000004"/>
    <n v="1204191"/>
    <n v="6.5311898195552036"/>
    <m/>
    <m/>
  </r>
  <r>
    <x v="1"/>
    <s v="Madhya Pradesh"/>
    <s v="INDORE"/>
    <s v="SHANKAR LALWANI"/>
    <x v="0"/>
    <x v="0"/>
    <s v="Lotus"/>
    <s v="MALE"/>
    <n v="2"/>
    <n v="57"/>
    <s v="GENERAL"/>
    <s v="Graduate Professional"/>
    <n v="59038508"/>
    <n v="2106382"/>
    <n v="56932126"/>
    <n v="1066824"/>
    <n v="1745"/>
    <n v="1068569"/>
    <n v="45.459801409999997"/>
    <n v="65.572672960000006"/>
    <n v="2350580"/>
    <n v="45.459801410715656"/>
    <m/>
    <m/>
  </r>
  <r>
    <x v="1"/>
    <s v="Madhya Pradesh"/>
    <s v="INDORE"/>
    <s v="PANKAJ SANGHVI"/>
    <x v="1"/>
    <x v="2"/>
    <s v="Hand"/>
    <s v="MALE"/>
    <n v="4"/>
    <n v="58"/>
    <s v="GENERAL"/>
    <s v="Graduate"/>
    <n v="251892330"/>
    <n v="51105911"/>
    <n v="200786419"/>
    <n v="520268"/>
    <n v="547"/>
    <n v="520815"/>
    <n v="22.15687192"/>
    <n v="31.959781419999999"/>
    <n v="2350580"/>
    <n v="22.156871920972694"/>
    <m/>
    <m/>
  </r>
  <r>
    <x v="5"/>
    <s v="Manipur"/>
    <s v="INNER MANIPUR"/>
    <s v="DR RAJKUMAR RANJAN SINGH"/>
    <x v="0"/>
    <x v="0"/>
    <s v="Lotus"/>
    <s v="MALE"/>
    <n v="0"/>
    <n v="67"/>
    <s v="GENERAL"/>
    <s v="Doctorate"/>
    <n v="19616174"/>
    <n v="0"/>
    <n v="19616174"/>
    <n v="261802"/>
    <n v="1830"/>
    <n v="263632"/>
    <n v="28.121826540000001"/>
    <n v="34.667620479999997"/>
    <n v="937464"/>
    <n v="28.121826544805987"/>
    <m/>
    <m/>
  </r>
  <r>
    <x v="5"/>
    <s v="Manipur"/>
    <s v="INNER MANIPUR"/>
    <s v="OINAM NABAKISHORE SINGH"/>
    <x v="1"/>
    <x v="2"/>
    <s v="Hand"/>
    <s v="MALE"/>
    <n v="1"/>
    <n v="59"/>
    <s v="GENERAL"/>
    <s v="Post Graduate"/>
    <n v="17867003"/>
    <n v="1401257"/>
    <n v="16465746"/>
    <n v="244972"/>
    <n v="905"/>
    <n v="245877"/>
    <n v="26.227887150000001"/>
    <n v="32.332837140000002"/>
    <n v="937464"/>
    <n v="26.227887150866593"/>
    <m/>
    <m/>
  </r>
  <r>
    <x v="5"/>
    <s v="Manipur"/>
    <s v="INNER MANIPUR"/>
    <s v="MOIRANGTHEM NARA SINGH"/>
    <x v="1"/>
    <x v="8"/>
    <s v="Ears of Corn And Sickle"/>
    <s v="MALE"/>
    <n v="0"/>
    <n v="69"/>
    <s v="GENERAL"/>
    <s v="Graduate Professional"/>
    <n v="3558822"/>
    <n v="5589692"/>
    <n v="-2030870"/>
    <n v="133093"/>
    <n v="720"/>
    <n v="133813"/>
    <n v="14.27393479"/>
    <n v="17.596415830000002"/>
    <n v="937464"/>
    <n v="14.273934785762441"/>
    <m/>
    <m/>
  </r>
  <r>
    <x v="5"/>
    <s v="Manipur"/>
    <s v="INNER MANIPUR"/>
    <s v="RAJKUMAR SOMENDRO SINGH (KAIKU)"/>
    <x v="1"/>
    <x v="18"/>
    <s v="SHIP"/>
    <s v="MALE"/>
    <n v="0"/>
    <n v="40"/>
    <s v="GENERAL"/>
    <s v="10th Pass"/>
    <n v="3002505"/>
    <n v="630405"/>
    <n v="2372100"/>
    <n v="80566"/>
    <n v="1068"/>
    <n v="81634"/>
    <n v="8.7079610519999999"/>
    <n v="10.73487486"/>
    <n v="937464"/>
    <n v="8.7079610523710773"/>
    <m/>
    <m/>
  </r>
  <r>
    <x v="5"/>
    <s v="Manipur"/>
    <s v="INNER MANIPUR"/>
    <s v="R.K. ANAND"/>
    <x v="1"/>
    <x v="76"/>
    <s v="Walking Stick"/>
    <s v="MALE"/>
    <n v="0"/>
    <n v="59"/>
    <s v="GENERAL"/>
    <s v="Graduate Professional"/>
    <n v="5266941"/>
    <n v="2963600"/>
    <n v="2303341"/>
    <n v="24938"/>
    <n v="72"/>
    <n v="25010"/>
    <n v="2.6678357780000002"/>
    <n v="3.2888161839999999"/>
    <n v="937464"/>
    <n v="2.6678357782272175"/>
    <m/>
    <m/>
  </r>
  <r>
    <x v="1"/>
    <s v="Madhya Pradesh"/>
    <s v="JABALPUR"/>
    <s v="RAKESH SINGH"/>
    <x v="0"/>
    <x v="0"/>
    <s v="Lotus"/>
    <s v="MALE"/>
    <n v="1"/>
    <n v="56"/>
    <s v="GENERAL"/>
    <s v="Graduate"/>
    <n v="43134351"/>
    <n v="1387000"/>
    <n v="41747351"/>
    <n v="825674"/>
    <n v="780"/>
    <n v="826454"/>
    <n v="45.412230280000003"/>
    <n v="65.380915459999997"/>
    <n v="1819893"/>
    <n v="45.412230279472475"/>
    <m/>
    <m/>
  </r>
  <r>
    <x v="1"/>
    <s v="Madhya Pradesh"/>
    <s v="JABALPUR"/>
    <s v="Pt. VIVEK KRISHNA TANKHA"/>
    <x v="1"/>
    <x v="2"/>
    <s v="Hand"/>
    <s v="MALE"/>
    <n v="0"/>
    <n v="63"/>
    <s v="GENERAL"/>
    <s v="Graduate Professional"/>
    <n v="669118888"/>
    <n v="11015354"/>
    <n v="658103534"/>
    <n v="371562"/>
    <n v="148"/>
    <n v="371710"/>
    <n v="20.42482717"/>
    <n v="29.40604085"/>
    <n v="1819893"/>
    <n v="20.424827173905278"/>
    <m/>
    <m/>
  </r>
  <r>
    <x v="1"/>
    <s v="Madhya Pradesh"/>
    <s v="JABALPUR"/>
    <s v="AD. RAMRAJ RAM"/>
    <x v="1"/>
    <x v="4"/>
    <s v="Elephant"/>
    <s v="MALE"/>
    <n v="0"/>
    <n v="78"/>
    <s v="SC"/>
    <s v="Post Graduate"/>
    <n v="520000"/>
    <n v="0"/>
    <n v="520000"/>
    <n v="12856"/>
    <n v="17"/>
    <n v="12873"/>
    <n v="0.70734927800000003"/>
    <n v="1.018385203"/>
    <n v="1819893"/>
    <n v="0.70734927822679683"/>
    <m/>
    <m/>
  </r>
  <r>
    <x v="3"/>
    <s v="West Bengal"/>
    <s v="JADAVPUR"/>
    <s v="MIMI CHAKRABORTY"/>
    <x v="0"/>
    <x v="10"/>
    <s v="Flowers and Grass"/>
    <s v="FEMALE"/>
    <n v="0"/>
    <n v="30"/>
    <s v="GENERAL"/>
    <s v="Graduate"/>
    <n v="24398786"/>
    <n v="1900788"/>
    <n v="22497998"/>
    <n v="687773"/>
    <n v="699"/>
    <n v="688472"/>
    <n v="37.89357115"/>
    <n v="47.900935310000001"/>
    <n v="1816857"/>
    <n v="37.893571150618897"/>
    <m/>
    <m/>
  </r>
  <r>
    <x v="3"/>
    <s v="West Bengal"/>
    <s v="JADAVPUR"/>
    <s v="ANUPAM HAZRA"/>
    <x v="1"/>
    <x v="0"/>
    <s v="Lotus"/>
    <s v="MALE"/>
    <n v="0"/>
    <n v="37"/>
    <s v="GENERAL"/>
    <s v="Doctorate"/>
    <n v="13431986"/>
    <n v="0"/>
    <n v="13431986"/>
    <n v="392610"/>
    <n v="623"/>
    <n v="393233"/>
    <n v="21.643585600000002"/>
    <n v="27.359469220000001"/>
    <n v="1816857"/>
    <n v="21.643585598646453"/>
    <m/>
    <m/>
  </r>
  <r>
    <x v="3"/>
    <s v="West Bengal"/>
    <s v="JADAVPUR"/>
    <s v="BIKASH RANJAN BHATTACHARYYA"/>
    <x v="1"/>
    <x v="8"/>
    <s v="Hammer, Sickle and Star"/>
    <s v="MALE"/>
    <n v="0"/>
    <n v="68"/>
    <s v="GENERAL"/>
    <s v="Graduate Professional"/>
    <n v="120034163"/>
    <n v="24358926"/>
    <n v="95675237"/>
    <n v="301560"/>
    <n v="704"/>
    <n v="302264"/>
    <n v="16.636642290000001"/>
    <n v="21.030235520000002"/>
    <n v="1816857"/>
    <n v="16.636642289404175"/>
    <m/>
    <m/>
  </r>
  <r>
    <x v="3"/>
    <s v="West Bengal"/>
    <s v="JADAVPUR"/>
    <s v="NOTA"/>
    <x v="1"/>
    <x v="3"/>
    <m/>
    <m/>
    <m/>
    <m/>
    <m/>
    <m/>
    <n v="0"/>
    <n v="0"/>
    <n v="0"/>
    <n v="15516"/>
    <n v="25"/>
    <n v="15541"/>
    <n v="0.85537827099999997"/>
    <n v="1.081276269"/>
    <n v="1816857"/>
    <n v="0.85537827137743916"/>
    <m/>
    <m/>
  </r>
  <r>
    <x v="3"/>
    <s v="Odisha"/>
    <s v="JAGATSINGHPUR"/>
    <s v="RAJASHREE MALLICK"/>
    <x v="0"/>
    <x v="37"/>
    <s v="Conch"/>
    <s v="FEMALE"/>
    <n v="0"/>
    <n v="54"/>
    <s v="SC"/>
    <s v="Graduate Professional"/>
    <n v="40023972"/>
    <n v="1433305"/>
    <n v="38590667"/>
    <n v="618955"/>
    <n v="1030"/>
    <n v="619985"/>
    <n v="37.72127562"/>
    <n v="50.412375070000003"/>
    <n v="1643595"/>
    <n v="37.721275618385306"/>
    <m/>
    <m/>
  </r>
  <r>
    <x v="3"/>
    <s v="Odisha"/>
    <s v="JAGATSINGHPUR"/>
    <s v="BIBHU PRASAD TARAI"/>
    <x v="1"/>
    <x v="0"/>
    <s v="Lotus"/>
    <s v="MALE"/>
    <n v="0"/>
    <n v="55"/>
    <s v="SC"/>
    <s v="Post Graduate"/>
    <n v="5405384"/>
    <n v="550000"/>
    <n v="4855384"/>
    <n v="346398"/>
    <n v="1932"/>
    <n v="348330"/>
    <n v="21.19317715"/>
    <n v="28.323495909999998"/>
    <n v="1643595"/>
    <n v="21.193177151305523"/>
    <m/>
    <m/>
  </r>
  <r>
    <x v="3"/>
    <s v="Odisha"/>
    <s v="JAGATSINGHPUR"/>
    <s v="PRATIMA MALLICK"/>
    <x v="1"/>
    <x v="2"/>
    <s v="Hand"/>
    <s v="FEMALE"/>
    <n v="0"/>
    <n v="56"/>
    <s v="SC"/>
    <s v="Post Graduate"/>
    <n v="2889737"/>
    <n v="275000"/>
    <n v="2614737"/>
    <n v="239114"/>
    <n v="570"/>
    <n v="239684"/>
    <n v="14.58291124"/>
    <n v="19.489245239999999"/>
    <n v="1643595"/>
    <n v="14.582911240299465"/>
    <m/>
    <m/>
  </r>
  <r>
    <x v="3"/>
    <s v="Bihar"/>
    <s v="JAHANABAD"/>
    <s v="CHANDESHWAR PRASAD"/>
    <x v="0"/>
    <x v="46"/>
    <s v="Arrow"/>
    <s v="MALE"/>
    <n v="3"/>
    <n v="68"/>
    <s v="GENERAL"/>
    <s v="10th Pass"/>
    <n v="139271693"/>
    <n v="0"/>
    <n v="139271693"/>
    <n v="333191"/>
    <n v="2393"/>
    <n v="335584"/>
    <n v="21.126453770000001"/>
    <n v="40.813735280000003"/>
    <n v="1588454"/>
    <n v="21.126453772032431"/>
    <m/>
    <m/>
  </r>
  <r>
    <x v="3"/>
    <s v="Bihar"/>
    <s v="JAHANABAD"/>
    <s v="SURENDRA PRASAD YADAV"/>
    <x v="1"/>
    <x v="30"/>
    <s v="Hurricane Lamp"/>
    <s v="MALE"/>
    <n v="8"/>
    <n v="60"/>
    <s v="GENERAL"/>
    <s v="Post Graduate"/>
    <n v="87352346"/>
    <n v="3063057"/>
    <n v="84289289"/>
    <n v="332116"/>
    <n v="1717"/>
    <n v="333833"/>
    <n v="21.016220799999999"/>
    <n v="40.600778609999999"/>
    <n v="1588454"/>
    <n v="21.016220803372335"/>
    <m/>
    <m/>
  </r>
  <r>
    <x v="3"/>
    <s v="Bihar"/>
    <s v="JAHANABAD"/>
    <s v="ARUN KUMAR"/>
    <x v="1"/>
    <x v="77"/>
    <s v="Truck"/>
    <s v="MALE"/>
    <n v="3"/>
    <n v="60"/>
    <s v="GENERAL"/>
    <s v="Doctorate"/>
    <n v="69473960"/>
    <n v="1115692"/>
    <n v="68358268"/>
    <n v="34088"/>
    <n v="470"/>
    <n v="34558"/>
    <n v="2.1755744890000002"/>
    <n v="4.202944907"/>
    <n v="1588454"/>
    <n v="2.1755744894091991"/>
    <m/>
    <m/>
  </r>
  <r>
    <x v="3"/>
    <s v="Bihar"/>
    <s v="JAHANABAD"/>
    <s v="NOTA"/>
    <x v="1"/>
    <x v="3"/>
    <m/>
    <m/>
    <m/>
    <m/>
    <m/>
    <m/>
    <n v="0"/>
    <n v="0"/>
    <n v="0"/>
    <n v="27574"/>
    <n v="109"/>
    <n v="27683"/>
    <n v="1.742763719"/>
    <n v="3.366807219"/>
    <n v="1588454"/>
    <n v="1.7427637186849605"/>
    <m/>
    <m/>
  </r>
  <r>
    <x v="3"/>
    <s v="Bihar"/>
    <s v="JAHANABAD"/>
    <s v="KUNTI DEVI"/>
    <x v="1"/>
    <x v="31"/>
    <s v="Flag with Three Stars"/>
    <s v="FEMALE"/>
    <n v="5"/>
    <n v="54"/>
    <s v="GENERAL"/>
    <s v="Literate"/>
    <n v="415800"/>
    <n v="0"/>
    <n v="415800"/>
    <n v="26285"/>
    <n v="40"/>
    <n v="26325"/>
    <n v="1.6572717880000001"/>
    <n v="3.2016472220000001"/>
    <n v="1588454"/>
    <n v="1.6572717875368126"/>
    <m/>
    <m/>
  </r>
  <r>
    <x v="3"/>
    <s v="Bihar"/>
    <s v="JAHANABAD"/>
    <s v="NITYA NAND SINGH"/>
    <x v="1"/>
    <x v="4"/>
    <s v="Elephant"/>
    <s v="MALE"/>
    <n v="3"/>
    <n v="38"/>
    <s v="GENERAL"/>
    <s v="12th Pass"/>
    <n v="36929975"/>
    <n v="698096"/>
    <n v="36231879"/>
    <n v="19024"/>
    <n v="187"/>
    <n v="19211"/>
    <n v="1.2094149409999999"/>
    <n v="2.3364423470000002"/>
    <n v="1588454"/>
    <n v="1.2094149405648511"/>
    <m/>
    <m/>
  </r>
  <r>
    <x v="3"/>
    <s v="Bihar"/>
    <s v="JAHANABAD"/>
    <s v="SUNIL KUMAR"/>
    <x v="1"/>
    <x v="41"/>
    <s v="Table"/>
    <s v="MALE"/>
    <n v="0"/>
    <n v="38"/>
    <s v="GENERAL"/>
    <s v="Graduate"/>
    <n v="2553613"/>
    <n v="0"/>
    <n v="2553613"/>
    <n v="9444"/>
    <n v="0"/>
    <n v="9444"/>
    <n v="0.59454035199999999"/>
    <n v="1.148579539"/>
    <n v="1588454"/>
    <n v="0.59454035181377618"/>
    <m/>
    <m/>
  </r>
  <r>
    <x v="3"/>
    <s v="Bihar"/>
    <s v="JAHANABAD"/>
    <s v="ARBIND KUMAR"/>
    <x v="1"/>
    <x v="78"/>
    <s v="Scissors"/>
    <s v="MALE"/>
    <n v="1"/>
    <n v="68"/>
    <s v="GENERAL"/>
    <s v="Doctorate"/>
    <n v="912002858"/>
    <n v="1292562"/>
    <n v="910710296"/>
    <n v="9096"/>
    <n v="13"/>
    <n v="9109"/>
    <n v="0.57345066300000003"/>
    <n v="1.1078368300000001"/>
    <n v="1588454"/>
    <n v="0.57345066334939498"/>
    <m/>
    <m/>
  </r>
  <r>
    <x v="2"/>
    <s v="Rajasthan"/>
    <s v="JAIPUR"/>
    <s v="Ramcharan Bohra"/>
    <x v="0"/>
    <x v="0"/>
    <s v="Lotus"/>
    <s v="MALE"/>
    <n v="0"/>
    <n v="61"/>
    <s v="GENERAL"/>
    <s v="12th Pass"/>
    <n v="165322707"/>
    <n v="22000000"/>
    <n v="143322707"/>
    <n v="918472"/>
    <n v="5593"/>
    <n v="924065"/>
    <n v="43.444093879999997"/>
    <n v="63.443954230000003"/>
    <n v="2127021"/>
    <n v="43.444093875894971"/>
    <m/>
    <m/>
  </r>
  <r>
    <x v="2"/>
    <s v="Rajasthan"/>
    <s v="JAIPUR"/>
    <s v="Jyoti Khandelwal"/>
    <x v="1"/>
    <x v="2"/>
    <s v="Hand"/>
    <s v="FEMALE"/>
    <n v="0"/>
    <n v="44"/>
    <s v="GENERAL"/>
    <s v="Doctorate"/>
    <n v="7959622"/>
    <n v="2150000"/>
    <n v="5809622"/>
    <n v="490741"/>
    <n v="2698"/>
    <n v="493439"/>
    <n v="23.19859559"/>
    <n v="33.878267579999999"/>
    <n v="2127021"/>
    <n v="23.198595594495778"/>
    <m/>
    <m/>
  </r>
  <r>
    <x v="2"/>
    <s v="Rajasthan"/>
    <s v="JAIPUR RURAL"/>
    <s v="COL. RAJYAVARDHAN RATHORE"/>
    <x v="0"/>
    <x v="0"/>
    <s v="Lotus"/>
    <s v="MALE"/>
    <n v="0"/>
    <n v="49"/>
    <s v="GENERAL"/>
    <s v="Graduate"/>
    <n v="127808070"/>
    <n v="0"/>
    <n v="127808070"/>
    <n v="811626"/>
    <n v="8506"/>
    <n v="820132"/>
    <n v="42.003296220000003"/>
    <n v="64.089485780000004"/>
    <n v="1952542"/>
    <n v="42.003296215907262"/>
    <m/>
    <m/>
  </r>
  <r>
    <x v="2"/>
    <s v="Rajasthan"/>
    <s v="JAIPUR RURAL"/>
    <s v="KRISHNA POONIA"/>
    <x v="1"/>
    <x v="2"/>
    <s v="Hand"/>
    <s v="FEMALE"/>
    <n v="0"/>
    <n v="41"/>
    <s v="GENERAL"/>
    <s v="Graduate"/>
    <n v="35999524"/>
    <n v="4327330"/>
    <n v="31672194"/>
    <n v="422223"/>
    <n v="4738"/>
    <n v="426961"/>
    <n v="21.86693039"/>
    <n v="33.365008240000002"/>
    <n v="1952542"/>
    <n v="21.866930391254069"/>
    <m/>
    <m/>
  </r>
  <r>
    <x v="3"/>
    <s v="Odisha"/>
    <s v="JAJPUR"/>
    <s v="SARMISTHA SETHI"/>
    <x v="0"/>
    <x v="37"/>
    <s v="Conch"/>
    <s v="FEMALE"/>
    <n v="0"/>
    <n v="45"/>
    <s v="SC"/>
    <s v="Post Graduate"/>
    <n v="15837082"/>
    <n v="0"/>
    <n v="15837082"/>
    <n v="542476"/>
    <n v="1544"/>
    <n v="544020"/>
    <n v="36.882536829999999"/>
    <n v="49.774695440000002"/>
    <n v="1475007"/>
    <n v="36.882536828638777"/>
    <m/>
    <m/>
  </r>
  <r>
    <x v="3"/>
    <s v="Odisha"/>
    <s v="JAJPUR"/>
    <s v="AMIYA KANTA MALLICK"/>
    <x v="1"/>
    <x v="0"/>
    <s v="Lotus"/>
    <s v="MALE"/>
    <n v="1"/>
    <n v="61"/>
    <s v="SC"/>
    <s v="10th Pass"/>
    <n v="24585630"/>
    <n v="1246347"/>
    <n v="23339283"/>
    <n v="438171"/>
    <n v="4156"/>
    <n v="442327"/>
    <n v="29.988128870000001"/>
    <n v="40.470371880000002"/>
    <n v="1475007"/>
    <n v="29.98812886989689"/>
    <m/>
    <m/>
  </r>
  <r>
    <x v="3"/>
    <s v="Odisha"/>
    <s v="JAJPUR"/>
    <s v="MANAS JENA"/>
    <x v="1"/>
    <x v="2"/>
    <s v="Hand"/>
    <s v="MALE"/>
    <n v="0"/>
    <n v="50"/>
    <s v="SC"/>
    <s v="Post Graduate"/>
    <n v="13861925"/>
    <n v="2760000"/>
    <n v="11101925"/>
    <n v="82834"/>
    <n v="487"/>
    <n v="83321"/>
    <n v="5.6488545480000001"/>
    <n v="7.6233914169999997"/>
    <n v="1475007"/>
    <n v="5.6488545478089254"/>
    <m/>
    <m/>
  </r>
  <r>
    <x v="4"/>
    <s v="Punjab"/>
    <s v="JALANDHAR"/>
    <s v="Santokh Singh Chaudhary"/>
    <x v="0"/>
    <x v="2"/>
    <s v="Hand"/>
    <s v="MALE"/>
    <n v="0"/>
    <n v="72"/>
    <s v="SC"/>
    <s v="Graduate Professional"/>
    <n v="99925185"/>
    <n v="2534363"/>
    <n v="97390822"/>
    <n v="385449"/>
    <n v="263"/>
    <n v="385712"/>
    <n v="23.853290439999999"/>
    <n v="37.837047759999997"/>
    <n v="1617018"/>
    <n v="23.853290439562205"/>
    <m/>
    <m/>
  </r>
  <r>
    <x v="4"/>
    <s v="Punjab"/>
    <s v="JALANDHAR"/>
    <s v="Charanjit Singh Atwal"/>
    <x v="1"/>
    <x v="21"/>
    <s v="Scales"/>
    <s v="MALE"/>
    <n v="0"/>
    <n v="82"/>
    <s v="SC"/>
    <s v="Graduate Professional"/>
    <n v="38633246"/>
    <n v="2297303"/>
    <n v="36335943"/>
    <n v="365934"/>
    <n v="287"/>
    <n v="366221"/>
    <n v="22.647923519999999"/>
    <n v="35.925046330000001"/>
    <n v="1617018"/>
    <n v="22.647923523423984"/>
    <m/>
    <m/>
  </r>
  <r>
    <x v="4"/>
    <s v="Punjab"/>
    <s v="JALANDHAR"/>
    <s v="Balwinder Kumar"/>
    <x v="1"/>
    <x v="4"/>
    <s v="Elephant"/>
    <s v="MALE"/>
    <n v="0"/>
    <n v="40"/>
    <s v="SC"/>
    <s v="Post Graduate"/>
    <n v="1048289"/>
    <n v="32500"/>
    <n v="1015789"/>
    <n v="204712"/>
    <n v="71"/>
    <n v="204783"/>
    <n v="12.6642375"/>
    <n v="20.088522399999999"/>
    <n v="1617018"/>
    <n v="12.664237503849678"/>
    <m/>
    <m/>
  </r>
  <r>
    <x v="4"/>
    <s v="Punjab"/>
    <s v="JALANDHAR"/>
    <s v="Justice (Retd.) Jora Singh"/>
    <x v="1"/>
    <x v="20"/>
    <s v="Broom"/>
    <s v="MALE"/>
    <n v="0"/>
    <n v="69"/>
    <s v="SC"/>
    <s v="Graduate Professional"/>
    <n v="54583193"/>
    <n v="969208"/>
    <n v="53613985"/>
    <n v="25382"/>
    <n v="85"/>
    <n v="25467"/>
    <n v="1.5749360859999999"/>
    <n v="2.4982269029999999"/>
    <n v="1617018"/>
    <n v="1.5749360860547006"/>
    <m/>
    <m/>
  </r>
  <r>
    <x v="4"/>
    <s v="Punjab"/>
    <s v="JALANDHAR"/>
    <s v="NOTA"/>
    <x v="1"/>
    <x v="3"/>
    <m/>
    <m/>
    <m/>
    <m/>
    <m/>
    <m/>
    <n v="0"/>
    <n v="0"/>
    <n v="0"/>
    <n v="12301"/>
    <n v="23"/>
    <n v="12324"/>
    <n v="0.76214364999999995"/>
    <n v="1.208942881"/>
    <n v="1617018"/>
    <n v="0.76214364960686898"/>
    <m/>
    <m/>
  </r>
  <r>
    <x v="1"/>
    <s v="Uttar Pradesh"/>
    <s v="JALAUN"/>
    <s v="BHANU PRATAP SINGH VERMA"/>
    <x v="0"/>
    <x v="0"/>
    <s v="Lotus"/>
    <s v="MALE"/>
    <n v="1"/>
    <n v="60"/>
    <s v="SC"/>
    <s v="Post Graduate"/>
    <n v="10699516"/>
    <n v="12265"/>
    <n v="10687251"/>
    <n v="579723"/>
    <n v="2040"/>
    <n v="581763"/>
    <n v="30.09080574"/>
    <n v="51.449485559999999"/>
    <n v="1933358"/>
    <n v="30.090805737995758"/>
    <m/>
    <m/>
  </r>
  <r>
    <x v="1"/>
    <s v="Uttar Pradesh"/>
    <s v="JALAUN"/>
    <s v="AJAY SINGH (PANKAJ)"/>
    <x v="1"/>
    <x v="4"/>
    <s v="Elephant"/>
    <s v="MALE"/>
    <n v="0"/>
    <n v="46"/>
    <s v="SC"/>
    <s v="12th Pass"/>
    <n v="19137271"/>
    <n v="661326"/>
    <n v="18475945"/>
    <n v="422476"/>
    <n v="910"/>
    <n v="423386"/>
    <n v="21.898996459999999"/>
    <n v="37.44306856"/>
    <n v="1933358"/>
    <n v="21.898996461079633"/>
    <m/>
    <m/>
  </r>
  <r>
    <x v="1"/>
    <s v="Uttar Pradesh"/>
    <s v="JALAUN"/>
    <s v="BRIJLAL KHABRI"/>
    <x v="1"/>
    <x v="2"/>
    <s v="Hand"/>
    <s v="MALE"/>
    <n v="0"/>
    <n v="56"/>
    <s v="SC"/>
    <s v="Post Graduate"/>
    <n v="35424896"/>
    <n v="4343988"/>
    <n v="31080908"/>
    <n v="89444"/>
    <n v="162"/>
    <n v="89606"/>
    <n v="4.6347339710000002"/>
    <n v="7.9245029389999999"/>
    <n v="1933358"/>
    <n v="4.6347339706355468"/>
    <m/>
    <m/>
  </r>
  <r>
    <x v="1"/>
    <s v="Uttar Pradesh"/>
    <s v="JALAUN"/>
    <s v="SHRAVAN KUMAR PAL"/>
    <x v="1"/>
    <x v="79"/>
    <s v="Glass Tumbler"/>
    <s v="MALE"/>
    <n v="0"/>
    <n v="55"/>
    <s v="SC"/>
    <s v="12th Pass"/>
    <n v="33942093"/>
    <n v="1500000"/>
    <n v="32442093"/>
    <n v="13861"/>
    <n v="33"/>
    <n v="13894"/>
    <n v="0.71864600300000003"/>
    <n v="1.2287463320000001"/>
    <n v="1933358"/>
    <n v="0.71864600348202456"/>
    <m/>
    <m/>
  </r>
  <r>
    <x v="1"/>
    <s v="Uttar Pradesh"/>
    <s v="JALAUN"/>
    <s v="NOTA"/>
    <x v="1"/>
    <x v="3"/>
    <m/>
    <m/>
    <m/>
    <m/>
    <m/>
    <m/>
    <n v="0"/>
    <n v="0"/>
    <n v="0"/>
    <n v="12493"/>
    <n v="21"/>
    <n v="12514"/>
    <n v="0.64726760400000005"/>
    <n v="1.106703008"/>
    <n v="1933358"/>
    <n v="0.64726760382712356"/>
    <m/>
    <m/>
  </r>
  <r>
    <x v="2"/>
    <s v="Maharashtra"/>
    <s v="JALGAON"/>
    <s v="Unmesh Bhaiyyasaheb Patil"/>
    <x v="0"/>
    <x v="0"/>
    <s v="Lotus"/>
    <s v="MALE"/>
    <n v="1"/>
    <n v="40"/>
    <s v="GENERAL"/>
    <s v="Graduate Professional"/>
    <n v="12324604"/>
    <n v="2529954"/>
    <n v="9794650"/>
    <n v="709510"/>
    <n v="4364"/>
    <n v="713874"/>
    <n v="36.961478720000002"/>
    <n v="65.355900050000002"/>
    <n v="1931400"/>
    <n v="36.961478720099414"/>
    <m/>
    <m/>
  </r>
  <r>
    <x v="2"/>
    <s v="Maharashtra"/>
    <s v="JALGAON"/>
    <s v="Gulabrao Baburao Deokar"/>
    <x v="1"/>
    <x v="5"/>
    <s v="Clock"/>
    <s v="MALE"/>
    <n v="2"/>
    <n v="63"/>
    <s v="GENERAL"/>
    <s v="10th Pass"/>
    <n v="50652517"/>
    <n v="8552661"/>
    <n v="42099856"/>
    <n v="299240"/>
    <n v="3017"/>
    <n v="302257"/>
    <n v="15.649632390000001"/>
    <n v="27.671939699999999"/>
    <n v="1931400"/>
    <n v="15.6496323910117"/>
    <m/>
    <m/>
  </r>
  <r>
    <x v="2"/>
    <s v="Maharashtra"/>
    <s v="JALGAON"/>
    <s v="Anjali Ratnakar Baviskar"/>
    <x v="1"/>
    <x v="6"/>
    <s v="Cup &amp; Saucer"/>
    <s v="FEMALE"/>
    <n v="0"/>
    <n v="50"/>
    <s v="GENERAL"/>
    <s v="Graduate"/>
    <n v="20388746"/>
    <n v="3665000"/>
    <n v="16723746"/>
    <n v="37164"/>
    <n v="202"/>
    <n v="37366"/>
    <n v="1.934658797"/>
    <n v="3.4208957899999999"/>
    <n v="1931400"/>
    <n v="1.9346587967277622"/>
    <m/>
    <m/>
  </r>
  <r>
    <x v="2"/>
    <s v="Maharashtra"/>
    <s v="JALNA"/>
    <s v="Danve Raosaheb Dadarao"/>
    <x v="1"/>
    <x v="0"/>
    <s v="Lotus"/>
    <s v="MALE"/>
    <n v="2"/>
    <n v="65"/>
    <s v="GENERAL"/>
    <s v="Graduate"/>
    <n v="229557992"/>
    <n v="2400000"/>
    <n v="227157992"/>
    <n v="694945"/>
    <n v="3074"/>
    <n v="698019"/>
    <n v="37.382793669999998"/>
    <n v="57.730651659999999"/>
    <n v="1867220"/>
    <n v="37.382793671875838"/>
    <m/>
    <m/>
  </r>
  <r>
    <x v="2"/>
    <s v="Maharashtra"/>
    <s v="JALNA"/>
    <s v="Autade Vilas Keshavrao"/>
    <x v="1"/>
    <x v="2"/>
    <s v="Hand"/>
    <s v="MALE"/>
    <n v="3"/>
    <n v="50"/>
    <s v="GENERAL"/>
    <s v="12th Pass"/>
    <n v="278237603"/>
    <n v="15678811"/>
    <n v="262558792"/>
    <n v="364348"/>
    <n v="856"/>
    <n v="365204"/>
    <n v="19.558702239999999"/>
    <n v="30.204714930000002"/>
    <n v="1867220"/>
    <n v="19.558702241835459"/>
    <m/>
    <m/>
  </r>
  <r>
    <x v="2"/>
    <s v="Maharashtra"/>
    <s v="JALNA"/>
    <s v="Dr. Sharadchandra Wankhede"/>
    <x v="1"/>
    <x v="6"/>
    <s v="Whistle"/>
    <s v="MALE"/>
    <n v="2"/>
    <n v="65"/>
    <s v="GENERAL"/>
    <s v="Post Graduate"/>
    <n v="23282500"/>
    <n v="0"/>
    <n v="23282500"/>
    <n v="76924"/>
    <n v="234"/>
    <n v="77158"/>
    <n v="4.1322393719999999"/>
    <n v="6.3814618520000002"/>
    <n v="1867220"/>
    <n v="4.1322393719004724"/>
    <m/>
    <m/>
  </r>
  <r>
    <x v="2"/>
    <s v="Maharashtra"/>
    <s v="JALNA"/>
    <s v="NOTA"/>
    <x v="1"/>
    <x v="3"/>
    <m/>
    <m/>
    <m/>
    <m/>
    <m/>
    <m/>
    <n v="0"/>
    <n v="0"/>
    <n v="0"/>
    <n v="15550"/>
    <n v="87"/>
    <n v="15637"/>
    <n v="0.83744818499999996"/>
    <n v="1.293280269"/>
    <n v="1867220"/>
    <n v="0.83744818500230289"/>
    <m/>
    <m/>
  </r>
  <r>
    <x v="2"/>
    <s v="Rajasthan"/>
    <s v="JALORE"/>
    <s v="Devaji Patel"/>
    <x v="0"/>
    <x v="0"/>
    <s v="Lotus"/>
    <s v="MALE"/>
    <n v="0"/>
    <n v="42"/>
    <s v="GENERAL"/>
    <s v="10th Pass"/>
    <n v="88332292"/>
    <n v="60936530"/>
    <n v="27395762"/>
    <n v="772383"/>
    <n v="450"/>
    <n v="772833"/>
    <n v="37.312503980000002"/>
    <n v="56.758054889999997"/>
    <n v="2071244"/>
    <n v="37.31250398311353"/>
    <m/>
    <m/>
  </r>
  <r>
    <x v="2"/>
    <s v="Rajasthan"/>
    <s v="JALORE"/>
    <s v="Ratan Devasi"/>
    <x v="1"/>
    <x v="2"/>
    <s v="Hand"/>
    <s v="MALE"/>
    <n v="0"/>
    <n v="44"/>
    <s v="GENERAL"/>
    <s v="12th Pass"/>
    <n v="23361271"/>
    <n v="4544357"/>
    <n v="18816914"/>
    <n v="511363"/>
    <n v="360"/>
    <n v="511723"/>
    <n v="24.706070359999998"/>
    <n v="37.581731269999999"/>
    <n v="2071244"/>
    <n v="24.706070361579805"/>
    <m/>
    <m/>
  </r>
  <r>
    <x v="2"/>
    <s v="Rajasthan"/>
    <s v="JALORE"/>
    <s v="NOTA"/>
    <x v="1"/>
    <x v="3"/>
    <m/>
    <m/>
    <m/>
    <m/>
    <m/>
    <m/>
    <n v="0"/>
    <n v="0"/>
    <n v="0"/>
    <n v="17711"/>
    <n v="3"/>
    <n v="17714"/>
    <n v="0.85523482500000003"/>
    <n v="1.3009436510000001"/>
    <n v="2071244"/>
    <n v="0.85523482506165371"/>
    <m/>
    <m/>
  </r>
  <r>
    <x v="3"/>
    <s v="West Bengal"/>
    <s v="JALPAIGURI"/>
    <s v="Dr. JAYANTA KUMAR ROY"/>
    <x v="0"/>
    <x v="0"/>
    <s v="Lotus"/>
    <s v="MALE"/>
    <n v="0"/>
    <n v="51"/>
    <s v="SC"/>
    <s v="Graduate Professional"/>
    <n v="11625047"/>
    <n v="1352581"/>
    <n v="10272466"/>
    <n v="757806"/>
    <n v="2339"/>
    <n v="760145"/>
    <n v="43.800678089999998"/>
    <n v="50.62978768"/>
    <n v="1735464"/>
    <n v="43.800678089548384"/>
    <m/>
    <m/>
  </r>
  <r>
    <x v="3"/>
    <s v="West Bengal"/>
    <s v="JALPAIGURI"/>
    <s v="BIJOY CHANDRA BARMAN"/>
    <x v="1"/>
    <x v="10"/>
    <s v="Flowers and Grass"/>
    <s v="MALE"/>
    <n v="0"/>
    <n v="62"/>
    <s v="SC"/>
    <s v="Post Graduate"/>
    <n v="14612159"/>
    <n v="0"/>
    <n v="14612159"/>
    <n v="575547"/>
    <n v="594"/>
    <n v="576141"/>
    <n v="33.198095729999999"/>
    <n v="38.374121389999999"/>
    <n v="1735464"/>
    <n v="33.198095725408308"/>
    <m/>
    <m/>
  </r>
  <r>
    <x v="3"/>
    <s v="West Bengal"/>
    <s v="JALPAIGURI"/>
    <s v="BHAGIRATH CHANDRA ROY"/>
    <x v="1"/>
    <x v="8"/>
    <s v="Hammer, Sickle and Star"/>
    <s v="MALE"/>
    <n v="0"/>
    <n v="62"/>
    <s v="SC"/>
    <s v="Post Graduate"/>
    <n v="30818307"/>
    <n v="0"/>
    <n v="30818307"/>
    <n v="76054"/>
    <n v="112"/>
    <n v="76166"/>
    <n v="4.3887974630000004"/>
    <n v="5.073069491"/>
    <n v="1735464"/>
    <n v="4.3887974628110982"/>
    <m/>
    <m/>
  </r>
  <r>
    <x v="3"/>
    <s v="West Bengal"/>
    <s v="JALPAIGURI"/>
    <s v="MANI KUMAR DARNAL"/>
    <x v="1"/>
    <x v="2"/>
    <s v="Hand"/>
    <s v="MALE"/>
    <n v="0"/>
    <n v="61"/>
    <s v="SC"/>
    <s v="12th Pass"/>
    <n v="7011294"/>
    <n v="300000"/>
    <n v="6711294"/>
    <n v="28488"/>
    <n v="74"/>
    <n v="28562"/>
    <n v="1.645784643"/>
    <n v="1.9023844080000001"/>
    <n v="1735464"/>
    <n v="1.6457846431847623"/>
    <m/>
    <m/>
  </r>
  <r>
    <x v="3"/>
    <s v="West Bengal"/>
    <s v="JALPAIGURI"/>
    <s v="NOTA"/>
    <x v="1"/>
    <x v="3"/>
    <m/>
    <m/>
    <m/>
    <m/>
    <m/>
    <m/>
    <n v="0"/>
    <n v="0"/>
    <n v="0"/>
    <n v="19909"/>
    <n v="19"/>
    <n v="19928"/>
    <n v="1.148280806"/>
    <n v="1.3273130900000001"/>
    <n v="1735464"/>
    <n v="1.1482808055943541"/>
    <m/>
    <m/>
  </r>
  <r>
    <x v="4"/>
    <s v="Jammu &amp; Kashmir"/>
    <s v="JAMMU"/>
    <s v="Jugal Kishore"/>
    <x v="0"/>
    <x v="0"/>
    <s v="Lotus"/>
    <s v="MALE"/>
    <n v="0"/>
    <n v="56"/>
    <s v="GENERAL"/>
    <s v="10th Pass"/>
    <n v="56481801"/>
    <n v="350040219"/>
    <n v="-293558418"/>
    <n v="840214"/>
    <n v="17852"/>
    <n v="858066"/>
    <n v="41.912038379999998"/>
    <n v="57.806084259999999"/>
    <n v="2047302"/>
    <n v="41.912038380268271"/>
    <m/>
    <m/>
  </r>
  <r>
    <x v="4"/>
    <s v="Jammu &amp; Kashmir"/>
    <s v="JAMMU"/>
    <s v="Raman Bhalla"/>
    <x v="1"/>
    <x v="2"/>
    <s v="Hand"/>
    <s v="MALE"/>
    <n v="0"/>
    <n v="56"/>
    <s v="GENERAL"/>
    <s v="Graduate Professional"/>
    <n v="59272009"/>
    <n v="6805874"/>
    <n v="52466135"/>
    <n v="551187"/>
    <n v="4004"/>
    <n v="555191"/>
    <n v="27.118177970000001"/>
    <n v="37.402038689999998"/>
    <n v="2047302"/>
    <n v="27.118177972766112"/>
    <m/>
    <m/>
  </r>
  <r>
    <x v="2"/>
    <s v="Gujarat"/>
    <s v="JAMNAGAR"/>
    <s v="POONAMBEN HEMATBHAI MAADAM"/>
    <x v="0"/>
    <x v="0"/>
    <s v="Lotus"/>
    <s v="FEMALE"/>
    <n v="0"/>
    <n v="44"/>
    <s v="GENERAL"/>
    <s v="Graduate"/>
    <n v="427331034"/>
    <n v="98632194"/>
    <n v="328698840"/>
    <n v="587501"/>
    <n v="4087"/>
    <n v="591588"/>
    <n v="35.698777309999997"/>
    <n v="58.489157630000001"/>
    <n v="1657166"/>
    <n v="35.69877731017894"/>
    <m/>
    <m/>
  </r>
  <r>
    <x v="2"/>
    <s v="Gujarat"/>
    <s v="JAMNAGAR"/>
    <s v="KANDORIYA MULUBHAI RANMALBHAI"/>
    <x v="1"/>
    <x v="2"/>
    <s v="Hand"/>
    <s v="MALE"/>
    <n v="1"/>
    <n v="60"/>
    <s v="GENERAL"/>
    <s v="Graduate"/>
    <n v="290828040"/>
    <n v="43838249"/>
    <n v="246989791"/>
    <n v="353199"/>
    <n v="1585"/>
    <n v="354784"/>
    <n v="21.409080320000001"/>
    <n v="35.076805649999997"/>
    <n v="1657166"/>
    <n v="21.409080321464476"/>
    <m/>
    <m/>
  </r>
  <r>
    <x v="3"/>
    <s v="Jharkhand"/>
    <s v="JAMSHEDPUR"/>
    <s v="Bidyut Baran Mahato"/>
    <x v="0"/>
    <x v="0"/>
    <s v="Lotus"/>
    <s v="MALE"/>
    <n v="3"/>
    <n v="56"/>
    <s v="GENERAL"/>
    <s v="12th Pass"/>
    <n v="27750671"/>
    <n v="2961830"/>
    <n v="24788841"/>
    <n v="678984"/>
    <n v="648"/>
    <n v="679632"/>
    <n v="39.901390200000002"/>
    <n v="59.386225600000003"/>
    <n v="1703279"/>
    <n v="39.901390200900735"/>
    <m/>
    <m/>
  </r>
  <r>
    <x v="3"/>
    <s v="Jharkhand"/>
    <s v="JAMSHEDPUR"/>
    <s v="Champai Soren"/>
    <x v="1"/>
    <x v="62"/>
    <s v="Bow &amp; Arrow"/>
    <s v="MALE"/>
    <n v="1"/>
    <n v="62"/>
    <s v="ST"/>
    <s v="10th Pass"/>
    <n v="22822491"/>
    <n v="7650059"/>
    <n v="15172432"/>
    <n v="377352"/>
    <n v="190"/>
    <n v="377542"/>
    <n v="22.165599409999999"/>
    <n v="32.989609649999998"/>
    <n v="1703279"/>
    <n v="22.165599411488078"/>
    <m/>
    <m/>
  </r>
  <r>
    <x v="3"/>
    <s v="Bihar"/>
    <s v="JAMUI (SC)"/>
    <s v="CHIRAG KUMAR PASWAN"/>
    <x v="0"/>
    <x v="73"/>
    <s v="Bungalow"/>
    <s v="MALE"/>
    <n v="1"/>
    <n v="37"/>
    <s v="SC"/>
    <s v="Graduate Professional"/>
    <n v="18466066"/>
    <n v="0"/>
    <n v="18466066"/>
    <n v="527860"/>
    <n v="1274"/>
    <n v="529134"/>
    <n v="30.784831870000001"/>
    <n v="55.72406617"/>
    <n v="1718814"/>
    <n v="30.784831866624312"/>
    <m/>
    <m/>
  </r>
  <r>
    <x v="3"/>
    <s v="Bihar"/>
    <s v="JAMUI (SC)"/>
    <s v="BHUDEO CHOUDHARY"/>
    <x v="1"/>
    <x v="80"/>
    <s v="Ceiling Fan"/>
    <s v="MALE"/>
    <n v="3"/>
    <n v="56"/>
    <s v="SC"/>
    <s v="Graduate"/>
    <n v="17723000"/>
    <n v="1500000"/>
    <n v="16223000"/>
    <n v="287805"/>
    <n v="280"/>
    <n v="288085"/>
    <n v="16.760684980000001"/>
    <n v="30.338756539999999"/>
    <n v="1718814"/>
    <n v="16.760684983948234"/>
    <m/>
    <m/>
  </r>
  <r>
    <x v="3"/>
    <s v="Bihar"/>
    <s v="JAMUI (SC)"/>
    <s v="NOTA"/>
    <x v="1"/>
    <x v="3"/>
    <m/>
    <m/>
    <m/>
    <m/>
    <m/>
    <m/>
    <n v="0"/>
    <n v="0"/>
    <n v="0"/>
    <n v="39450"/>
    <n v="46"/>
    <n v="39496"/>
    <n v="2.2978635270000001"/>
    <n v="4.159395763"/>
    <n v="1718814"/>
    <n v="2.2978635268272192"/>
    <m/>
    <m/>
  </r>
  <r>
    <x v="3"/>
    <s v="Bihar"/>
    <s v="JAMUI (SC)"/>
    <s v="UPENDRA RAVIDAS"/>
    <x v="1"/>
    <x v="4"/>
    <s v="Elephant"/>
    <s v="MALE"/>
    <s v="Not Available"/>
    <n v="40"/>
    <s v="SC"/>
    <s v="Not Available"/>
    <n v="0"/>
    <n v="0"/>
    <n v="0"/>
    <n v="31504"/>
    <n v="107"/>
    <n v="31611"/>
    <n v="1.8391169730000001"/>
    <n v="3.3290120380000001"/>
    <n v="1718814"/>
    <n v="1.8391169725170959"/>
    <m/>
    <m/>
  </r>
  <r>
    <x v="3"/>
    <s v="Bihar"/>
    <s v="JAMUI (SC)"/>
    <s v="SUBHASH PASWAN"/>
    <x v="1"/>
    <x v="18"/>
    <s v="Bat"/>
    <s v="MALE"/>
    <n v="0"/>
    <n v="51"/>
    <s v="SC"/>
    <s v="Graduate"/>
    <n v="1770000"/>
    <n v="0"/>
    <n v="1770000"/>
    <n v="16714"/>
    <n v="5"/>
    <n v="16719"/>
    <n v="0.972705598"/>
    <n v="1.7607083690000001"/>
    <n v="1718814"/>
    <n v="0.97270559816245383"/>
    <m/>
    <m/>
  </r>
  <r>
    <x v="3"/>
    <s v="Bihar"/>
    <s v="JAMUI (SC)"/>
    <s v="VIRENDRA KUMAR"/>
    <x v="1"/>
    <x v="18"/>
    <s v="Cup &amp; Saucer"/>
    <s v="MALE"/>
    <n v="0"/>
    <n v="60"/>
    <s v="SC"/>
    <s v="Graduate"/>
    <n v="21537694"/>
    <n v="555000"/>
    <n v="20982694"/>
    <n v="14611"/>
    <n v="17"/>
    <n v="14628"/>
    <n v="0.851051946"/>
    <n v="1.540501347"/>
    <n v="1718814"/>
    <n v="0.85105194628389103"/>
    <m/>
    <m/>
  </r>
  <r>
    <x v="3"/>
    <s v="Bihar"/>
    <s v="JAMUI (SC)"/>
    <s v="VISHNU PRIYA"/>
    <x v="1"/>
    <x v="36"/>
    <s v="Cot"/>
    <s v="FEMALE"/>
    <n v="0"/>
    <n v="32"/>
    <s v="SC"/>
    <s v="Graduate"/>
    <n v="8810000"/>
    <n v="0"/>
    <n v="8810000"/>
    <n v="10598"/>
    <n v="27"/>
    <n v="10625"/>
    <n v="0.61815880000000001"/>
    <n v="1.1189381199999999"/>
    <n v="1718814"/>
    <n v="0.61815880019594904"/>
    <m/>
    <m/>
  </r>
  <r>
    <x v="3"/>
    <s v="West Bengal"/>
    <s v="JANGIPUR"/>
    <s v="KHALILUR RAHAMAN"/>
    <x v="0"/>
    <x v="10"/>
    <s v="Flowers and Grass"/>
    <s v="MALE"/>
    <n v="0"/>
    <n v="58"/>
    <s v="GENERAL"/>
    <s v="Graduate"/>
    <n v="368306705"/>
    <n v="2248968"/>
    <n v="366057737"/>
    <n v="562518"/>
    <n v="320"/>
    <n v="562838"/>
    <n v="34.824494049999998"/>
    <n v="43.14161344"/>
    <n v="1616213"/>
    <n v="34.824494048742338"/>
    <m/>
    <m/>
  </r>
  <r>
    <x v="3"/>
    <s v="West Bengal"/>
    <s v="JANGIPUR"/>
    <s v="MAFUJA KHATUN"/>
    <x v="1"/>
    <x v="0"/>
    <s v="Lotus"/>
    <s v="FEMALE"/>
    <n v="2"/>
    <n v="48"/>
    <s v="GENERAL"/>
    <s v="Graduate"/>
    <n v="2408235"/>
    <n v="0"/>
    <n v="2408235"/>
    <n v="316147"/>
    <n v="909"/>
    <n v="317056"/>
    <n v="19.617216299999999"/>
    <n v="24.302387880000001"/>
    <n v="1616213"/>
    <n v="19.617216295129417"/>
    <m/>
    <m/>
  </r>
  <r>
    <x v="3"/>
    <s v="West Bengal"/>
    <s v="JANGIPUR"/>
    <s v="ABHIJIT MUKHERJEE"/>
    <x v="1"/>
    <x v="2"/>
    <s v="Hand"/>
    <s v="MALE"/>
    <n v="0"/>
    <n v="59"/>
    <s v="GENERAL"/>
    <s v="Graduate Professional"/>
    <n v="143350474"/>
    <n v="30421037"/>
    <n v="112929437"/>
    <n v="255554"/>
    <n v="282"/>
    <n v="255836"/>
    <n v="15.82934923"/>
    <n v="19.609866100000001"/>
    <n v="1616213"/>
    <n v="15.829349225628059"/>
    <m/>
    <m/>
  </r>
  <r>
    <x v="3"/>
    <s v="West Bengal"/>
    <s v="JANGIPUR"/>
    <s v="MD. ZULFIKAR ALI"/>
    <x v="1"/>
    <x v="8"/>
    <s v="Hammer, Sickle and Star"/>
    <s v="MALE"/>
    <n v="0"/>
    <n v="53"/>
    <s v="GENERAL"/>
    <s v="Post Graduate"/>
    <n v="8664555"/>
    <n v="1300000"/>
    <n v="7364555"/>
    <n v="95450"/>
    <n v="51"/>
    <n v="95501"/>
    <n v="5.908936508"/>
    <n v="7.3201653499999999"/>
    <n v="1616213"/>
    <n v="5.9089365077499068"/>
    <m/>
    <m/>
  </r>
  <r>
    <x v="3"/>
    <s v="West Bengal"/>
    <s v="JANGIPUR"/>
    <s v="DR. S.Q.R. ILYAS"/>
    <x v="1"/>
    <x v="81"/>
    <s v="Battery Torch"/>
    <s v="MALE"/>
    <n v="0"/>
    <n v="65"/>
    <s v="GENERAL"/>
    <s v="Doctorate"/>
    <n v="9770000"/>
    <n v="0"/>
    <n v="9770000"/>
    <n v="21292"/>
    <n v="10"/>
    <n v="21302"/>
    <n v="1.318019345"/>
    <n v="1.6328013560000001"/>
    <n v="1616213"/>
    <n v="1.3180193452224427"/>
    <m/>
    <m/>
  </r>
  <r>
    <x v="1"/>
    <s v="Chhattisgarh"/>
    <s v="JANJGIR-CHAMPA"/>
    <s v="GUHARAM AJGALLEY"/>
    <x v="0"/>
    <x v="0"/>
    <s v="Lotus"/>
    <s v="MALE"/>
    <n v="0"/>
    <n v="52"/>
    <s v="SC"/>
    <s v="Graduate Professional"/>
    <n v="18400837"/>
    <n v="0"/>
    <n v="18400837"/>
    <n v="570486"/>
    <n v="2304"/>
    <n v="572790"/>
    <n v="30.192384929999999"/>
    <n v="45.879209340000003"/>
    <n v="1897134"/>
    <n v="30.192384934327254"/>
    <m/>
    <m/>
  </r>
  <r>
    <x v="1"/>
    <s v="Chhattisgarh"/>
    <s v="JANJGIR-CHAMPA"/>
    <s v="RAVI PARASRAM BHARDWAJ"/>
    <x v="1"/>
    <x v="2"/>
    <s v="Hand"/>
    <s v="MALE"/>
    <n v="0"/>
    <n v="42"/>
    <s v="SC"/>
    <s v="Graduate"/>
    <n v="15316449"/>
    <n v="744582"/>
    <n v="14571867"/>
    <n v="488051"/>
    <n v="1484"/>
    <n v="489535"/>
    <n v="25.803923180000002"/>
    <n v="39.210668380000001"/>
    <n v="1897134"/>
    <n v="25.80392318096666"/>
    <m/>
    <m/>
  </r>
  <r>
    <x v="1"/>
    <s v="Chhattisgarh"/>
    <s v="JANJGIR-CHAMPA"/>
    <s v="DAURAM RATNAKAR"/>
    <x v="1"/>
    <x v="4"/>
    <s v="Elephant"/>
    <s v="MALE"/>
    <n v="0"/>
    <n v="60"/>
    <s v="SC"/>
    <s v="Post Graduate"/>
    <n v="18596521"/>
    <n v="1970757"/>
    <n v="16625764"/>
    <n v="130576"/>
    <n v="811"/>
    <n v="131387"/>
    <n v="6.9255519110000003"/>
    <n v="10.52380746"/>
    <n v="1897134"/>
    <n v="6.9255519114622368"/>
    <m/>
    <m/>
  </r>
  <r>
    <x v="1"/>
    <s v="Uttar Pradesh"/>
    <s v="JAUNPUR"/>
    <s v="SHYAM SINGH YADAV"/>
    <x v="0"/>
    <x v="4"/>
    <s v="Elephant"/>
    <s v="MALE"/>
    <n v="0"/>
    <n v="65"/>
    <s v="GENERAL"/>
    <s v="Post Graduate"/>
    <n v="140717620"/>
    <n v="3577000"/>
    <n v="137140620"/>
    <n v="520046"/>
    <n v="1082"/>
    <n v="521128"/>
    <n v="27.89800297"/>
    <n v="50.020300759999998"/>
    <n v="1867976"/>
    <n v="27.898002972200931"/>
    <m/>
    <m/>
  </r>
  <r>
    <x v="1"/>
    <s v="Uttar Pradesh"/>
    <s v="JAUNPUR"/>
    <s v="KRISHNA PRATAP SINGH K.P."/>
    <x v="1"/>
    <x v="0"/>
    <s v="Lotus"/>
    <s v="MALE"/>
    <n v="0"/>
    <n v="42"/>
    <s v="GENERAL"/>
    <s v="Doctorate"/>
    <n v="113972361"/>
    <n v="1751674"/>
    <n v="112220687"/>
    <n v="439292"/>
    <n v="900"/>
    <n v="440192"/>
    <n v="23.565184989999999"/>
    <n v="42.251685250000001"/>
    <n v="1867976"/>
    <n v="23.565184991670129"/>
    <m/>
    <m/>
  </r>
  <r>
    <x v="1"/>
    <s v="Uttar Pradesh"/>
    <s v="JAUNPUR"/>
    <s v="DEO VRAT MISHRA"/>
    <x v="1"/>
    <x v="2"/>
    <s v="Hand"/>
    <s v="MALE"/>
    <n v="0"/>
    <n v="48"/>
    <s v="GENERAL"/>
    <s v="Graduate Professional"/>
    <n v="510960626"/>
    <n v="12512381"/>
    <n v="498448245"/>
    <n v="27107"/>
    <n v="78"/>
    <n v="27185"/>
    <n v="1.455318484"/>
    <n v="2.6093433400000001"/>
    <n v="1867976"/>
    <n v="1.4553184837492559"/>
    <m/>
    <m/>
  </r>
  <r>
    <x v="3"/>
    <s v="West Bengal"/>
    <s v="JAYNAGAR"/>
    <s v="PRATIMA MONDAL"/>
    <x v="0"/>
    <x v="10"/>
    <s v="Flowers and Grass"/>
    <s v="FEMALE"/>
    <n v="0"/>
    <n v="53"/>
    <s v="SC"/>
    <s v="Post Graduate"/>
    <n v="27471675"/>
    <n v="0"/>
    <n v="27471675"/>
    <n v="760934"/>
    <n v="268"/>
    <n v="761202"/>
    <n v="46.179494099999999"/>
    <n v="56.119865580000003"/>
    <n v="1648355"/>
    <n v="46.179494101695326"/>
    <m/>
    <m/>
  </r>
  <r>
    <x v="3"/>
    <s v="West Bengal"/>
    <s v="JAYNAGAR"/>
    <s v="DR. ASHOK KANDARY"/>
    <x v="1"/>
    <x v="0"/>
    <s v="Lotus"/>
    <s v="MALE"/>
    <n v="0"/>
    <n v="43"/>
    <s v="SC"/>
    <s v="Graduate Professional"/>
    <n v="28492070"/>
    <n v="2081000"/>
    <n v="26411070"/>
    <n v="444040"/>
    <n v="387"/>
    <n v="444427"/>
    <n v="26.961849839999999"/>
    <n v="32.765525449999998"/>
    <n v="1648355"/>
    <n v="26.96184984423865"/>
    <m/>
    <m/>
  </r>
  <r>
    <x v="3"/>
    <s v="West Bengal"/>
    <s v="JAYNAGAR"/>
    <s v="SUBHAS NASKAR"/>
    <x v="1"/>
    <x v="11"/>
    <s v="Spade &amp; Stoker"/>
    <s v="MALE"/>
    <n v="0"/>
    <n v="67"/>
    <s v="SC"/>
    <s v="Graduate"/>
    <n v="4045301"/>
    <n v="0"/>
    <n v="4045301"/>
    <n v="67880"/>
    <n v="33"/>
    <n v="67913"/>
    <n v="4.1200469560000004"/>
    <n v="5.006908063"/>
    <n v="1648355"/>
    <n v="4.120046955904523"/>
    <m/>
    <m/>
  </r>
  <r>
    <x v="3"/>
    <s v="West Bengal"/>
    <s v="JAYNAGAR"/>
    <s v="JAYKRISHNA HALDAR"/>
    <x v="1"/>
    <x v="82"/>
    <s v="Battery torch"/>
    <s v="MALE"/>
    <n v="2"/>
    <n v="64"/>
    <s v="SC"/>
    <s v="8th Pass"/>
    <n v="155500"/>
    <n v="0"/>
    <n v="155500"/>
    <n v="38258"/>
    <n v="3"/>
    <n v="38261"/>
    <n v="2.3211626139999999"/>
    <n v="2.8208046969999998"/>
    <n v="1648355"/>
    <n v="2.3211626136360191"/>
    <m/>
    <m/>
  </r>
  <r>
    <x v="3"/>
    <s v="West Bengal"/>
    <s v="JAYNAGAR"/>
    <s v="TAPAN MONDAL"/>
    <x v="1"/>
    <x v="2"/>
    <s v="Hand"/>
    <s v="MALE"/>
    <n v="0"/>
    <n v="50"/>
    <s v="SC"/>
    <s v="Post Graduate"/>
    <n v="3662000"/>
    <n v="60000"/>
    <n v="3602000"/>
    <n v="18746"/>
    <n v="12"/>
    <n v="18758"/>
    <n v="1.137983019"/>
    <n v="1.3829396650000001"/>
    <n v="1648355"/>
    <n v="1.1379830194345271"/>
    <m/>
    <m/>
  </r>
  <r>
    <x v="2"/>
    <s v="Rajasthan"/>
    <s v="JHALAWAR-BARAN"/>
    <s v="DUSHYANT SINGH"/>
    <x v="0"/>
    <x v="0"/>
    <s v="Lotus"/>
    <s v="MALE"/>
    <n v="0"/>
    <n v="48"/>
    <s v="GENERAL"/>
    <s v="Post Graduate"/>
    <n v="370432373"/>
    <n v="85824156"/>
    <n v="284608217"/>
    <n v="887017"/>
    <n v="383"/>
    <n v="887400"/>
    <n v="46.610325279999998"/>
    <n v="64.772918880000006"/>
    <n v="1903870"/>
    <n v="46.610325284814614"/>
    <m/>
    <m/>
  </r>
  <r>
    <x v="2"/>
    <s v="Rajasthan"/>
    <s v="JHALAWAR-BARAN"/>
    <s v="PRAMOD SHARMA"/>
    <x v="1"/>
    <x v="2"/>
    <s v="Hand"/>
    <s v="MALE"/>
    <n v="4"/>
    <n v="48"/>
    <s v="GENERAL"/>
    <s v="Graduate Professional"/>
    <n v="15574521"/>
    <n v="1994024"/>
    <n v="13580497"/>
    <n v="433272"/>
    <n v="200"/>
    <n v="433472"/>
    <n v="22.767941090000001"/>
    <n v="31.639899360000001"/>
    <n v="1903870"/>
    <n v="22.767941088414652"/>
    <m/>
    <m/>
  </r>
  <r>
    <x v="2"/>
    <s v="Rajasthan"/>
    <s v="JHALAWAR-BARAN"/>
    <s v="NOTA"/>
    <x v="1"/>
    <x v="3"/>
    <m/>
    <m/>
    <m/>
    <m/>
    <m/>
    <m/>
    <n v="0"/>
    <n v="0"/>
    <n v="0"/>
    <n v="17078"/>
    <n v="2"/>
    <n v="17080"/>
    <n v="0.89712007599999999"/>
    <n v="1.2466998579999999"/>
    <n v="1903870"/>
    <n v="0.89712007647580971"/>
    <m/>
    <m/>
  </r>
  <r>
    <x v="3"/>
    <s v="Bihar"/>
    <s v="JHANJHARPUR"/>
    <s v="Ramprit Mandal"/>
    <x v="0"/>
    <x v="46"/>
    <s v="Arrow"/>
    <s v="MALE"/>
    <n v="1"/>
    <n v="63"/>
    <s v="GENERAL"/>
    <s v="10th Pass"/>
    <n v="88119686"/>
    <n v="1000000"/>
    <n v="87119686"/>
    <n v="601597"/>
    <n v="794"/>
    <n v="602391"/>
    <n v="32.519189789999999"/>
    <n v="56.701440429999998"/>
    <n v="1852417"/>
    <n v="32.519189793658768"/>
    <m/>
    <m/>
  </r>
  <r>
    <x v="3"/>
    <s v="Bihar"/>
    <s v="JHANJHARPUR"/>
    <s v="GULAB YADAV"/>
    <x v="1"/>
    <x v="30"/>
    <s v="Hurricane Lamp"/>
    <s v="MALE"/>
    <n v="2"/>
    <n v="51"/>
    <s v="GENERAL"/>
    <s v="Literate"/>
    <n v="96821512"/>
    <n v="16777175"/>
    <n v="80044337"/>
    <n v="279168"/>
    <n v="272"/>
    <n v="279440"/>
    <n v="15.08515631"/>
    <n v="26.302933670000002"/>
    <n v="1852417"/>
    <n v="15.085156311996705"/>
    <m/>
    <m/>
  </r>
  <r>
    <x v="3"/>
    <s v="Bihar"/>
    <s v="JHANJHARPUR"/>
    <s v="Bipeen Kumar Singhwait"/>
    <x v="1"/>
    <x v="18"/>
    <s v="Gas Cylinder"/>
    <s v="MALE"/>
    <n v="0"/>
    <n v="29"/>
    <s v="GENERAL"/>
    <s v="Graduate Professional"/>
    <n v="5582385"/>
    <n v="940000"/>
    <n v="4642385"/>
    <n v="29504"/>
    <n v="2"/>
    <n v="29506"/>
    <n v="1.592837898"/>
    <n v="2.777320214"/>
    <n v="1852417"/>
    <n v="1.5928378977303708"/>
    <m/>
    <m/>
  </r>
  <r>
    <x v="3"/>
    <s v="Bihar"/>
    <s v="JHANJHARPUR"/>
    <s v="Devendra Prasad Yadav"/>
    <x v="1"/>
    <x v="83"/>
    <s v="Ganna Kisan"/>
    <s v="MALE"/>
    <n v="0"/>
    <n v="65"/>
    <s v="GENERAL"/>
    <s v="Graduate"/>
    <n v="11423806"/>
    <n v="0"/>
    <n v="11423806"/>
    <n v="25586"/>
    <n v="44"/>
    <n v="25630"/>
    <n v="1.383597754"/>
    <n v="2.412482786"/>
    <n v="1852417"/>
    <n v="1.3835977536375448"/>
    <m/>
    <m/>
  </r>
  <r>
    <x v="3"/>
    <s v="Bihar"/>
    <s v="JHANJHARPUR"/>
    <s v="Om Prakash Poddar"/>
    <x v="1"/>
    <x v="18"/>
    <s v="Helicopter"/>
    <s v="MALE"/>
    <n v="3"/>
    <n v="45"/>
    <s v="GENERAL"/>
    <s v="Post Graduate"/>
    <n v="3143831"/>
    <n v="0"/>
    <n v="3143831"/>
    <n v="21987"/>
    <n v="1"/>
    <n v="21988"/>
    <n v="1.1869897540000001"/>
    <n v="2.0696711470000002"/>
    <n v="1852417"/>
    <n v="1.1869897544667318"/>
    <m/>
    <m/>
  </r>
  <r>
    <x v="3"/>
    <s v="Bihar"/>
    <s v="JHANJHARPUR"/>
    <s v="Ganpati Jha"/>
    <x v="1"/>
    <x v="18"/>
    <s v="Auto- Rickshaw"/>
    <s v="MALE"/>
    <n v="2"/>
    <n v="53"/>
    <s v="GENERAL"/>
    <s v="10th Pass"/>
    <n v="45305838"/>
    <n v="350000"/>
    <n v="44955838"/>
    <n v="21625"/>
    <n v="7"/>
    <n v="21632"/>
    <n v="1.167771619"/>
    <n v="2.0361618269999999"/>
    <n v="1852417"/>
    <n v="1.1677716194571741"/>
    <m/>
    <m/>
  </r>
  <r>
    <x v="1"/>
    <s v="Uttar Pradesh"/>
    <s v="JHANSI"/>
    <s v="Anurag Sharma"/>
    <x v="0"/>
    <x v="0"/>
    <s v="Lotus"/>
    <s v="MALE"/>
    <n v="0"/>
    <n v="54"/>
    <s v="GENERAL"/>
    <s v="Post Graduate"/>
    <n v="1243060113"/>
    <n v="14212970"/>
    <n v="1228847143"/>
    <n v="808371"/>
    <n v="901"/>
    <n v="809272"/>
    <n v="39.655830559999998"/>
    <n v="58.594918649999997"/>
    <n v="2040739"/>
    <n v="39.655830559419897"/>
    <m/>
    <m/>
  </r>
  <r>
    <x v="1"/>
    <s v="Uttar Pradesh"/>
    <s v="JHANSI"/>
    <s v="Shyam Sundar Singh"/>
    <x v="1"/>
    <x v="12"/>
    <s v="Bicycle"/>
    <s v="MALE"/>
    <n v="4"/>
    <n v="59"/>
    <s v="GENERAL"/>
    <s v="Graduate"/>
    <n v="272086643"/>
    <n v="0"/>
    <n v="272086643"/>
    <n v="443090"/>
    <n v="499"/>
    <n v="443589"/>
    <n v="21.7366846"/>
    <n v="32.117831049999999"/>
    <n v="2040739"/>
    <n v="21.736684602979604"/>
    <m/>
    <m/>
  </r>
  <r>
    <x v="1"/>
    <s v="Uttar Pradesh"/>
    <s v="JHANSI"/>
    <s v="Shivsharan"/>
    <x v="1"/>
    <x v="2"/>
    <s v="Hand"/>
    <s v="MALE"/>
    <n v="1"/>
    <n v="47"/>
    <s v="GENERAL"/>
    <s v="Post Graduate"/>
    <n v="45715000"/>
    <n v="2025000"/>
    <n v="43690000"/>
    <n v="86080"/>
    <n v="59"/>
    <n v="86139"/>
    <n v="4.2209709330000003"/>
    <n v="6.2368495360000002"/>
    <n v="2040739"/>
    <n v="4.220970932588636"/>
    <m/>
    <m/>
  </r>
  <r>
    <x v="1"/>
    <s v="Uttar Pradesh"/>
    <s v="JHANSI"/>
    <s v="NOTA"/>
    <x v="1"/>
    <x v="3"/>
    <m/>
    <m/>
    <m/>
    <m/>
    <m/>
    <m/>
    <n v="0"/>
    <n v="0"/>
    <n v="0"/>
    <n v="18228"/>
    <n v="11"/>
    <n v="18239"/>
    <n v="0.89374486399999997"/>
    <n v="1.320585318"/>
    <n v="2040739"/>
    <n v="0.89374486399289665"/>
    <m/>
    <m/>
  </r>
  <r>
    <x v="3"/>
    <s v="West Bengal"/>
    <s v="JHARGRAM"/>
    <s v="Kunar Hembram"/>
    <x v="0"/>
    <x v="0"/>
    <s v="Lotus"/>
    <s v="MALE"/>
    <n v="0"/>
    <n v="56"/>
    <s v="ST"/>
    <s v="Graduate Professional"/>
    <n v="10387498"/>
    <n v="565000"/>
    <n v="9822498"/>
    <n v="623373"/>
    <n v="3210"/>
    <n v="626583"/>
    <n v="38.162812109999997"/>
    <n v="44.525952029999999"/>
    <n v="1641868"/>
    <n v="38.162812114006726"/>
    <m/>
    <m/>
  </r>
  <r>
    <x v="3"/>
    <s v="West Bengal"/>
    <s v="JHARGRAM"/>
    <s v="Birbaha Saren"/>
    <x v="1"/>
    <x v="10"/>
    <s v="Flowers and Grass"/>
    <s v="FEMALE"/>
    <n v="1"/>
    <n v="48"/>
    <s v="ST"/>
    <s v="Post Graduate"/>
    <n v="6702555"/>
    <n v="0"/>
    <n v="6702555"/>
    <n v="613566"/>
    <n v="1250"/>
    <n v="614816"/>
    <n v="37.446128430000002"/>
    <n v="43.689770899999999"/>
    <n v="1641868"/>
    <n v="37.446128434198123"/>
    <m/>
    <m/>
  </r>
  <r>
    <x v="3"/>
    <s v="West Bengal"/>
    <s v="JHARGRAM"/>
    <s v="Deblina Hembram"/>
    <x v="1"/>
    <x v="8"/>
    <s v="Hammer, Sickle and Star"/>
    <s v="FEMALE"/>
    <n v="1"/>
    <n v="48"/>
    <s v="ST"/>
    <s v="10th Pass"/>
    <n v="1751916"/>
    <n v="44439"/>
    <n v="1707477"/>
    <n v="75379"/>
    <n v="301"/>
    <n v="75680"/>
    <n v="4.6093839460000003"/>
    <n v="5.3779372399999996"/>
    <n v="1641868"/>
    <n v="4.6093839456034225"/>
    <m/>
    <m/>
  </r>
  <r>
    <x v="3"/>
    <s v="West Bengal"/>
    <s v="JHARGRAM"/>
    <s v="Jageswar Hembram"/>
    <x v="1"/>
    <x v="2"/>
    <s v="Hand"/>
    <s v="MALE"/>
    <n v="1"/>
    <n v="54"/>
    <s v="ST"/>
    <s v="8th Pass"/>
    <n v="229925"/>
    <n v="0"/>
    <n v="229925"/>
    <n v="20712"/>
    <n v="42"/>
    <n v="20754"/>
    <n v="1.264048023"/>
    <n v="1.4748111719999999"/>
    <n v="1641868"/>
    <n v="1.2640480233490146"/>
    <m/>
    <m/>
  </r>
  <r>
    <x v="3"/>
    <s v="West Bengal"/>
    <s v="JHARGRAM"/>
    <s v="NOTA"/>
    <x v="1"/>
    <x v="3"/>
    <m/>
    <m/>
    <m/>
    <m/>
    <m/>
    <m/>
    <n v="0"/>
    <n v="0"/>
    <n v="0"/>
    <n v="17664"/>
    <n v="28"/>
    <n v="17692"/>
    <n v="1.077553129"/>
    <n v="1.257220741"/>
    <n v="1641868"/>
    <n v="1.0775531285097217"/>
    <m/>
    <m/>
  </r>
  <r>
    <x v="2"/>
    <s v="Rajasthan"/>
    <s v="JHUNJHUNU"/>
    <s v="NARENDRA KUMAR"/>
    <x v="0"/>
    <x v="0"/>
    <s v="Lotus"/>
    <s v="MALE"/>
    <n v="1"/>
    <n v="58"/>
    <s v="GENERAL"/>
    <s v="Graduate"/>
    <n v="47474109"/>
    <n v="3278401"/>
    <n v="44195708"/>
    <n v="722994"/>
    <n v="15169"/>
    <n v="738163"/>
    <n v="38.091225369999997"/>
    <n v="61.324397570000002"/>
    <n v="1937882"/>
    <n v="38.091225368727301"/>
    <m/>
    <m/>
  </r>
  <r>
    <x v="2"/>
    <s v="Rajasthan"/>
    <s v="JHUNJHUNU"/>
    <s v="SHARWAN KUMAR S/O GOKAL RAM"/>
    <x v="1"/>
    <x v="2"/>
    <s v="Hand"/>
    <s v="MALE"/>
    <n v="0"/>
    <n v="64"/>
    <s v="GENERAL"/>
    <s v="10th Pass"/>
    <n v="7885036"/>
    <n v="0"/>
    <n v="7885036"/>
    <n v="431973"/>
    <n v="3643"/>
    <n v="435616"/>
    <n v="22.478974470000001"/>
    <n v="36.189688150000002"/>
    <n v="1937882"/>
    <n v="22.478974468001663"/>
    <m/>
    <m/>
  </r>
  <r>
    <x v="2"/>
    <s v="Rajasthan"/>
    <s v="JODHPUR"/>
    <s v="Gajendra Singh Shekhawat"/>
    <x v="0"/>
    <x v="0"/>
    <s v="Lotus"/>
    <s v="MALE"/>
    <n v="1"/>
    <n v="51"/>
    <s v="GENERAL"/>
    <s v="Post Graduate"/>
    <n v="138029511"/>
    <n v="58573744"/>
    <n v="79455767"/>
    <n v="781166"/>
    <n v="7722"/>
    <n v="788888"/>
    <n v="40.316135639999999"/>
    <n v="58.525757589999998"/>
    <n v="1956755"/>
    <n v="40.316135642939457"/>
    <m/>
    <m/>
  </r>
  <r>
    <x v="2"/>
    <s v="Rajasthan"/>
    <s v="JODHPUR"/>
    <s v="Vaibhav Gehlot"/>
    <x v="1"/>
    <x v="2"/>
    <s v="Hand"/>
    <s v="MALE"/>
    <n v="1"/>
    <n v="38"/>
    <s v="GENERAL"/>
    <s v="Graduate Professional"/>
    <n v="18606242"/>
    <n v="0"/>
    <n v="18606242"/>
    <n v="511052"/>
    <n v="3396"/>
    <n v="514448"/>
    <n v="26.290874429999999"/>
    <n v="38.16569518"/>
    <n v="1956755"/>
    <n v="26.290874432414888"/>
    <m/>
    <m/>
  </r>
  <r>
    <x v="5"/>
    <s v="Assam"/>
    <s v="JORHAT"/>
    <s v="TOPON KUMAR GOGOI"/>
    <x v="0"/>
    <x v="0"/>
    <s v="Lotus"/>
    <s v="MALE"/>
    <n v="0"/>
    <n v="50"/>
    <s v="GENERAL"/>
    <s v="Post Graduate"/>
    <n v="12597461"/>
    <n v="455398"/>
    <n v="12142063"/>
    <n v="540942"/>
    <n v="2346"/>
    <n v="543288"/>
    <n v="39.800298159999997"/>
    <n v="51.310704370000003"/>
    <n v="1365035"/>
    <n v="39.800298160853018"/>
    <m/>
    <m/>
  </r>
  <r>
    <x v="5"/>
    <s v="Assam"/>
    <s v="JORHAT"/>
    <s v="SUSHANTA BORGOHAIN"/>
    <x v="1"/>
    <x v="2"/>
    <s v="Hand"/>
    <s v="MALE"/>
    <n v="0"/>
    <n v="44"/>
    <s v="GENERAL"/>
    <s v="Graduate"/>
    <n v="21516244"/>
    <n v="0"/>
    <n v="21516244"/>
    <n v="459480"/>
    <n v="1155"/>
    <n v="460635"/>
    <n v="33.74528858"/>
    <n v="43.504561680000002"/>
    <n v="1365035"/>
    <n v="33.745288582344038"/>
    <m/>
    <m/>
  </r>
  <r>
    <x v="5"/>
    <s v="Assam"/>
    <s v="JORHAT"/>
    <s v="KANAK GOGOI"/>
    <x v="1"/>
    <x v="8"/>
    <s v="Ears of Corn And Sickle"/>
    <s v="MALE"/>
    <n v="0"/>
    <n v="42"/>
    <s v="GENERAL"/>
    <s v="Post Graduate"/>
    <n v="23894"/>
    <n v="0"/>
    <n v="23894"/>
    <n v="17759"/>
    <n v="90"/>
    <n v="17849"/>
    <n v="1.3075855199999999"/>
    <n v="1.685744508"/>
    <n v="1365035"/>
    <n v="1.3075855197852069"/>
    <m/>
    <m/>
  </r>
  <r>
    <x v="5"/>
    <s v="Assam"/>
    <s v="JORHAT"/>
    <s v="NOTA"/>
    <x v="1"/>
    <x v="3"/>
    <m/>
    <m/>
    <m/>
    <m/>
    <m/>
    <m/>
    <n v="0"/>
    <n v="0"/>
    <n v="0"/>
    <n v="12536"/>
    <n v="33"/>
    <n v="12569"/>
    <n v="0.920782251"/>
    <n v="1.187076179"/>
    <n v="1365035"/>
    <n v="0.92078225100455291"/>
    <m/>
    <m/>
  </r>
  <r>
    <x v="2"/>
    <s v="Gujarat"/>
    <s v="JUNAGADH"/>
    <s v="CHUDASAMA RAJESHBHAI NARANBHAI"/>
    <x v="0"/>
    <x v="0"/>
    <s v="Lotus"/>
    <s v="MALE"/>
    <n v="1"/>
    <n v="36"/>
    <s v="GENERAL"/>
    <s v="12th Pass"/>
    <n v="10866041"/>
    <n v="1481768"/>
    <n v="9384273"/>
    <n v="543429"/>
    <n v="4315"/>
    <n v="547744"/>
    <n v="33.340799969999999"/>
    <n v="54.380035980000002"/>
    <n v="1642864"/>
    <n v="33.340799968834908"/>
    <m/>
    <m/>
  </r>
  <r>
    <x v="2"/>
    <s v="Gujarat"/>
    <s v="JUNAGADH"/>
    <s v="VANSH PUNJABHAI BHIMABHAI"/>
    <x v="1"/>
    <x v="2"/>
    <s v="Hand"/>
    <s v="MALE"/>
    <n v="0"/>
    <n v="55"/>
    <s v="GENERAL"/>
    <s v="Graduate"/>
    <n v="24571504"/>
    <n v="2788342"/>
    <n v="21783162"/>
    <n v="394673"/>
    <n v="2860"/>
    <n v="397533"/>
    <n v="24.197559869999999"/>
    <n v="39.467084700000001"/>
    <n v="1642864"/>
    <n v="24.197559871054452"/>
    <m/>
    <m/>
  </r>
  <r>
    <x v="2"/>
    <s v="Gujarat"/>
    <s v="JUNAGADH"/>
    <s v="DEVEN GOVINDBHAI VANVI"/>
    <x v="1"/>
    <x v="4"/>
    <s v="Elephant"/>
    <s v="MALE"/>
    <n v="0"/>
    <n v="48"/>
    <s v="SC"/>
    <s v="12th Pass"/>
    <n v="503683"/>
    <n v="0"/>
    <n v="503683"/>
    <n v="25448"/>
    <n v="243"/>
    <n v="25691"/>
    <n v="1.563793473"/>
    <n v="2.5506030270000002"/>
    <n v="1642864"/>
    <n v="1.5637934728620264"/>
    <m/>
    <m/>
  </r>
  <r>
    <x v="2"/>
    <s v="Gujarat"/>
    <s v="JUNAGADH"/>
    <s v="NOTA"/>
    <x v="1"/>
    <x v="3"/>
    <m/>
    <m/>
    <m/>
    <m/>
    <m/>
    <m/>
    <n v="0"/>
    <n v="0"/>
    <n v="0"/>
    <n v="15396"/>
    <n v="203"/>
    <n v="15599"/>
    <n v="0.949500385"/>
    <n v="1.5486690519999999"/>
    <n v="1642864"/>
    <n v="0.94950038469404663"/>
    <m/>
    <m/>
  </r>
  <r>
    <x v="2"/>
    <s v="Gujarat"/>
    <s v="KACHCHH"/>
    <s v="CHAVDA VINOD LAKHAMSHI"/>
    <x v="0"/>
    <x v="0"/>
    <s v="Lotus"/>
    <s v="MALE"/>
    <n v="0"/>
    <n v="40"/>
    <s v="SC"/>
    <s v="Post Graduate"/>
    <n v="33508455"/>
    <n v="12458607"/>
    <n v="21049848"/>
    <n v="631753"/>
    <n v="5281"/>
    <n v="637034"/>
    <n v="36.520456959999997"/>
    <n v="62.201118579999999"/>
    <n v="1744321"/>
    <n v="36.520456957177032"/>
    <m/>
    <m/>
  </r>
  <r>
    <x v="2"/>
    <s v="Gujarat"/>
    <s v="KACHCHH"/>
    <s v="NARESH NARANBHAI MAHESHWARI"/>
    <x v="1"/>
    <x v="2"/>
    <s v="Hand"/>
    <s v="MALE"/>
    <n v="0"/>
    <n v="52"/>
    <s v="SC"/>
    <s v="Graduate"/>
    <n v="3813627"/>
    <n v="144294"/>
    <n v="3669333"/>
    <n v="329229"/>
    <n v="2292"/>
    <n v="331521"/>
    <n v="19.005733459999998"/>
    <n v="32.370292689999999"/>
    <n v="1744321"/>
    <n v="19.005733463049516"/>
    <m/>
    <m/>
  </r>
  <r>
    <x v="2"/>
    <s v="Gujarat"/>
    <s v="KACHCHH"/>
    <s v="NOTA"/>
    <x v="1"/>
    <x v="3"/>
    <m/>
    <m/>
    <m/>
    <m/>
    <m/>
    <m/>
    <n v="0"/>
    <n v="0"/>
    <n v="0"/>
    <n v="18551"/>
    <n v="210"/>
    <n v="18761"/>
    <n v="1.075547448"/>
    <n v="1.8318569899999999"/>
    <n v="1744321"/>
    <n v="1.0755474479754585"/>
    <m/>
    <m/>
  </r>
  <r>
    <x v="0"/>
    <s v="Andhra Pradesh"/>
    <s v="KADAPA"/>
    <s v="Y.S.Avinash Reddy"/>
    <x v="0"/>
    <x v="13"/>
    <s v="Ceiling Fan"/>
    <s v="MALE"/>
    <n v="4"/>
    <n v="34"/>
    <s v="GENERAL"/>
    <s v="Post Graduate"/>
    <n v="186969794"/>
    <n v="22833319"/>
    <n v="164136475"/>
    <n v="777967"/>
    <n v="5532"/>
    <n v="783499"/>
    <n v="49.893907650000003"/>
    <n v="63.413127950000003"/>
    <n v="1570330"/>
    <n v="49.893907649984399"/>
    <m/>
    <m/>
  </r>
  <r>
    <x v="0"/>
    <s v="Andhra Pradesh"/>
    <s v="KADAPA"/>
    <s v="Adi Narayana Reddy Chadipirala"/>
    <x v="1"/>
    <x v="14"/>
    <s v="Bicycle"/>
    <s v="MALE"/>
    <n v="0"/>
    <n v="61"/>
    <s v="GENERAL"/>
    <s v="Post Graduate"/>
    <n v="30742398"/>
    <n v="961319"/>
    <n v="29781079"/>
    <n v="400142"/>
    <n v="2631"/>
    <n v="402773"/>
    <n v="25.648940029999999"/>
    <n v="32.598759899999997"/>
    <n v="1570330"/>
    <n v="25.648940031713082"/>
    <m/>
    <m/>
  </r>
  <r>
    <x v="0"/>
    <s v="Andhra Pradesh"/>
    <s v="KADAPA"/>
    <s v="NOTA"/>
    <x v="1"/>
    <x v="3"/>
    <m/>
    <m/>
    <m/>
    <m/>
    <m/>
    <m/>
    <n v="0"/>
    <n v="0"/>
    <n v="0"/>
    <n v="14629"/>
    <n v="63"/>
    <n v="14692"/>
    <n v="0.93559952400000002"/>
    <n v="1.1891089530000001"/>
    <n v="1570330"/>
    <n v="0.93559952366699983"/>
    <m/>
    <m/>
  </r>
  <r>
    <x v="1"/>
    <s v="Uttar Pradesh"/>
    <s v="KAIRANA"/>
    <s v="Pradeep Kumar"/>
    <x v="0"/>
    <x v="0"/>
    <s v="Lotus"/>
    <s v="MALE"/>
    <n v="5"/>
    <n v="48"/>
    <s v="GENERAL"/>
    <s v="Post Graduate"/>
    <n v="17292937"/>
    <n v="1300000"/>
    <n v="15992937"/>
    <n v="564380"/>
    <n v="2581"/>
    <n v="566961"/>
    <n v="34.016918429999997"/>
    <n v="50.43181319"/>
    <n v="1666703"/>
    <n v="34.016918431178198"/>
    <m/>
    <m/>
  </r>
  <r>
    <x v="1"/>
    <s v="Uttar Pradesh"/>
    <s v="KAIRANA"/>
    <s v="Tabassum Begum"/>
    <x v="1"/>
    <x v="12"/>
    <s v="Bicycle"/>
    <s v="FEMALE"/>
    <n v="0"/>
    <n v="48"/>
    <s v="GENERAL"/>
    <s v="10th Pass"/>
    <n v="21404646"/>
    <n v="1193748"/>
    <n v="20210898"/>
    <n v="474339"/>
    <n v="462"/>
    <n v="474801"/>
    <n v="28.487438969999999"/>
    <n v="42.234078420000003"/>
    <n v="1666703"/>
    <n v="28.487438973830372"/>
    <m/>
    <m/>
  </r>
  <r>
    <x v="1"/>
    <s v="Uttar Pradesh"/>
    <s v="KAIRANA"/>
    <s v="Harendra Singh Malik"/>
    <x v="1"/>
    <x v="2"/>
    <s v="Hand"/>
    <s v="MALE"/>
    <n v="0"/>
    <n v="64"/>
    <s v="GENERAL"/>
    <s v="Graduate"/>
    <n v="57266147"/>
    <n v="5082884"/>
    <n v="52183263"/>
    <n v="69245"/>
    <n v="110"/>
    <n v="69355"/>
    <n v="4.1612092860000001"/>
    <n v="6.1692045899999997"/>
    <n v="1666703"/>
    <n v="4.1612092856375726"/>
    <m/>
    <m/>
  </r>
  <r>
    <x v="1"/>
    <s v="Uttar Pradesh"/>
    <s v="KAISERGANJ"/>
    <s v="Brijbhusan Sharan Singh"/>
    <x v="0"/>
    <x v="0"/>
    <s v="Lotus"/>
    <s v="MALE"/>
    <n v="4"/>
    <n v="62"/>
    <s v="GENERAL"/>
    <s v="Graduate Professional"/>
    <n v="98905402"/>
    <n v="61524736"/>
    <n v="37380666"/>
    <n v="580226"/>
    <n v="1132"/>
    <n v="581358"/>
    <n v="32.191327979999997"/>
    <n v="59.181959499999998"/>
    <n v="1805946"/>
    <n v="32.191327979906376"/>
    <m/>
    <m/>
  </r>
  <r>
    <x v="1"/>
    <s v="Uttar Pradesh"/>
    <s v="KAISERGANJ"/>
    <s v="Chandradev Ram Yadav"/>
    <x v="1"/>
    <x v="4"/>
    <s v="Elephant"/>
    <s v="MALE"/>
    <n v="3"/>
    <n v="66"/>
    <s v="GENERAL"/>
    <s v="Post Graduate"/>
    <n v="17297000"/>
    <n v="2000000"/>
    <n v="15297000"/>
    <n v="319418"/>
    <n v="339"/>
    <n v="319757"/>
    <n v="17.70578965"/>
    <n v="32.551105900000003"/>
    <n v="1805946"/>
    <n v="17.705789652625274"/>
    <m/>
    <m/>
  </r>
  <r>
    <x v="1"/>
    <s v="Uttar Pradesh"/>
    <s v="KAISERGANJ"/>
    <s v="Vinay Kumar Pandey 'Vinnu'"/>
    <x v="1"/>
    <x v="2"/>
    <s v="Hand"/>
    <s v="MALE"/>
    <s v="Not Available"/>
    <n v="54"/>
    <s v="GENERAL"/>
    <s v="Not Available"/>
    <n v="0"/>
    <n v="0"/>
    <n v="0"/>
    <n v="37049"/>
    <n v="83"/>
    <n v="37132"/>
    <n v="2.0560969149999999"/>
    <n v="3.7800194029999998"/>
    <n v="1805946"/>
    <n v="2.0560969154116457"/>
    <m/>
    <m/>
  </r>
  <r>
    <x v="1"/>
    <s v="Uttar Pradesh"/>
    <s v="KAISERGANJ"/>
    <s v="NOTA"/>
    <x v="1"/>
    <x v="3"/>
    <m/>
    <m/>
    <m/>
    <m/>
    <m/>
    <m/>
    <n v="0"/>
    <n v="0"/>
    <n v="0"/>
    <n v="13157"/>
    <n v="11"/>
    <n v="13168"/>
    <n v="0.72914694000000002"/>
    <n v="1.340495947"/>
    <n v="1805946"/>
    <n v="0.72914694016321646"/>
    <m/>
    <m/>
  </r>
  <r>
    <x v="0"/>
    <s v="Andhra Pradesh"/>
    <s v="KAKINADA"/>
    <s v="VANGA GEETHAVISWANATH"/>
    <x v="0"/>
    <x v="13"/>
    <s v="Ceiling Fan"/>
    <s v="FEMALE"/>
    <n v="0"/>
    <n v="55"/>
    <s v="GENERAL"/>
    <s v="Post Graduate"/>
    <n v="202528594"/>
    <n v="34416887"/>
    <n v="168111707"/>
    <n v="534655"/>
    <n v="2975"/>
    <n v="537630"/>
    <n v="34.376858300000002"/>
    <n v="43.468945210000001"/>
    <n v="1563930"/>
    <n v="34.376858299284493"/>
    <m/>
    <m/>
  </r>
  <r>
    <x v="0"/>
    <s v="Andhra Pradesh"/>
    <s v="KAKINADA"/>
    <s v="CHALAMALASETTY SUNIL"/>
    <x v="1"/>
    <x v="14"/>
    <s v="Bicycle"/>
    <s v="MALE"/>
    <n v="0"/>
    <n v="49"/>
    <s v="GENERAL"/>
    <s v="Post Graduate"/>
    <n v="253266524"/>
    <n v="18310000"/>
    <n v="234956524"/>
    <n v="508361"/>
    <n v="3531"/>
    <n v="511892"/>
    <n v="32.731132469999999"/>
    <n v="41.387953240000002"/>
    <n v="1563930"/>
    <n v="32.731132467565679"/>
    <m/>
    <m/>
  </r>
  <r>
    <x v="0"/>
    <s v="Andhra Pradesh"/>
    <s v="KAKINADA"/>
    <s v="JYOTHULA VENKATESWARA RAO"/>
    <x v="1"/>
    <x v="15"/>
    <s v="Glass Tumbler"/>
    <s v="MALE"/>
    <n v="0"/>
    <n v="62"/>
    <s v="GENERAL"/>
    <s v="12th Pass"/>
    <n v="173451539"/>
    <n v="1150000"/>
    <n v="172301539"/>
    <n v="132124"/>
    <n v="524"/>
    <n v="132648"/>
    <n v="8.4817095390000006"/>
    <n v="10.72497562"/>
    <n v="1563930"/>
    <n v="8.4817095394295148"/>
    <m/>
    <m/>
  </r>
  <r>
    <x v="0"/>
    <s v="Andhra Pradesh"/>
    <s v="KAKINADA"/>
    <s v="NOTA"/>
    <x v="1"/>
    <x v="3"/>
    <m/>
    <m/>
    <m/>
    <m/>
    <m/>
    <m/>
    <n v="0"/>
    <n v="0"/>
    <n v="0"/>
    <n v="17117"/>
    <n v="36"/>
    <n v="17153"/>
    <n v="1.096788219"/>
    <n v="1.386869812"/>
    <n v="1563930"/>
    <n v="1.0967882194215854"/>
    <m/>
    <m/>
  </r>
  <r>
    <x v="3"/>
    <s v="Odisha"/>
    <s v="KALAHANDI"/>
    <s v="BASANTA KUMAR PANDA"/>
    <x v="0"/>
    <x v="0"/>
    <s v="Lotus"/>
    <s v="MALE"/>
    <n v="3"/>
    <n v="58"/>
    <s v="GENERAL"/>
    <s v="12th Pass"/>
    <n v="9547000"/>
    <n v="0"/>
    <n v="9547000"/>
    <n v="429710"/>
    <n v="3364"/>
    <n v="433074"/>
    <n v="26.881374699999999"/>
    <n v="35.182695350000003"/>
    <n v="1611056"/>
    <n v="26.88137470081735"/>
    <m/>
    <m/>
  </r>
  <r>
    <x v="3"/>
    <s v="Odisha"/>
    <s v="KALAHANDI"/>
    <s v="PUSPENDRA SINGH DEO"/>
    <x v="1"/>
    <x v="37"/>
    <s v="Conch"/>
    <s v="MALE"/>
    <n v="0"/>
    <n v="52"/>
    <s v="GENERAL"/>
    <s v="10th Pass"/>
    <n v="25884601"/>
    <n v="456763"/>
    <n v="25427838"/>
    <n v="405641"/>
    <n v="619"/>
    <n v="406260"/>
    <n v="25.21700053"/>
    <n v="33.004340620000001"/>
    <n v="1611056"/>
    <n v="25.217000526362831"/>
    <m/>
    <m/>
  </r>
  <r>
    <x v="3"/>
    <s v="Odisha"/>
    <s v="KALAHANDI"/>
    <s v="BHAKTA CHARAN DAS"/>
    <x v="1"/>
    <x v="2"/>
    <s v="Hand"/>
    <s v="MALE"/>
    <n v="3"/>
    <n v="60"/>
    <s v="SC"/>
    <s v="Graduate Professional"/>
    <n v="16154671"/>
    <n v="8044387"/>
    <n v="8110284"/>
    <n v="317915"/>
    <n v="1287"/>
    <n v="319202"/>
    <n v="19.813215679999999"/>
    <n v="25.93179623"/>
    <n v="1611056"/>
    <n v="19.813215679653592"/>
    <m/>
    <m/>
  </r>
  <r>
    <x v="3"/>
    <s v="Odisha"/>
    <s v="KALAHANDI"/>
    <s v="NOTA"/>
    <x v="1"/>
    <x v="3"/>
    <m/>
    <m/>
    <m/>
    <m/>
    <m/>
    <m/>
    <n v="0"/>
    <n v="0"/>
    <n v="0"/>
    <n v="21172"/>
    <n v="27"/>
    <n v="21199"/>
    <n v="1.315845011"/>
    <n v="1.7221951879999999"/>
    <n v="1611056"/>
    <n v="1.3158450109741684"/>
    <m/>
    <m/>
  </r>
  <r>
    <x v="3"/>
    <s v="Odisha"/>
    <s v="KALAHANDI"/>
    <s v="KAMALINI YADAV"/>
    <x v="1"/>
    <x v="36"/>
    <s v="Cot"/>
    <s v="FEMALE"/>
    <n v="0"/>
    <n v="43"/>
    <s v="GENERAL"/>
    <s v="10th Pass"/>
    <n v="539221"/>
    <n v="198800"/>
    <n v="340421"/>
    <n v="15833"/>
    <n v="31"/>
    <n v="15864"/>
    <n v="0.98469575200000004"/>
    <n v="1.2887827000000001"/>
    <n v="1611056"/>
    <n v="0.98469575235125284"/>
    <m/>
    <m/>
  </r>
  <r>
    <x v="3"/>
    <s v="Odisha"/>
    <s v="KALAHANDI"/>
    <s v="CHHABILAL NIAL"/>
    <x v="1"/>
    <x v="7"/>
    <s v="Coat"/>
    <s v="MALE"/>
    <n v="0"/>
    <n v="42"/>
    <s v="SC"/>
    <s v="Graduate Professional"/>
    <n v="2315608"/>
    <n v="104000"/>
    <n v="2211608"/>
    <n v="12391"/>
    <n v="18"/>
    <n v="12409"/>
    <n v="0.77024014100000004"/>
    <n v="1.008100386"/>
    <n v="1611056"/>
    <n v="0.77024014062825874"/>
    <m/>
    <m/>
  </r>
  <r>
    <x v="5"/>
    <s v="Assam"/>
    <s v="KALIABOR"/>
    <s v="Gaurav Gogoi"/>
    <x v="0"/>
    <x v="2"/>
    <s v="Hand"/>
    <s v="MALE"/>
    <n v="0"/>
    <n v="36"/>
    <s v="GENERAL"/>
    <s v="Post Graduate"/>
    <n v="13727834"/>
    <n v="1250000"/>
    <n v="12477834"/>
    <n v="785014"/>
    <n v="1078"/>
    <n v="786092"/>
    <n v="45.309515380000001"/>
    <n v="55.172287939999997"/>
    <n v="1734938"/>
    <n v="45.309515383258656"/>
    <m/>
    <m/>
  </r>
  <r>
    <x v="5"/>
    <s v="Assam"/>
    <s v="KALIABOR"/>
    <s v="Moni Madhab Mahanta"/>
    <x v="1"/>
    <x v="49"/>
    <s v="Elephant"/>
    <s v="MALE"/>
    <n v="0"/>
    <n v="41"/>
    <s v="GENERAL"/>
    <s v="Post Graduate"/>
    <n v="2750757"/>
    <n v="0"/>
    <n v="2750757"/>
    <n v="574456"/>
    <n v="1642"/>
    <n v="576098"/>
    <n v="33.205682279999998"/>
    <n v="40.43374661"/>
    <n v="1734938"/>
    <n v="33.205682277983421"/>
    <m/>
    <m/>
  </r>
  <r>
    <x v="5"/>
    <s v="Assam"/>
    <s v="KALIABOR"/>
    <s v="Sri Jiten Gogoi"/>
    <x v="1"/>
    <x v="18"/>
    <s v="Cauliflower"/>
    <s v="MALE"/>
    <n v="1"/>
    <n v="57"/>
    <s v="GENERAL"/>
    <s v="8th Pass"/>
    <n v="90303570"/>
    <n v="1100000"/>
    <n v="89203570"/>
    <n v="18253"/>
    <n v="91"/>
    <n v="18344"/>
    <n v="1.05732885"/>
    <n v="1.2874834630000001"/>
    <n v="1734938"/>
    <n v="1.0573288497917503"/>
    <m/>
    <m/>
  </r>
  <r>
    <x v="5"/>
    <s v="Assam"/>
    <s v="KALIABOR"/>
    <s v="NOTA"/>
    <x v="1"/>
    <x v="3"/>
    <m/>
    <m/>
    <m/>
    <m/>
    <m/>
    <m/>
    <n v="0"/>
    <n v="0"/>
    <n v="0"/>
    <n v="15845"/>
    <n v="68"/>
    <n v="15913"/>
    <n v="0.91720856900000003"/>
    <n v="1.116862426"/>
    <n v="1734938"/>
    <n v="0.91720856883646573"/>
    <m/>
    <m/>
  </r>
  <r>
    <x v="0"/>
    <s v="Tamil Nadu"/>
    <s v="KALLAKURICHI"/>
    <s v="Gautham Sigamani Pon"/>
    <x v="0"/>
    <x v="25"/>
    <s v="Rising Sun"/>
    <s v="MALE"/>
    <n v="1"/>
    <n v="44"/>
    <s v="GENERAL"/>
    <s v="Post Graduate"/>
    <n v="471186830"/>
    <n v="81131909"/>
    <n v="390054921"/>
    <n v="716961"/>
    <n v="4752"/>
    <n v="721713"/>
    <n v="47.203549129999999"/>
    <n v="59.896425950000001"/>
    <n v="1528938"/>
    <n v="47.203549130180555"/>
    <m/>
    <m/>
  </r>
  <r>
    <x v="0"/>
    <s v="Tamil Nadu"/>
    <s v="KALLAKURICHI"/>
    <s v="Sudhish L K"/>
    <x v="1"/>
    <x v="59"/>
    <s v="Nagara"/>
    <s v="MALE"/>
    <n v="5"/>
    <n v="51"/>
    <s v="GENERAL"/>
    <s v="Graduate"/>
    <n v="601747124"/>
    <n v="175246855"/>
    <n v="426500269"/>
    <n v="321004"/>
    <n v="790"/>
    <n v="321794"/>
    <n v="21.0468966"/>
    <n v="26.70633686"/>
    <n v="1528938"/>
    <n v="21.046896604048037"/>
    <m/>
    <m/>
  </r>
  <r>
    <x v="0"/>
    <s v="Tamil Nadu"/>
    <s v="KALLAKURICHI"/>
    <s v="Komugi Maniyan M"/>
    <x v="1"/>
    <x v="18"/>
    <s v="Gift Pack"/>
    <s v="MALE"/>
    <n v="0"/>
    <n v="69"/>
    <s v="GENERAL"/>
    <s v="Graduate Professional"/>
    <n v="10487161"/>
    <n v="400000"/>
    <n v="10087161"/>
    <n v="50097"/>
    <n v="82"/>
    <n v="50179"/>
    <n v="3.2819512629999998"/>
    <n v="4.164457004"/>
    <n v="1528938"/>
    <n v="3.281951262902747"/>
    <m/>
    <m/>
  </r>
  <r>
    <x v="0"/>
    <s v="Tamil Nadu"/>
    <s v="KALLAKURICHI"/>
    <s v="Sharfudeen S"/>
    <x v="1"/>
    <x v="27"/>
    <s v="Ganna Kisan"/>
    <s v="MALE"/>
    <s v="Not Available"/>
    <n v="40"/>
    <s v="GENERAL"/>
    <s v="Not Available"/>
    <n v="0"/>
    <n v="0"/>
    <n v="0"/>
    <n v="30103"/>
    <n v="143"/>
    <n v="30246"/>
    <n v="1.9782358739999999"/>
    <n v="2.5101768980000001"/>
    <n v="1528938"/>
    <n v="1.9782358735278998"/>
    <m/>
    <m/>
  </r>
  <r>
    <x v="0"/>
    <s v="Tamil Nadu"/>
    <s v="KALLAKURICHI"/>
    <s v="Ganesh H"/>
    <x v="1"/>
    <x v="28"/>
    <s v="Battery Torch"/>
    <s v="MALE"/>
    <n v="0"/>
    <n v="40"/>
    <s v="GENERAL"/>
    <s v="12th Pass"/>
    <n v="4607825"/>
    <n v="0"/>
    <n v="4607825"/>
    <n v="14514"/>
    <n v="73"/>
    <n v="14587"/>
    <n v="0.95406092300000001"/>
    <n v="1.2106047209999999"/>
    <n v="1528938"/>
    <n v="0.95406092333371273"/>
    <m/>
    <m/>
  </r>
  <r>
    <x v="2"/>
    <s v="Maharashtra"/>
    <s v="KALYAN"/>
    <s v="Dr. SHRIKANT EKNATH SHINDE"/>
    <x v="0"/>
    <x v="19"/>
    <s v="Bow and Arrow"/>
    <s v="MALE"/>
    <n v="1"/>
    <n v="32"/>
    <s v="GENERAL"/>
    <s v="Post Graduate"/>
    <n v="19616515"/>
    <n v="1241233"/>
    <n v="18375282"/>
    <n v="558023"/>
    <n v="1700"/>
    <n v="559723"/>
    <n v="28.474835120000002"/>
    <n v="62.841363790000003"/>
    <n v="1965676"/>
    <n v="28.474835120335189"/>
    <m/>
    <m/>
  </r>
  <r>
    <x v="2"/>
    <s v="Maharashtra"/>
    <s v="KALYAN"/>
    <s v="BABAJI BALARAM PATIL"/>
    <x v="1"/>
    <x v="5"/>
    <s v="Clock"/>
    <s v="MALE"/>
    <n v="1"/>
    <n v="52"/>
    <s v="GENERAL"/>
    <s v="10th Pass"/>
    <n v="421863127"/>
    <n v="3587200"/>
    <n v="418275927"/>
    <n v="215014"/>
    <n v="366"/>
    <n v="215380"/>
    <n v="10.9570448"/>
    <n v="24.181198439999999"/>
    <n v="1965676"/>
    <n v="10.957044802907498"/>
    <m/>
    <m/>
  </r>
  <r>
    <x v="2"/>
    <s v="Maharashtra"/>
    <s v="KALYAN"/>
    <s v="SANJAY HEDAOO"/>
    <x v="1"/>
    <x v="6"/>
    <s v="Cup &amp; Saucer"/>
    <s v="MALE"/>
    <n v="3"/>
    <n v="54"/>
    <s v="GENERAL"/>
    <s v="12th Pass"/>
    <n v="260000"/>
    <n v="814407"/>
    <n v="-554407"/>
    <n v="65362"/>
    <n v="210"/>
    <n v="65572"/>
    <n v="3.3358498550000002"/>
    <n v="7.3619163529999998"/>
    <n v="1965676"/>
    <n v="3.3358498552152032"/>
    <m/>
    <m/>
  </r>
  <r>
    <x v="2"/>
    <s v="Maharashtra"/>
    <s v="KALYAN"/>
    <s v="NOTA"/>
    <x v="1"/>
    <x v="3"/>
    <m/>
    <m/>
    <m/>
    <m/>
    <m/>
    <m/>
    <n v="0"/>
    <n v="0"/>
    <n v="0"/>
    <n v="12975"/>
    <n v="37"/>
    <n v="13012"/>
    <n v="0.66196056700000006"/>
    <n v="1.460886592"/>
    <n v="1965676"/>
    <n v="0.66196056725523433"/>
    <m/>
    <m/>
  </r>
  <r>
    <x v="2"/>
    <s v="Maharashtra"/>
    <s v="KALYAN"/>
    <s v="RAVINDRA (PINTU) KENE"/>
    <x v="1"/>
    <x v="4"/>
    <s v="Elephant"/>
    <s v="MALE"/>
    <n v="1"/>
    <n v="35"/>
    <s v="GENERAL"/>
    <s v="10th Pass"/>
    <n v="8999137"/>
    <n v="905000"/>
    <n v="8094137"/>
    <n v="9604"/>
    <n v="23"/>
    <n v="9627"/>
    <n v="0.48975517800000001"/>
    <n v="1.0808450060000001"/>
    <n v="1965676"/>
    <n v="0.48975517837120663"/>
    <m/>
    <m/>
  </r>
  <r>
    <x v="0"/>
    <s v="Tamil Nadu"/>
    <s v="KANCHEEPURAM"/>
    <s v="Selvam.G"/>
    <x v="0"/>
    <x v="25"/>
    <s v="Rising Sun"/>
    <s v="MALE"/>
    <n v="0"/>
    <n v="44"/>
    <s v="SC"/>
    <s v="Post Graduate"/>
    <n v="48172936"/>
    <n v="0"/>
    <n v="48172936"/>
    <n v="680087"/>
    <n v="3917"/>
    <n v="684004"/>
    <n v="41.606285190000001"/>
    <n v="55.243676489999999"/>
    <n v="1643992"/>
    <n v="41.606285188735711"/>
    <m/>
    <m/>
  </r>
  <r>
    <x v="0"/>
    <s v="Tamil Nadu"/>
    <s v="KANCHEEPURAM"/>
    <s v="Maragatham K"/>
    <x v="1"/>
    <x v="29"/>
    <s v="Two Leaves"/>
    <s v="FEMALE"/>
    <n v="0"/>
    <n v="36"/>
    <s v="SC"/>
    <s v="Post Graduate"/>
    <n v="19631546"/>
    <n v="6500000"/>
    <n v="13131546"/>
    <n v="396432"/>
    <n v="940"/>
    <n v="397372"/>
    <n v="24.171163849999999"/>
    <n v="32.093803860000001"/>
    <n v="1643992"/>
    <n v="24.171163849945742"/>
    <m/>
    <m/>
  </r>
  <r>
    <x v="0"/>
    <s v="Tamil Nadu"/>
    <s v="KANCHEEPURAM"/>
    <s v="Sivaranjani.D"/>
    <x v="1"/>
    <x v="27"/>
    <s v="Ganna Kisan"/>
    <s v="FEMALE"/>
    <n v="0"/>
    <n v="26"/>
    <s v="SC"/>
    <s v="Post Graduate"/>
    <n v="15014"/>
    <n v="0"/>
    <n v="15014"/>
    <n v="62607"/>
    <n v="164"/>
    <n v="62771"/>
    <n v="3.8182059279999998"/>
    <n v="5.0697083889999996"/>
    <n v="1643992"/>
    <n v="3.8182059280093821"/>
    <m/>
    <m/>
  </r>
  <r>
    <x v="0"/>
    <s v="Tamil Nadu"/>
    <s v="KANCHEEPURAM"/>
    <s v="Munusamy A"/>
    <x v="1"/>
    <x v="18"/>
    <s v="Gift Pack"/>
    <s v="MALE"/>
    <n v="0"/>
    <n v="51"/>
    <s v="SC"/>
    <s v="Post Graduate"/>
    <n v="21615246"/>
    <n v="0"/>
    <n v="21615246"/>
    <n v="55157"/>
    <n v="56"/>
    <n v="55213"/>
    <n v="3.3584713310000001"/>
    <n v="4.4592854869999998"/>
    <n v="1643992"/>
    <n v="3.3584713307607337"/>
    <m/>
    <m/>
  </r>
  <r>
    <x v="0"/>
    <s v="Tamil Nadu"/>
    <s v="KANCHEEPURAM"/>
    <s v="NOTA"/>
    <x v="1"/>
    <x v="3"/>
    <m/>
    <m/>
    <m/>
    <m/>
    <m/>
    <m/>
    <n v="0"/>
    <n v="0"/>
    <n v="0"/>
    <n v="21591"/>
    <n v="70"/>
    <n v="21661"/>
    <n v="1.3175854870000001"/>
    <n v="1.749453624"/>
    <n v="1643992"/>
    <n v="1.3175854870340002"/>
    <m/>
    <m/>
  </r>
  <r>
    <x v="3"/>
    <s v="Odisha"/>
    <s v="KANDHAMAL"/>
    <s v="ACHYUTANANDA SAMANTA"/>
    <x v="0"/>
    <x v="37"/>
    <s v="Conch"/>
    <s v="MALE"/>
    <n v="0"/>
    <n v="55"/>
    <s v="GENERAL"/>
    <s v="Doctorate"/>
    <n v="1244722"/>
    <n v="0"/>
    <n v="1244722"/>
    <n v="461154"/>
    <n v="525"/>
    <n v="461679"/>
    <n v="35.826117859999997"/>
    <n v="49.008376490000003"/>
    <n v="1288666"/>
    <n v="35.826117861416378"/>
    <m/>
    <m/>
  </r>
  <r>
    <x v="3"/>
    <s v="Odisha"/>
    <s v="KANDHAMAL"/>
    <s v="Mahameghabahan Aira Kharabela Swain"/>
    <x v="1"/>
    <x v="0"/>
    <s v="Lotus"/>
    <s v="MALE"/>
    <n v="0"/>
    <n v="66"/>
    <s v="GENERAL"/>
    <s v="Post Graduate"/>
    <n v="9415000"/>
    <n v="1050000"/>
    <n v="8365000"/>
    <n v="310883"/>
    <n v="1580"/>
    <n v="312463"/>
    <n v="24.24701203"/>
    <n v="33.168726200000002"/>
    <n v="1288666"/>
    <n v="24.247012026390081"/>
    <m/>
    <m/>
  </r>
  <r>
    <x v="3"/>
    <s v="Odisha"/>
    <s v="KANDHAMAL"/>
    <s v="Manoj Kumar Acharya"/>
    <x v="1"/>
    <x v="2"/>
    <s v="Hand"/>
    <s v="MALE"/>
    <n v="0"/>
    <n v="37"/>
    <s v="GENERAL"/>
    <s v="Graduate"/>
    <n v="5330945"/>
    <n v="0"/>
    <n v="5330945"/>
    <n v="138647"/>
    <n v="346"/>
    <n v="138993"/>
    <n v="10.785804860000001"/>
    <n v="14.754453359999999"/>
    <n v="1288666"/>
    <n v="10.785804855563816"/>
    <m/>
    <m/>
  </r>
  <r>
    <x v="3"/>
    <s v="Odisha"/>
    <s v="KANDHAMAL"/>
    <s v="NOTA"/>
    <x v="1"/>
    <x v="3"/>
    <m/>
    <m/>
    <m/>
    <m/>
    <m/>
    <m/>
    <n v="0"/>
    <n v="0"/>
    <n v="0"/>
    <n v="13247"/>
    <n v="6"/>
    <n v="13253"/>
    <n v="1.0284278469999999"/>
    <n v="1.4068389800000001"/>
    <n v="1288666"/>
    <n v="1.0284278470914885"/>
    <m/>
    <m/>
  </r>
  <r>
    <x v="4"/>
    <s v="Himachal Pradesh"/>
    <s v="KANGRA"/>
    <s v="Kishan Kapoor"/>
    <x v="0"/>
    <x v="0"/>
    <s v="Lotus"/>
    <s v="MALE"/>
    <n v="2"/>
    <n v="67"/>
    <s v="ST"/>
    <s v="12th Pass"/>
    <n v="85841247"/>
    <n v="3605161"/>
    <n v="82236086"/>
    <n v="712133"/>
    <n v="13085"/>
    <n v="725218"/>
    <n v="50.809128600000001"/>
    <n v="71.835341479999997"/>
    <n v="1427338"/>
    <n v="50.809128601634654"/>
    <m/>
    <m/>
  </r>
  <r>
    <x v="4"/>
    <s v="Himachal Pradesh"/>
    <s v="KANGRA"/>
    <s v="Pawan Kajal"/>
    <x v="1"/>
    <x v="2"/>
    <s v="Hand"/>
    <s v="MALE"/>
    <n v="0"/>
    <n v="45"/>
    <s v="GENERAL"/>
    <s v="10th Pass"/>
    <n v="79478472"/>
    <n v="6642582"/>
    <n v="72835890"/>
    <n v="245474"/>
    <n v="2121"/>
    <n v="247595"/>
    <n v="17.346627080000001"/>
    <n v="24.525137780000001"/>
    <n v="1427338"/>
    <n v="17.346627077818987"/>
    <m/>
    <m/>
  </r>
  <r>
    <x v="4"/>
    <s v="Himachal Pradesh"/>
    <s v="KANGRA"/>
    <s v="NOTA"/>
    <x v="1"/>
    <x v="3"/>
    <m/>
    <m/>
    <m/>
    <m/>
    <m/>
    <m/>
    <n v="0"/>
    <n v="0"/>
    <n v="0"/>
    <n v="11195"/>
    <n v="132"/>
    <n v="11327"/>
    <n v="0.79357517300000002"/>
    <n v="1.1219783750000001"/>
    <n v="1427338"/>
    <n v="0.79357517280419909"/>
    <m/>
    <m/>
  </r>
  <r>
    <x v="1"/>
    <s v="Chhattisgarh"/>
    <s v="KANKER"/>
    <s v="MOHAN MANDAVI"/>
    <x v="0"/>
    <x v="0"/>
    <s v="Lotus"/>
    <s v="MALE"/>
    <n v="0"/>
    <n v="61"/>
    <s v="ST"/>
    <s v="Post Graduate"/>
    <n v="28675553"/>
    <n v="679000"/>
    <n v="27996553"/>
    <n v="543376"/>
    <n v="2857"/>
    <n v="546233"/>
    <n v="35.038474559999997"/>
    <n v="47.079189450000001"/>
    <n v="1558952"/>
    <n v="35.038474564964154"/>
    <m/>
    <m/>
  </r>
  <r>
    <x v="1"/>
    <s v="Chhattisgarh"/>
    <s v="KANKER"/>
    <s v="BIRESH THAKUR"/>
    <x v="1"/>
    <x v="2"/>
    <s v="Hand"/>
    <s v="MALE"/>
    <n v="0"/>
    <n v="52"/>
    <s v="ST"/>
    <s v="Post Graduate"/>
    <n v="6666614"/>
    <n v="0"/>
    <n v="6666614"/>
    <n v="537999"/>
    <n v="1320"/>
    <n v="539319"/>
    <n v="34.594971489999999"/>
    <n v="46.483279799999998"/>
    <n v="1558952"/>
    <n v="34.594971493670108"/>
    <m/>
    <m/>
  </r>
  <r>
    <x v="1"/>
    <s v="Chhattisgarh"/>
    <s v="KANKER"/>
    <s v="NOTA"/>
    <x v="1"/>
    <x v="3"/>
    <m/>
    <m/>
    <m/>
    <m/>
    <m/>
    <m/>
    <n v="0"/>
    <n v="0"/>
    <n v="0"/>
    <n v="26692"/>
    <n v="21"/>
    <n v="26713"/>
    <n v="1.713522931"/>
    <n v="2.3023625220000001"/>
    <n v="1558952"/>
    <n v="1.7135229307894022"/>
    <m/>
    <m/>
  </r>
  <r>
    <x v="1"/>
    <s v="Uttar Pradesh"/>
    <s v="KANNAUJ"/>
    <s v="SUBRAT PATHAK"/>
    <x v="0"/>
    <x v="0"/>
    <s v="Lotus"/>
    <s v="MALE"/>
    <n v="11"/>
    <n v="39"/>
    <s v="GENERAL"/>
    <s v="Graduate"/>
    <n v="54287991"/>
    <n v="28993930"/>
    <n v="25294061"/>
    <n v="561286"/>
    <n v="1801"/>
    <n v="563087"/>
    <n v="30.03412587"/>
    <n v="49.35095553"/>
    <n v="1874824"/>
    <n v="30.034125869948326"/>
    <m/>
    <m/>
  </r>
  <r>
    <x v="1"/>
    <s v="Uttar Pradesh"/>
    <s v="KANNAUJ"/>
    <s v="DIMPLE YADAV"/>
    <x v="1"/>
    <x v="12"/>
    <s v="Bicycle"/>
    <s v="FEMALE"/>
    <n v="0"/>
    <n v="41"/>
    <s v="GENERAL"/>
    <s v="Graduate"/>
    <n v="377859166"/>
    <n v="2853000"/>
    <n v="375006166"/>
    <n v="549200"/>
    <n v="1534"/>
    <n v="550734"/>
    <n v="29.37523736"/>
    <n v="48.268294500000003"/>
    <n v="1874824"/>
    <n v="29.375237355613116"/>
    <m/>
    <m/>
  </r>
  <r>
    <x v="0"/>
    <s v="Tamil Nadu"/>
    <s v="KANNIYAKUMARI"/>
    <s v="Vasanthakumar. H"/>
    <x v="0"/>
    <x v="2"/>
    <s v="Hand"/>
    <s v="MALE"/>
    <n v="0"/>
    <n v="68"/>
    <s v="GENERAL"/>
    <s v="Post Graduate"/>
    <n v="4174930444"/>
    <n v="1547511439"/>
    <n v="2627419005"/>
    <n v="624627"/>
    <n v="2608"/>
    <n v="627235"/>
    <n v="41.780849289999999"/>
    <n v="59.769283620000003"/>
    <n v="1501250"/>
    <n v="41.780849292256455"/>
    <m/>
    <m/>
  </r>
  <r>
    <x v="0"/>
    <s v="Tamil Nadu"/>
    <s v="KANNIYAKUMARI"/>
    <s v="RADHAKRISHNAN. P"/>
    <x v="1"/>
    <x v="0"/>
    <s v="Lotus"/>
    <s v="MALE"/>
    <n v="0"/>
    <n v="67"/>
    <s v="GENERAL"/>
    <s v="Graduate Professional"/>
    <n v="74996453"/>
    <n v="0"/>
    <n v="74996453"/>
    <n v="364598"/>
    <n v="2704"/>
    <n v="367302"/>
    <n v="24.466411319999999"/>
    <n v="35.000242989999997"/>
    <n v="1501250"/>
    <n v="24.466411323896754"/>
    <m/>
    <m/>
  </r>
  <r>
    <x v="0"/>
    <s v="Tamil Nadu"/>
    <s v="KANNIYAKUMARI"/>
    <s v="JAINTEEN. V"/>
    <x v="1"/>
    <x v="27"/>
    <s v="Ganna Kisan"/>
    <s v="MALE"/>
    <n v="0"/>
    <n v="41"/>
    <s v="GENERAL"/>
    <s v="Graduate Professional"/>
    <n v="6208507"/>
    <n v="9000000"/>
    <n v="-2791493"/>
    <n v="16810"/>
    <n v="259"/>
    <n v="17069"/>
    <n v="1.1369858450000001"/>
    <n v="1.6265066560000001"/>
    <n v="1501250"/>
    <n v="1.1369858451290591"/>
    <m/>
    <m/>
  </r>
  <r>
    <x v="0"/>
    <s v="Tamil Nadu"/>
    <s v="KANNIYAKUMARI"/>
    <s v="LEKSHMANAN. E"/>
    <x v="1"/>
    <x v="18"/>
    <s v="Gift Pack"/>
    <s v="MALE"/>
    <n v="0"/>
    <n v="55"/>
    <s v="GENERAL"/>
    <s v="Post Graduate"/>
    <n v="113416099"/>
    <n v="12551484"/>
    <n v="100864615"/>
    <n v="12326"/>
    <n v="19"/>
    <n v="12345"/>
    <n v="0.82231473799999999"/>
    <n v="1.1763562400000001"/>
    <n v="1501250"/>
    <n v="0.82231473771856789"/>
    <m/>
    <m/>
  </r>
  <r>
    <x v="0"/>
    <s v="Kerala"/>
    <s v="KANNUR"/>
    <s v="K. SUDHAKARAN"/>
    <x v="0"/>
    <x v="2"/>
    <s v="Hand"/>
    <s v="MALE"/>
    <n v="3"/>
    <n v="70"/>
    <s v="GENERAL"/>
    <s v="Post Graduate"/>
    <n v="29699206"/>
    <n v="7468633"/>
    <n v="22230573"/>
    <n v="527685"/>
    <n v="2056"/>
    <n v="529741"/>
    <n v="41.82551024"/>
    <n v="50.22450903"/>
    <n v="1266550"/>
    <n v="41.825510244364608"/>
    <m/>
    <m/>
  </r>
  <r>
    <x v="0"/>
    <s v="Kerala"/>
    <s v="KANNUR"/>
    <s v="P. K. SREEMATHI TEACHER"/>
    <x v="1"/>
    <x v="8"/>
    <s v="Hammer, Sickle and Star"/>
    <s v="FEMALE"/>
    <n v="10"/>
    <n v="69"/>
    <s v="GENERAL"/>
    <s v="12th Pass"/>
    <n v="24590760"/>
    <n v="0"/>
    <n v="24590760"/>
    <n v="432282"/>
    <n v="2900"/>
    <n v="435182"/>
    <n v="34.359638390000001"/>
    <n v="41.259412220000002"/>
    <n v="1266550"/>
    <n v="34.359638387746237"/>
    <m/>
    <m/>
  </r>
  <r>
    <x v="0"/>
    <s v="Kerala"/>
    <s v="KANNUR"/>
    <s v="C. K. PADMANABHAN"/>
    <x v="1"/>
    <x v="0"/>
    <s v="Lotus"/>
    <s v="MALE"/>
    <n v="0"/>
    <n v="70"/>
    <s v="GENERAL"/>
    <s v="10th Pass"/>
    <n v="3290900"/>
    <n v="0"/>
    <n v="3290900"/>
    <n v="67620"/>
    <n v="889"/>
    <n v="68509"/>
    <n v="5.4091034699999998"/>
    <n v="6.495307875"/>
    <n v="1266550"/>
    <n v="5.4091034700564524"/>
    <m/>
    <m/>
  </r>
  <r>
    <x v="1"/>
    <s v="Uttar Pradesh"/>
    <s v="KANPUR"/>
    <s v="Satyadev Pachauri"/>
    <x v="0"/>
    <x v="0"/>
    <s v="Lotus"/>
    <s v="MALE"/>
    <n v="0"/>
    <n v="71"/>
    <s v="GENERAL"/>
    <s v="Post Graduate"/>
    <n v="132382819"/>
    <n v="31052190"/>
    <n v="101330629"/>
    <n v="466442"/>
    <n v="2495"/>
    <n v="468937"/>
    <n v="28.716587990000001"/>
    <n v="55.599530010000002"/>
    <n v="1632983"/>
    <n v="28.716587986525273"/>
    <m/>
    <m/>
  </r>
  <r>
    <x v="1"/>
    <s v="Uttar Pradesh"/>
    <s v="KANPUR"/>
    <s v="Sriprakash Jaiswal"/>
    <x v="1"/>
    <x v="2"/>
    <s v="Hand"/>
    <s v="MALE"/>
    <n v="0"/>
    <n v="74"/>
    <s v="GENERAL"/>
    <s v="12th Pass"/>
    <n v="78641628"/>
    <n v="0"/>
    <n v="78641628"/>
    <n v="311409"/>
    <n v="1594"/>
    <n v="313003"/>
    <n v="19.167560229999999"/>
    <n v="37.111210440000001"/>
    <n v="1632983"/>
    <n v="19.167560225672894"/>
    <m/>
    <m/>
  </r>
  <r>
    <x v="1"/>
    <s v="Uttar Pradesh"/>
    <s v="KANPUR"/>
    <s v="Ram Kumar"/>
    <x v="1"/>
    <x v="12"/>
    <s v="Bicycle"/>
    <s v="MALE"/>
    <n v="1"/>
    <n v="61"/>
    <s v="GENERAL"/>
    <s v="Post Graduate"/>
    <n v="198048000"/>
    <n v="610000"/>
    <n v="197438000"/>
    <n v="47703"/>
    <n v="572"/>
    <n v="48275"/>
    <n v="2.9562463299999999"/>
    <n v="5.7237268779999999"/>
    <n v="1632983"/>
    <n v="2.9562463295698729"/>
    <m/>
    <m/>
  </r>
  <r>
    <x v="3"/>
    <s v="West Bengal"/>
    <s v="KANTHI"/>
    <s v="Adhikari Sisir"/>
    <x v="0"/>
    <x v="10"/>
    <s v="Flowers and Grass"/>
    <s v="MALE"/>
    <n v="3"/>
    <n v="77"/>
    <s v="GENERAL"/>
    <s v="12th Pass"/>
    <n v="33979650"/>
    <n v="0"/>
    <n v="33979650"/>
    <n v="711233"/>
    <n v="639"/>
    <n v="711872"/>
    <n v="42.880058210000001"/>
    <n v="49.957121780000001"/>
    <n v="1660147"/>
    <n v="42.88005821171258"/>
    <m/>
    <m/>
  </r>
  <r>
    <x v="3"/>
    <s v="West Bengal"/>
    <s v="KANTHI"/>
    <s v="Dr. Debasis Samanta"/>
    <x v="1"/>
    <x v="0"/>
    <s v="Lotus"/>
    <s v="MALE"/>
    <n v="0"/>
    <n v="46"/>
    <s v="GENERAL"/>
    <s v="Post Graduate"/>
    <n v="19292281"/>
    <n v="6000000"/>
    <n v="13292281"/>
    <n v="598616"/>
    <n v="1588"/>
    <n v="600204"/>
    <n v="36.153665910000001"/>
    <n v="42.120583930000002"/>
    <n v="1660147"/>
    <n v="36.153665910307943"/>
    <m/>
    <m/>
  </r>
  <r>
    <x v="3"/>
    <s v="West Bengal"/>
    <s v="KANTHI"/>
    <s v="Paritosh Pattanayak"/>
    <x v="1"/>
    <x v="8"/>
    <s v="Hammer, Sickle and Star"/>
    <s v="MALE"/>
    <n v="3"/>
    <n v="38"/>
    <s v="GENERAL"/>
    <s v="Post Graduate"/>
    <n v="888311"/>
    <n v="0"/>
    <n v="888311"/>
    <n v="76002"/>
    <n v="183"/>
    <n v="76185"/>
    <n v="4.5890514509999996"/>
    <n v="5.3464433539999998"/>
    <n v="1660147"/>
    <n v="4.589051451467852"/>
    <m/>
    <m/>
  </r>
  <r>
    <x v="3"/>
    <s v="West Bengal"/>
    <s v="KANTHI"/>
    <s v="Dipak Kumar Das"/>
    <x v="1"/>
    <x v="2"/>
    <s v="Hand"/>
    <s v="MALE"/>
    <n v="0"/>
    <n v="65"/>
    <s v="GENERAL"/>
    <s v="Post Graduate"/>
    <n v="9444884"/>
    <n v="232960"/>
    <n v="9211924"/>
    <n v="16789"/>
    <n v="62"/>
    <n v="16851"/>
    <n v="1.015030597"/>
    <n v="1.1825545310000001"/>
    <n v="1660147"/>
    <n v="1.0150305966881246"/>
    <m/>
    <m/>
  </r>
  <r>
    <x v="3"/>
    <s v="Bihar"/>
    <s v="KARAKAT"/>
    <s v="MAHABALI SINGH"/>
    <x v="0"/>
    <x v="46"/>
    <s v="Arrow"/>
    <s v="MALE"/>
    <n v="3"/>
    <n v="64"/>
    <s v="GENERAL"/>
    <s v="8th Pass"/>
    <n v="43442051"/>
    <n v="3000000"/>
    <n v="40442051"/>
    <n v="396282"/>
    <n v="2126"/>
    <n v="398408"/>
    <n v="22.492990840000001"/>
    <n v="45.817932579999997"/>
    <n v="1771254"/>
    <n v="22.492990841516804"/>
    <m/>
    <m/>
  </r>
  <r>
    <x v="3"/>
    <s v="Bihar"/>
    <s v="KARAKAT"/>
    <s v="UPENDRA KUSHWAHA"/>
    <x v="1"/>
    <x v="80"/>
    <s v="Ceiling Fan"/>
    <s v="MALE"/>
    <n v="5"/>
    <n v="56"/>
    <s v="GENERAL"/>
    <s v="Post Graduate"/>
    <n v="31034113"/>
    <n v="1358960"/>
    <n v="29675153"/>
    <n v="312269"/>
    <n v="1597"/>
    <n v="313866"/>
    <n v="17.71998821"/>
    <n v="36.095387709999997"/>
    <n v="1771254"/>
    <n v="17.719988211741512"/>
    <m/>
    <m/>
  </r>
  <r>
    <x v="3"/>
    <s v="Bihar"/>
    <s v="KARAKAT"/>
    <s v="RAJA RAM SINGH"/>
    <x v="1"/>
    <x v="31"/>
    <s v="Flag with Three Stars"/>
    <s v="MALE"/>
    <n v="3"/>
    <n v="63"/>
    <s v="GENERAL"/>
    <s v="Graduate"/>
    <n v="13381190"/>
    <n v="1480000"/>
    <n v="11901190"/>
    <n v="24892"/>
    <n v="40"/>
    <n v="24932"/>
    <n v="1.407590329"/>
    <n v="2.8672433659999998"/>
    <n v="1771254"/>
    <n v="1.4075903286598084"/>
    <m/>
    <m/>
  </r>
  <r>
    <x v="3"/>
    <s v="Bihar"/>
    <s v="KARAKAT"/>
    <s v="NOTA"/>
    <x v="1"/>
    <x v="3"/>
    <m/>
    <m/>
    <m/>
    <m/>
    <m/>
    <m/>
    <n v="0"/>
    <n v="0"/>
    <n v="0"/>
    <n v="22002"/>
    <n v="102"/>
    <n v="22104"/>
    <n v="1.2479294329999999"/>
    <n v="2.542016179"/>
    <n v="1771254"/>
    <n v="1.2479294330457404"/>
    <m/>
    <m/>
  </r>
  <r>
    <x v="3"/>
    <s v="Bihar"/>
    <s v="KARAKAT"/>
    <s v="RAJ NARAYAN TIWARI"/>
    <x v="1"/>
    <x v="4"/>
    <s v="Elephant"/>
    <s v="MALE"/>
    <n v="0"/>
    <n v="45"/>
    <s v="GENERAL"/>
    <s v="12th Pass"/>
    <n v="7420911"/>
    <n v="70000"/>
    <n v="7350911"/>
    <n v="21587"/>
    <n v="128"/>
    <n v="21715"/>
    <n v="1.2259675910000001"/>
    <n v="2.4972801900000001"/>
    <n v="1771254"/>
    <n v="1.225967591322306"/>
    <m/>
    <m/>
  </r>
  <r>
    <x v="3"/>
    <s v="Bihar"/>
    <s v="KARAKAT"/>
    <s v="MOHAMMAD ATAHAR HUSAIN"/>
    <x v="1"/>
    <x v="84"/>
    <s v="Gramophone"/>
    <s v="MALE"/>
    <n v="0"/>
    <n v="48"/>
    <s v="GENERAL"/>
    <s v="Post Graduate"/>
    <n v="621955"/>
    <n v="299896"/>
    <n v="322059"/>
    <n v="12416"/>
    <n v="15"/>
    <n v="12431"/>
    <n v="0.70181916300000002"/>
    <n v="1.4295965939999999"/>
    <n v="1771254"/>
    <n v="0.70181916314656168"/>
    <m/>
    <m/>
  </r>
  <r>
    <x v="3"/>
    <s v="Bihar"/>
    <s v="KARAKAT"/>
    <s v="MAMTA PANDEY"/>
    <x v="1"/>
    <x v="77"/>
    <s v="Truck"/>
    <s v="FEMALE"/>
    <n v="0"/>
    <n v="43"/>
    <s v="GENERAL"/>
    <s v="12th Pass"/>
    <n v="3945000"/>
    <n v="50000"/>
    <n v="3895000"/>
    <n v="8821"/>
    <n v="30"/>
    <n v="8851"/>
    <n v="0.49970247099999998"/>
    <n v="1.0178874950000001"/>
    <n v="1771254"/>
    <n v="0.49970247067896528"/>
    <m/>
    <m/>
  </r>
  <r>
    <x v="2"/>
    <s v="Rajasthan"/>
    <s v="KARAULI-DHOLPUR"/>
    <s v="MANOJ RAJORIA"/>
    <x v="0"/>
    <x v="0"/>
    <s v="Lotus"/>
    <s v="MALE"/>
    <n v="0"/>
    <n v="49"/>
    <s v="SC"/>
    <s v="Post Graduate"/>
    <n v="64867148"/>
    <n v="22121569"/>
    <n v="42745579"/>
    <n v="523801"/>
    <n v="2642"/>
    <n v="526443"/>
    <n v="29.07602782"/>
    <n v="52.690140419999999"/>
    <n v="1810574"/>
    <n v="29.076027823220702"/>
    <m/>
    <m/>
  </r>
  <r>
    <x v="2"/>
    <s v="Rajasthan"/>
    <s v="KARAULI-DHOLPUR"/>
    <s v="SANJAY KUMAR"/>
    <x v="1"/>
    <x v="2"/>
    <s v="Hand"/>
    <s v="MALE"/>
    <n v="0"/>
    <n v="31"/>
    <s v="SC"/>
    <s v="Graduate Professional"/>
    <n v="5376898"/>
    <n v="0"/>
    <n v="5376898"/>
    <n v="427847"/>
    <n v="914"/>
    <n v="428761"/>
    <n v="23.680943169999999"/>
    <n v="42.913434690000003"/>
    <n v="1810574"/>
    <n v="23.68094317050836"/>
    <m/>
    <m/>
  </r>
  <r>
    <x v="2"/>
    <s v="Rajasthan"/>
    <s v="KARAULI-DHOLPUR"/>
    <s v="RAMKUMAR"/>
    <x v="1"/>
    <x v="4"/>
    <s v="Elephant"/>
    <s v="MALE"/>
    <n v="0"/>
    <n v="44"/>
    <s v="SC"/>
    <s v="Graduate"/>
    <n v="3502000"/>
    <n v="2000000"/>
    <n v="1502000"/>
    <n v="25674"/>
    <n v="44"/>
    <n v="25718"/>
    <n v="1.42043352"/>
    <n v="2.574039414"/>
    <n v="1810574"/>
    <n v="1.4204335199776426"/>
    <m/>
    <m/>
  </r>
  <r>
    <x v="5"/>
    <s v="Assam"/>
    <s v="KARIMGANJ"/>
    <s v="KRIPANATH MALLAH"/>
    <x v="0"/>
    <x v="0"/>
    <s v="Lotus"/>
    <s v="MALE"/>
    <n v="0"/>
    <n v="46"/>
    <s v="SC"/>
    <s v="Graduate"/>
    <n v="1871040"/>
    <n v="0"/>
    <n v="1871040"/>
    <n v="471946"/>
    <n v="1100"/>
    <n v="473046"/>
    <n v="35.297383250000003"/>
    <n v="44.578197439999997"/>
    <n v="1340173"/>
    <n v="35.297383248282124"/>
    <m/>
    <m/>
  </r>
  <r>
    <x v="5"/>
    <s v="Assam"/>
    <s v="KARIMGANJ"/>
    <s v="RADHESHYAM BISWAS"/>
    <x v="1"/>
    <x v="50"/>
    <s v="Lock and Key"/>
    <s v="MALE"/>
    <n v="0"/>
    <n v="66"/>
    <s v="SC"/>
    <s v="12th Pass"/>
    <n v="12170204"/>
    <n v="0"/>
    <n v="12170204"/>
    <n v="434519"/>
    <n v="138"/>
    <n v="434657"/>
    <n v="32.432902319999997"/>
    <n v="40.9605526"/>
    <n v="1340173"/>
    <n v="32.432902319327425"/>
    <m/>
    <m/>
  </r>
  <r>
    <x v="5"/>
    <s v="Assam"/>
    <s v="KARIMGANJ"/>
    <s v="SWARUP DAS"/>
    <x v="1"/>
    <x v="2"/>
    <s v="Hand"/>
    <s v="MALE"/>
    <n v="1"/>
    <n v="37"/>
    <s v="SC"/>
    <s v="Graduate"/>
    <n v="9106386"/>
    <n v="4782191"/>
    <n v="4324195"/>
    <n v="120293"/>
    <n v="159"/>
    <n v="120452"/>
    <n v="8.9877948589999992"/>
    <n v="11.350974409999999"/>
    <n v="1340173"/>
    <n v="8.9877948593204007"/>
    <m/>
    <m/>
  </r>
  <r>
    <x v="0"/>
    <s v="Telangana"/>
    <s v="KARIMNAGAR"/>
    <s v="BANDI SANJAY KUMAR"/>
    <x v="0"/>
    <x v="0"/>
    <s v="Lotus"/>
    <s v="MALE"/>
    <n v="6"/>
    <n v="47"/>
    <s v="GENERAL"/>
    <s v="Post Graduate"/>
    <n v="2270000"/>
    <n v="1341800"/>
    <n v="928200"/>
    <n v="497462"/>
    <n v="814"/>
    <n v="498276"/>
    <n v="30.170331619999999"/>
    <n v="43.396234630000002"/>
    <n v="1651543"/>
    <n v="30.170331623215379"/>
    <m/>
    <m/>
  </r>
  <r>
    <x v="0"/>
    <s v="Telangana"/>
    <s v="KARIMNAGAR"/>
    <s v="BOIANAPALLI VINOD KUMAR"/>
    <x v="1"/>
    <x v="1"/>
    <s v="Car"/>
    <s v="MALE"/>
    <n v="0"/>
    <n v="59"/>
    <s v="GENERAL"/>
    <s v="Graduate Professional"/>
    <n v="121487098"/>
    <n v="3045917"/>
    <n v="118441181"/>
    <n v="408560"/>
    <n v="208"/>
    <n v="408768"/>
    <n v="24.750672550000001"/>
    <n v="35.600735409999999"/>
    <n v="1651543"/>
    <n v="24.750672552879337"/>
    <m/>
    <m/>
  </r>
  <r>
    <x v="0"/>
    <s v="Telangana"/>
    <s v="KARIMNAGAR"/>
    <s v="Ponnam Prabhaker"/>
    <x v="1"/>
    <x v="2"/>
    <s v="Hand"/>
    <s v="MALE"/>
    <n v="3"/>
    <n v="52"/>
    <s v="GENERAL"/>
    <s v="Post Graduate"/>
    <n v="9478606"/>
    <n v="0"/>
    <n v="9478606"/>
    <n v="179140"/>
    <n v="118"/>
    <n v="179258"/>
    <n v="10.853971100000001"/>
    <n v="15.612074890000001"/>
    <n v="1651543"/>
    <n v="10.853971104597338"/>
    <m/>
    <m/>
  </r>
  <r>
    <x v="0"/>
    <s v="Telangana"/>
    <s v="KARIMNAGAR"/>
    <s v="DURVASA REDDY PAKALA"/>
    <x v="1"/>
    <x v="18"/>
    <s v="Matchbox"/>
    <s v="MALE"/>
    <n v="1"/>
    <n v="38"/>
    <s v="GENERAL"/>
    <s v="Post Graduate"/>
    <n v="5567500"/>
    <n v="950000"/>
    <n v="4617500"/>
    <n v="11635"/>
    <n v="2"/>
    <n v="11637"/>
    <n v="0.70461380699999998"/>
    <n v="1.0134985080000001"/>
    <n v="1651543"/>
    <n v="0.70461380660388506"/>
    <m/>
    <m/>
  </r>
  <r>
    <x v="4"/>
    <s v="Haryana"/>
    <s v="KARNAL"/>
    <s v="Sanjay Bhatia"/>
    <x v="0"/>
    <x v="0"/>
    <s v="Lotus"/>
    <s v="MALE"/>
    <n v="0"/>
    <n v="51"/>
    <s v="GENERAL"/>
    <s v="Graduate"/>
    <n v="2256739"/>
    <n v="500000"/>
    <n v="1756739"/>
    <n v="909432"/>
    <n v="2162"/>
    <n v="911594"/>
    <n v="47.87298346"/>
    <n v="70.043197169999999"/>
    <n v="1904193"/>
    <n v="47.872983463335913"/>
    <m/>
    <m/>
  </r>
  <r>
    <x v="4"/>
    <s v="Haryana"/>
    <s v="KARNAL"/>
    <s v="Kuldip Sharma"/>
    <x v="1"/>
    <x v="2"/>
    <s v="Hand"/>
    <s v="MALE"/>
    <n v="0"/>
    <n v="62"/>
    <s v="GENERAL"/>
    <s v="Graduate Professional"/>
    <n v="113355363"/>
    <n v="1011148"/>
    <n v="112344215"/>
    <n v="255163"/>
    <n v="289"/>
    <n v="255452"/>
    <n v="13.415236800000001"/>
    <n v="19.627898829999999"/>
    <n v="1904193"/>
    <n v="13.415236795849999"/>
    <m/>
    <m/>
  </r>
  <r>
    <x v="4"/>
    <s v="Haryana"/>
    <s v="KARNAL"/>
    <s v="Pankaj"/>
    <x v="1"/>
    <x v="4"/>
    <s v="Elephant"/>
    <s v="MALE"/>
    <n v="0"/>
    <n v="31"/>
    <s v="GENERAL"/>
    <s v="10th Pass"/>
    <n v="3462000"/>
    <n v="0"/>
    <n v="3462000"/>
    <n v="67091"/>
    <n v="92"/>
    <n v="67183"/>
    <n v="3.5281612739999999"/>
    <n v="5.1620700839999998"/>
    <n v="1904193"/>
    <n v="3.5281612735683829"/>
    <m/>
    <m/>
  </r>
  <r>
    <x v="4"/>
    <s v="Haryana"/>
    <s v="KARNAL"/>
    <s v="Krishan Kumar Aggarwal"/>
    <x v="1"/>
    <x v="20"/>
    <s v="Broom"/>
    <s v="MALE"/>
    <n v="0"/>
    <n v="41"/>
    <s v="GENERAL"/>
    <s v="Graduate Professional"/>
    <n v="47169776"/>
    <n v="4504699"/>
    <n v="42665077"/>
    <n v="22042"/>
    <n v="42"/>
    <n v="22084"/>
    <n v="1.1597563900000001"/>
    <n v="1.696845269"/>
    <n v="1904193"/>
    <n v="1.1597563902398549"/>
    <m/>
    <m/>
  </r>
  <r>
    <x v="4"/>
    <s v="Haryana"/>
    <s v="KARNAL"/>
    <s v="Dharmvir Padha"/>
    <x v="1"/>
    <x v="16"/>
    <s v="Spectacles"/>
    <s v="MALE"/>
    <n v="0"/>
    <n v="56"/>
    <s v="GENERAL"/>
    <s v="12th Pass"/>
    <n v="124524443"/>
    <n v="5255000"/>
    <n v="119269443"/>
    <n v="15748"/>
    <n v="49"/>
    <n v="15797"/>
    <n v="0.82959027799999996"/>
    <n v="1.2137776090000001"/>
    <n v="1904193"/>
    <n v="0.82959027787624473"/>
    <m/>
    <m/>
  </r>
  <r>
    <x v="0"/>
    <s v="Tamil Nadu"/>
    <s v="KARUR"/>
    <s v="Jothimani S"/>
    <x v="0"/>
    <x v="2"/>
    <s v="Hand"/>
    <s v="FEMALE"/>
    <n v="0"/>
    <n v="43"/>
    <s v="GENERAL"/>
    <s v="Post Graduate"/>
    <n v="6046055"/>
    <n v="379000"/>
    <n v="5667055"/>
    <n v="691518"/>
    <n v="4179"/>
    <n v="695697"/>
    <n v="50.14805887"/>
    <n v="63.036302429999999"/>
    <n v="1387286"/>
    <n v="50.148058871782752"/>
    <m/>
    <m/>
  </r>
  <r>
    <x v="0"/>
    <s v="Tamil Nadu"/>
    <s v="KARUR"/>
    <s v="Thambidurai M"/>
    <x v="1"/>
    <x v="29"/>
    <s v="Two Leaves"/>
    <s v="MALE"/>
    <n v="2"/>
    <n v="73"/>
    <s v="GENERAL"/>
    <s v="Doctorate"/>
    <n v="255283854"/>
    <n v="83215997"/>
    <n v="172067857"/>
    <n v="274455"/>
    <n v="696"/>
    <n v="275151"/>
    <n v="19.833761750000001"/>
    <n v="24.931114619999999"/>
    <n v="1387286"/>
    <n v="19.833761747757851"/>
    <m/>
    <m/>
  </r>
  <r>
    <x v="0"/>
    <s v="Tamil Nadu"/>
    <s v="KARUR"/>
    <s v="Karuppaiya R"/>
    <x v="1"/>
    <x v="27"/>
    <s v="Ganna Kisan"/>
    <s v="MALE"/>
    <n v="0"/>
    <n v="53"/>
    <s v="GENERAL"/>
    <s v="Post Graduate"/>
    <n v="54164676"/>
    <n v="8906407"/>
    <n v="45258269"/>
    <n v="38399"/>
    <n v="144"/>
    <n v="38543"/>
    <n v="2.7783023830000002"/>
    <n v="3.4923367569999999"/>
    <n v="1387286"/>
    <n v="2.7783023832144202"/>
    <m/>
    <m/>
  </r>
  <r>
    <x v="0"/>
    <s v="Tamil Nadu"/>
    <s v="KARUR"/>
    <s v="Thangavel P S N"/>
    <x v="1"/>
    <x v="18"/>
    <s v="Gift Pack"/>
    <s v="MALE"/>
    <n v="0"/>
    <n v="52"/>
    <s v="GENERAL"/>
    <s v="Graduate Professional"/>
    <n v="48731533"/>
    <n v="4769030"/>
    <n v="43962503"/>
    <n v="31099"/>
    <n v="40"/>
    <n v="31139"/>
    <n v="2.2445984459999999"/>
    <n v="2.82146886"/>
    <n v="1387286"/>
    <n v="2.2445984461747615"/>
    <m/>
    <m/>
  </r>
  <r>
    <x v="0"/>
    <s v="Tamil Nadu"/>
    <s v="KARUR"/>
    <s v="Hariharan Dr R"/>
    <x v="1"/>
    <x v="28"/>
    <s v="Battery Torch"/>
    <s v="MALE"/>
    <n v="0"/>
    <n v="42"/>
    <s v="GENERAL"/>
    <s v="Graduate Professional"/>
    <n v="6671252"/>
    <n v="3061250"/>
    <n v="3610002"/>
    <n v="15915"/>
    <n v="52"/>
    <n v="15967"/>
    <n v="1.1509522910000001"/>
    <n v="1.4467514459999999"/>
    <n v="1387286"/>
    <n v="1.1509522910200205"/>
    <m/>
    <m/>
  </r>
  <r>
    <x v="0"/>
    <s v="Kerala"/>
    <s v="KASARAGOD"/>
    <s v="Rajmohan Unnithan"/>
    <x v="0"/>
    <x v="2"/>
    <s v="Hand"/>
    <s v="MALE"/>
    <n v="1"/>
    <n v="65"/>
    <s v="GENERAL"/>
    <s v="Graduate"/>
    <n v="21570257"/>
    <n v="862257"/>
    <n v="20708000"/>
    <n v="473983"/>
    <n v="978"/>
    <n v="474961"/>
    <n v="34.822796070000003"/>
    <n v="43.174387029999998"/>
    <n v="1363937"/>
    <n v="34.822796067560304"/>
    <m/>
    <m/>
  </r>
  <r>
    <x v="0"/>
    <s v="Kerala"/>
    <s v="KASARAGOD"/>
    <s v="K. P. Sathishchandran"/>
    <x v="1"/>
    <x v="8"/>
    <s v="Hammer, Sickle and Star"/>
    <s v="MALE"/>
    <n v="4"/>
    <n v="61"/>
    <s v="GENERAL"/>
    <s v="Graduate"/>
    <n v="6481669"/>
    <n v="1015342"/>
    <n v="5466327"/>
    <n v="432347"/>
    <n v="2176"/>
    <n v="434523"/>
    <n v="31.857996369999999"/>
    <n v="39.498536039999998"/>
    <n v="1363937"/>
    <n v="31.857996373732806"/>
    <m/>
    <m/>
  </r>
  <r>
    <x v="0"/>
    <s v="Kerala"/>
    <s v="KASARAGOD"/>
    <s v="Ravisha Thanthri Kuntar"/>
    <x v="1"/>
    <x v="0"/>
    <s v="Lotus"/>
    <s v="MALE"/>
    <n v="1"/>
    <n v="52"/>
    <s v="GENERAL"/>
    <s v="10th Pass"/>
    <n v="6843278"/>
    <n v="1901899"/>
    <n v="4941379"/>
    <n v="175340"/>
    <n v="709"/>
    <n v="176049"/>
    <n v="12.90741435"/>
    <n v="16.003014270000001"/>
    <n v="1363937"/>
    <n v="12.907414345383989"/>
    <m/>
    <m/>
  </r>
  <r>
    <x v="3"/>
    <s v="Bihar"/>
    <s v="KATIHAR"/>
    <s v="DULAL CHANDRA GOSWAMI"/>
    <x v="0"/>
    <x v="46"/>
    <s v="Arrow"/>
    <s v="MALE"/>
    <n v="1"/>
    <n v="51"/>
    <s v="GENERAL"/>
    <s v="Graduate"/>
    <n v="13302734"/>
    <n v="3130766"/>
    <n v="10171968"/>
    <n v="558984"/>
    <n v="439"/>
    <n v="559423"/>
    <n v="33.835666070000002"/>
    <n v="50.024904120000002"/>
    <n v="1653353"/>
    <n v="33.835666067681856"/>
    <m/>
    <m/>
  </r>
  <r>
    <x v="3"/>
    <s v="Bihar"/>
    <s v="KATIHAR"/>
    <s v="TARIQ ANWAR"/>
    <x v="1"/>
    <x v="2"/>
    <s v="Hand"/>
    <s v="MALE"/>
    <n v="1"/>
    <n v="68"/>
    <s v="GENERAL"/>
    <s v="Graduate"/>
    <n v="119291973"/>
    <n v="582950"/>
    <n v="118709023"/>
    <n v="502044"/>
    <n v="176"/>
    <n v="502220"/>
    <n v="30.375848349999998"/>
    <n v="44.909678980000002"/>
    <n v="1653353"/>
    <n v="30.375848351803882"/>
    <m/>
    <m/>
  </r>
  <r>
    <x v="3"/>
    <s v="Bihar"/>
    <s v="KATIHAR"/>
    <s v="NOTA"/>
    <x v="1"/>
    <x v="3"/>
    <m/>
    <m/>
    <m/>
    <m/>
    <m/>
    <m/>
    <n v="0"/>
    <n v="0"/>
    <n v="0"/>
    <n v="20572"/>
    <n v="12"/>
    <n v="20584"/>
    <n v="1.244985191"/>
    <n v="1.8406690939999999"/>
    <n v="1653353"/>
    <n v="1.2449851907003526"/>
    <m/>
    <m/>
  </r>
  <r>
    <x v="1"/>
    <s v="Uttar Pradesh"/>
    <s v="KAUSHAMBI"/>
    <s v="VINOD KUMAR SONKAR"/>
    <x v="0"/>
    <x v="0"/>
    <s v="Lotus"/>
    <s v="MALE"/>
    <n v="4"/>
    <n v="49"/>
    <s v="SC"/>
    <s v="Graduate"/>
    <n v="59336113"/>
    <n v="20730086"/>
    <n v="38606027"/>
    <n v="381517"/>
    <n v="1492"/>
    <n v="383009"/>
    <n v="21.43163302"/>
    <n v="39.281483680000001"/>
    <n v="1787120"/>
    <n v="21.431633018487847"/>
    <m/>
    <m/>
  </r>
  <r>
    <x v="1"/>
    <s v="Uttar Pradesh"/>
    <s v="KAUSHAMBI"/>
    <s v="INDRAJEET SAROJ"/>
    <x v="1"/>
    <x v="12"/>
    <s v="Bicycle"/>
    <s v="MALE"/>
    <n v="2"/>
    <n v="57"/>
    <s v="SC"/>
    <s v="Graduate"/>
    <n v="110999555"/>
    <n v="20623099"/>
    <n v="90376456"/>
    <n v="343274"/>
    <n v="1013"/>
    <n v="344287"/>
    <n v="19.264906669999998"/>
    <n v="35.310147200000003"/>
    <n v="1787120"/>
    <n v="19.264906665472939"/>
    <m/>
    <m/>
  </r>
  <r>
    <x v="1"/>
    <s v="Uttar Pradesh"/>
    <s v="KAUSHAMBI"/>
    <s v="SHAILENDRA KUMAR PASI"/>
    <x v="1"/>
    <x v="85"/>
    <s v="Football Player"/>
    <s v="MALE"/>
    <n v="3"/>
    <n v="61"/>
    <s v="SC"/>
    <s v="Graduate"/>
    <n v="38557366"/>
    <n v="3268327"/>
    <n v="35289039"/>
    <n v="156269"/>
    <n v="137"/>
    <n v="156406"/>
    <n v="8.7518465459999994"/>
    <n v="16.04103229"/>
    <n v="1787120"/>
    <n v="8.7518465463986761"/>
    <m/>
    <m/>
  </r>
  <r>
    <x v="1"/>
    <s v="Uttar Pradesh"/>
    <s v="KAUSHAMBI"/>
    <s v="SHAILENDRA KUMAR"/>
    <x v="1"/>
    <x v="18"/>
    <s v="Football"/>
    <s v="MALE"/>
    <s v="Not Available"/>
    <n v="44"/>
    <s v="SC"/>
    <s v="Not Available"/>
    <n v="0"/>
    <n v="0"/>
    <n v="0"/>
    <n v="26954"/>
    <n v="13"/>
    <n v="26967"/>
    <n v="1.508964143"/>
    <n v="2.7657411980000002"/>
    <n v="1787120"/>
    <n v="1.5089641434262948"/>
    <m/>
    <m/>
  </r>
  <r>
    <x v="1"/>
    <s v="Uttar Pradesh"/>
    <s v="KAUSHAMBI"/>
    <s v="GIRISH PASI"/>
    <x v="1"/>
    <x v="2"/>
    <s v="Hand"/>
    <s v="MALE"/>
    <n v="4"/>
    <n v="52"/>
    <s v="SC"/>
    <s v="12th Pass"/>
    <n v="48145467"/>
    <n v="22510000"/>
    <n v="25635467"/>
    <n v="16384"/>
    <n v="58"/>
    <n v="16442"/>
    <n v="0.92002775400000003"/>
    <n v="1.6862949819999999"/>
    <n v="1787120"/>
    <n v="0.9200277541519315"/>
    <m/>
    <m/>
  </r>
  <r>
    <x v="1"/>
    <s v="Uttar Pradesh"/>
    <s v="KAUSHAMBI"/>
    <s v="NOTA"/>
    <x v="1"/>
    <x v="3"/>
    <m/>
    <m/>
    <m/>
    <m/>
    <m/>
    <m/>
    <n v="0"/>
    <n v="0"/>
    <n v="0"/>
    <n v="14751"/>
    <n v="18"/>
    <n v="14769"/>
    <n v="0.82641344699999997"/>
    <n v="1.5147117489999999"/>
    <n v="1787120"/>
    <n v="0.82641344733425848"/>
    <m/>
    <m/>
  </r>
  <r>
    <x v="3"/>
    <s v="Odisha"/>
    <s v="KENDRAPARA"/>
    <s v="Anubhav Mohanty"/>
    <x v="0"/>
    <x v="37"/>
    <s v="Conch"/>
    <s v="MALE"/>
    <n v="0"/>
    <n v="37"/>
    <s v="GENERAL"/>
    <s v="Graduate"/>
    <n v="22309172"/>
    <n v="4133506"/>
    <n v="18175666"/>
    <n v="629349"/>
    <n v="830"/>
    <n v="630179"/>
    <n v="36.832842759999998"/>
    <n v="50.884574890000003"/>
    <n v="1710916"/>
    <n v="36.832842757914477"/>
    <m/>
    <m/>
  </r>
  <r>
    <x v="3"/>
    <s v="Odisha"/>
    <s v="KENDRAPARA"/>
    <s v="BAIJAYANT PANDA"/>
    <x v="1"/>
    <x v="0"/>
    <s v="Lotus"/>
    <s v="MALE"/>
    <n v="5"/>
    <n v="55"/>
    <s v="GENERAL"/>
    <s v="Graduate Professional"/>
    <n v="574415842"/>
    <n v="600000"/>
    <n v="573815842"/>
    <n v="474294"/>
    <n v="2304"/>
    <n v="476598"/>
    <n v="27.85630621"/>
    <n v="38.48348901"/>
    <n v="1710916"/>
    <n v="27.856306212578524"/>
    <m/>
    <m/>
  </r>
  <r>
    <x v="3"/>
    <s v="Odisha"/>
    <s v="KENDRAPARA"/>
    <s v="DHARANIDHAR NAYAK"/>
    <x v="1"/>
    <x v="2"/>
    <s v="Hand"/>
    <s v="MALE"/>
    <n v="0"/>
    <n v="65"/>
    <s v="GENERAL"/>
    <s v="Post Graduate"/>
    <n v="40821148"/>
    <n v="3135045"/>
    <n v="37686103"/>
    <n v="113896"/>
    <n v="193"/>
    <n v="114089"/>
    <n v="6.66829932"/>
    <n v="9.2122559850000005"/>
    <n v="1710916"/>
    <n v="6.6682993203640626"/>
    <m/>
    <m/>
  </r>
  <r>
    <x v="3"/>
    <s v="Odisha"/>
    <s v="KEONJHAR"/>
    <s v="Chandrani Murmu"/>
    <x v="1"/>
    <x v="37"/>
    <s v="Conch"/>
    <s v="FEMALE"/>
    <n v="0"/>
    <n v="25"/>
    <s v="ST"/>
    <s v="Graduate Professional"/>
    <n v="340580"/>
    <n v="0"/>
    <n v="340580"/>
    <n v="525886"/>
    <n v="473"/>
    <n v="526359"/>
    <n v="34.704500860000003"/>
    <n v="44.740195110000002"/>
    <n v="1516688"/>
    <n v="34.704500859768132"/>
    <m/>
    <m/>
  </r>
  <r>
    <x v="3"/>
    <s v="Odisha"/>
    <s v="KEONJHAR"/>
    <s v="Ananta Nayak"/>
    <x v="1"/>
    <x v="0"/>
    <s v="Lotus"/>
    <s v="MALE"/>
    <n v="1"/>
    <n v="49"/>
    <s v="ST"/>
    <s v="12th Pass"/>
    <n v="5512006"/>
    <n v="533728"/>
    <n v="4978278"/>
    <n v="458064"/>
    <n v="2092"/>
    <n v="460156"/>
    <n v="30.339529290000002"/>
    <n v="39.11298034"/>
    <n v="1516688"/>
    <n v="30.339529290137456"/>
    <m/>
    <m/>
  </r>
  <r>
    <x v="3"/>
    <s v="Odisha"/>
    <s v="KEONJHAR"/>
    <s v="Mohan Kumar Hembram"/>
    <x v="1"/>
    <x v="2"/>
    <s v="Hand"/>
    <s v="MALE"/>
    <n v="0"/>
    <n v="43"/>
    <s v="ST"/>
    <s v="Post Graduate"/>
    <n v="7233000"/>
    <n v="744762"/>
    <n v="6488238"/>
    <n v="128542"/>
    <n v="174"/>
    <n v="128716"/>
    <n v="8.4866498579999998"/>
    <n v="10.940781769999999"/>
    <n v="1516688"/>
    <n v="8.4866498581118854"/>
    <m/>
    <m/>
  </r>
  <r>
    <x v="3"/>
    <s v="Odisha"/>
    <s v="KEONJHAR"/>
    <s v="NOTA"/>
    <x v="1"/>
    <x v="3"/>
    <m/>
    <m/>
    <m/>
    <m/>
    <m/>
    <m/>
    <n v="0"/>
    <n v="0"/>
    <n v="0"/>
    <n v="19204"/>
    <n v="3"/>
    <n v="19207"/>
    <n v="1.2663777919999999"/>
    <n v="1.6325833270000001"/>
    <n v="1516688"/>
    <n v="1.266377791609085"/>
    <m/>
    <m/>
  </r>
  <r>
    <x v="4"/>
    <s v="Punjab"/>
    <s v="KHADOOR SAHIB"/>
    <s v="JASBIR SINGH GILL (DIMPA)"/>
    <x v="0"/>
    <x v="2"/>
    <s v="Hand"/>
    <s v="MALE"/>
    <n v="0"/>
    <n v="48"/>
    <s v="GENERAL"/>
    <s v="Others"/>
    <n v="81393500"/>
    <n v="4655000"/>
    <n v="76738500"/>
    <n v="457990"/>
    <n v="1720"/>
    <n v="459710"/>
    <n v="28.050904240000001"/>
    <n v="43.859180459999997"/>
    <n v="1638842"/>
    <n v="28.050904236039838"/>
    <m/>
    <m/>
  </r>
  <r>
    <x v="4"/>
    <s v="Punjab"/>
    <s v="KHADOOR SAHIB"/>
    <s v="BIBI JAGIR KAUR"/>
    <x v="1"/>
    <x v="21"/>
    <s v="Scales"/>
    <s v="FEMALE"/>
    <n v="1"/>
    <n v="65"/>
    <s v="GENERAL"/>
    <s v="Graduate Professional"/>
    <n v="139193710"/>
    <n v="5098845"/>
    <n v="134094865"/>
    <n v="317690"/>
    <n v="1447"/>
    <n v="319137"/>
    <n v="19.473323239999999"/>
    <n v="30.447645850000001"/>
    <n v="1638842"/>
    <n v="19.473323236773282"/>
    <m/>
    <m/>
  </r>
  <r>
    <x v="4"/>
    <s v="Punjab"/>
    <s v="KHADOOR SAHIB"/>
    <s v="PARAMJIT KAUR KHALRA"/>
    <x v="1"/>
    <x v="52"/>
    <s v="Key"/>
    <s v="FEMALE"/>
    <n v="0"/>
    <n v="65"/>
    <s v="GENERAL"/>
    <s v="Post Graduate"/>
    <n v="11310000"/>
    <n v="0"/>
    <n v="11310000"/>
    <n v="213550"/>
    <n v="939"/>
    <n v="214489"/>
    <n v="13.087838850000001"/>
    <n v="20.463578689999999"/>
    <n v="1638842"/>
    <n v="13.087838852067495"/>
    <m/>
    <m/>
  </r>
  <r>
    <x v="4"/>
    <s v="Punjab"/>
    <s v="KHADOOR SAHIB"/>
    <s v="MANJINDER SINGH SIDHU"/>
    <x v="1"/>
    <x v="20"/>
    <s v="Broom"/>
    <s v="MALE"/>
    <n v="2"/>
    <n v="33"/>
    <s v="GENERAL"/>
    <s v="12th Pass"/>
    <n v="4411000"/>
    <n v="0"/>
    <n v="4411000"/>
    <n v="13155"/>
    <n v="501"/>
    <n v="13656"/>
    <n v="0.83327129799999999"/>
    <n v="1.3028669559999999"/>
    <n v="1638842"/>
    <n v="0.83327129766017705"/>
    <m/>
    <m/>
  </r>
  <r>
    <x v="3"/>
    <s v="Bihar"/>
    <s v="KHAGARIA"/>
    <s v="Choudhary Mehboob Ali Kaiser"/>
    <x v="0"/>
    <x v="73"/>
    <s v="Bungalow"/>
    <s v="MALE"/>
    <n v="1"/>
    <n v="52"/>
    <s v="GENERAL"/>
    <s v="Graduate"/>
    <n v="109788313"/>
    <n v="0"/>
    <n v="109788313"/>
    <n v="509138"/>
    <n v="1055"/>
    <n v="510193"/>
    <n v="30.43286604"/>
    <n v="52.737977960000002"/>
    <n v="1676454"/>
    <n v="30.432866037481492"/>
    <m/>
    <m/>
  </r>
  <r>
    <x v="3"/>
    <s v="Bihar"/>
    <s v="KHAGARIA"/>
    <s v="Mukesh Sahani"/>
    <x v="1"/>
    <x v="86"/>
    <s v="Boat with Man and Sail"/>
    <s v="MALE"/>
    <n v="4"/>
    <n v="40"/>
    <s v="GENERAL"/>
    <s v="8th Pass"/>
    <n v="119699803"/>
    <n v="16547563"/>
    <n v="103152240"/>
    <n v="261409"/>
    <n v="214"/>
    <n v="261623"/>
    <n v="15.605736869999999"/>
    <n v="27.043624680000001"/>
    <n v="1676454"/>
    <n v="15.605736870799912"/>
    <m/>
    <m/>
  </r>
  <r>
    <x v="3"/>
    <s v="Bihar"/>
    <s v="KHAGARIA"/>
    <s v="Priadarshi Dinkar"/>
    <x v="1"/>
    <x v="18"/>
    <s v="Auto- Rickshaw"/>
    <s v="MALE"/>
    <n v="0"/>
    <n v="31"/>
    <s v="GENERAL"/>
    <s v="Graduate"/>
    <n v="321000"/>
    <n v="0"/>
    <n v="321000"/>
    <n v="51847"/>
    <n v="0"/>
    <n v="51847"/>
    <n v="3.0926586710000001"/>
    <n v="5.359356054"/>
    <n v="1676454"/>
    <n v="3.0926586712191328"/>
    <m/>
    <m/>
  </r>
  <r>
    <x v="3"/>
    <s v="Bihar"/>
    <s v="KHAGARIA"/>
    <s v="Bandan Kumar Singh"/>
    <x v="1"/>
    <x v="18"/>
    <s v="Air Conditioner"/>
    <s v="MALE"/>
    <n v="0"/>
    <n v="27"/>
    <s v="GENERAL"/>
    <s v="10th Pass"/>
    <n v="603000"/>
    <n v="0"/>
    <n v="603000"/>
    <n v="20445"/>
    <n v="4"/>
    <n v="20449"/>
    <n v="1.219776982"/>
    <n v="2.1137861779999998"/>
    <n v="1676454"/>
    <n v="1.2197769816529414"/>
    <m/>
    <m/>
  </r>
  <r>
    <x v="3"/>
    <s v="Bihar"/>
    <s v="KHAGARIA"/>
    <s v="Moni Kumar"/>
    <x v="1"/>
    <x v="36"/>
    <s v="Cot"/>
    <s v="MALE"/>
    <n v="0"/>
    <n v="35"/>
    <s v="SC"/>
    <s v="12th Pass"/>
    <n v="566260"/>
    <n v="50000"/>
    <n v="516260"/>
    <n v="16686"/>
    <n v="6"/>
    <n v="16692"/>
    <n v="0.99567300999999997"/>
    <n v="1.72543004"/>
    <n v="1676454"/>
    <n v="0.99567300981714979"/>
    <m/>
    <m/>
  </r>
  <r>
    <x v="3"/>
    <s v="Bihar"/>
    <s v="KHAGARIA"/>
    <s v="Nagendra Singh Tyagi"/>
    <x v="1"/>
    <x v="18"/>
    <s v="Gas Cylinder"/>
    <s v="MALE"/>
    <n v="4"/>
    <n v="44"/>
    <s v="GENERAL"/>
    <s v="Graduate"/>
    <n v="7051000"/>
    <n v="0"/>
    <n v="7051000"/>
    <n v="16073"/>
    <n v="24"/>
    <n v="16097"/>
    <n v="0.96018143099999997"/>
    <n v="1.6639256739999999"/>
    <n v="1676454"/>
    <n v="0.96018143056713756"/>
    <m/>
    <m/>
  </r>
  <r>
    <x v="3"/>
    <s v="Bihar"/>
    <s v="KHAGARIA"/>
    <s v="Dhirendra Chaudhary"/>
    <x v="1"/>
    <x v="87"/>
    <s v="CHAPATI ROLLER"/>
    <s v="MALE"/>
    <n v="0"/>
    <n v="38"/>
    <s v="GENERAL"/>
    <s v="8th Pass"/>
    <n v="1519500"/>
    <n v="0"/>
    <n v="1519500"/>
    <n v="10744"/>
    <n v="3"/>
    <n v="10747"/>
    <n v="0.64105546599999996"/>
    <n v="1.1109032249999999"/>
    <n v="1676454"/>
    <n v="0.64105546588215356"/>
    <m/>
    <m/>
  </r>
  <r>
    <x v="1"/>
    <s v="Madhya Pradesh"/>
    <s v="KHAJURAHO"/>
    <s v="V.D. SHARMA (VISHNU DATT SHARMA)"/>
    <x v="0"/>
    <x v="0"/>
    <s v="Lotus"/>
    <s v="MALE"/>
    <n v="0"/>
    <n v="49"/>
    <s v="GENERAL"/>
    <s v="Post Graduate"/>
    <n v="10589334"/>
    <n v="2507176"/>
    <n v="8082158"/>
    <n v="810410"/>
    <n v="725"/>
    <n v="811135"/>
    <n v="44.03328819"/>
    <n v="64.461947559999999"/>
    <n v="1842095"/>
    <n v="44.033288185462752"/>
    <m/>
    <m/>
  </r>
  <r>
    <x v="1"/>
    <s v="Madhya Pradesh"/>
    <s v="KHAJURAHO"/>
    <s v="MAHARANI KAVITA SINGH NATIRAJA"/>
    <x v="1"/>
    <x v="2"/>
    <s v="Hand"/>
    <s v="FEMALE"/>
    <n v="0"/>
    <n v="39"/>
    <s v="GENERAL"/>
    <s v="Graduate"/>
    <n v="73695721"/>
    <n v="2160104"/>
    <n v="71535617"/>
    <n v="318526"/>
    <n v="227"/>
    <n v="318753"/>
    <n v="17.303830690000002"/>
    <n v="25.331713180000001"/>
    <n v="1842095"/>
    <n v="17.303830692771001"/>
    <m/>
    <m/>
  </r>
  <r>
    <x v="1"/>
    <s v="Madhya Pradesh"/>
    <s v="KHAJURAHO"/>
    <s v="VEER SINGH PATEL"/>
    <x v="1"/>
    <x v="12"/>
    <s v="Bicycle"/>
    <s v="MALE"/>
    <n v="8"/>
    <n v="39"/>
    <s v="GENERAL"/>
    <s v="12th Pass"/>
    <n v="39687180"/>
    <n v="4212532"/>
    <n v="35474648"/>
    <n v="40029"/>
    <n v="48"/>
    <n v="40077"/>
    <n v="2.1756206929999999"/>
    <n v="3.1849710249999998"/>
    <n v="1842095"/>
    <n v="2.1756206927438595"/>
    <m/>
    <m/>
  </r>
  <r>
    <x v="0"/>
    <s v="Telangana"/>
    <s v="KHAMMAM"/>
    <s v="NAMA NAGESWR RAO"/>
    <x v="0"/>
    <x v="1"/>
    <s v="Car"/>
    <s v="MALE"/>
    <n v="5"/>
    <n v="62"/>
    <s v="GENERAL"/>
    <s v="12th Pass"/>
    <n v="1074671341"/>
    <n v="80721594"/>
    <n v="993949747"/>
    <n v="566621"/>
    <n v="838"/>
    <n v="567459"/>
    <n v="37.485508410000001"/>
    <n v="49.783743100000002"/>
    <n v="1513809"/>
    <n v="37.485508409581392"/>
    <m/>
    <m/>
  </r>
  <r>
    <x v="0"/>
    <s v="Telangana"/>
    <s v="KHAMMAM"/>
    <s v="RENUKA CHOWDHURY"/>
    <x v="1"/>
    <x v="2"/>
    <s v="Hand"/>
    <s v="FEMALE"/>
    <n v="1"/>
    <n v="64"/>
    <s v="GENERAL"/>
    <s v="Post Graduate"/>
    <n v="1131285724"/>
    <n v="116191184"/>
    <n v="1015094540"/>
    <n v="399008"/>
    <n v="389"/>
    <n v="399397"/>
    <n v="26.383579430000001"/>
    <n v="35.039496489999998"/>
    <n v="1513809"/>
    <n v="26.383579434393639"/>
    <m/>
    <m/>
  </r>
  <r>
    <x v="0"/>
    <s v="Telangana"/>
    <s v="KHAMMAM"/>
    <s v="Boda Venkat"/>
    <x v="1"/>
    <x v="8"/>
    <s v="Hammer, Sickle and Star"/>
    <s v="MALE"/>
    <n v="0"/>
    <n v="54"/>
    <s v="SC"/>
    <s v="Graduate"/>
    <n v="9611087"/>
    <n v="3185000"/>
    <n v="6426087"/>
    <n v="57065"/>
    <n v="37"/>
    <n v="57102"/>
    <n v="3.7720742839999999"/>
    <n v="5.0096153169999997"/>
    <n v="1513809"/>
    <n v="3.7720742841402055"/>
    <m/>
    <m/>
  </r>
  <r>
    <x v="0"/>
    <s v="Telangana"/>
    <s v="KHAMMAM"/>
    <s v="DEVAKI VASUDEVA RAO"/>
    <x v="1"/>
    <x v="0"/>
    <s v="Lotus"/>
    <s v="MALE"/>
    <n v="0"/>
    <n v="47"/>
    <s v="GENERAL"/>
    <s v="Others"/>
    <n v="26300049"/>
    <n v="4686270"/>
    <n v="21613779"/>
    <n v="20401"/>
    <n v="87"/>
    <n v="20488"/>
    <n v="1.3534071999999999"/>
    <n v="1.79743264"/>
    <n v="1513809"/>
    <n v="1.3534071999836175"/>
    <m/>
    <m/>
  </r>
  <r>
    <x v="0"/>
    <s v="Telangana"/>
    <s v="KHAMMAM"/>
    <s v="NARALA SATYANARAYANA"/>
    <x v="1"/>
    <x v="15"/>
    <s v="Glass Tumbler"/>
    <s v="MALE"/>
    <n v="0"/>
    <n v="46"/>
    <s v="GENERAL"/>
    <s v="Post Graduate"/>
    <n v="2201365"/>
    <n v="590000"/>
    <n v="1611365"/>
    <n v="19304"/>
    <n v="11"/>
    <n v="19315"/>
    <n v="1.2759205419999999"/>
    <n v="1.6945241820000001"/>
    <n v="1513809"/>
    <n v="1.2759205421555824"/>
    <m/>
    <m/>
  </r>
  <r>
    <x v="0"/>
    <s v="Telangana"/>
    <s v="KHAMMAM"/>
    <s v="NOTA"/>
    <x v="1"/>
    <x v="3"/>
    <m/>
    <m/>
    <m/>
    <m/>
    <m/>
    <m/>
    <n v="0"/>
    <n v="0"/>
    <n v="0"/>
    <n v="15802"/>
    <n v="30"/>
    <n v="15832"/>
    <n v="1.045838676"/>
    <n v="1.388957124"/>
    <n v="1513809"/>
    <n v="1.0458386758170946"/>
    <m/>
    <m/>
  </r>
  <r>
    <x v="0"/>
    <s v="Telangana"/>
    <s v="KHAMMAM"/>
    <s v="GOKINAPALLI VENKATESWAR RAO"/>
    <x v="1"/>
    <x v="18"/>
    <s v="Cup &amp; Saucer"/>
    <s v="MALE"/>
    <n v="0"/>
    <n v="61"/>
    <s v="GENERAL"/>
    <s v="5th Pass"/>
    <n v="3968500"/>
    <n v="45000"/>
    <n v="3923500"/>
    <n v="11517"/>
    <n v="3"/>
    <n v="11520"/>
    <n v="0.76099428700000005"/>
    <n v="1.0106610709999999"/>
    <n v="1513809"/>
    <n v="0.76099428659758261"/>
    <m/>
    <m/>
  </r>
  <r>
    <x v="1"/>
    <s v="Madhya Pradesh"/>
    <s v="KHANDWA"/>
    <s v="NANDKUMAR SINGH CHOUHAN (NANDU BHAIYA)"/>
    <x v="0"/>
    <x v="0"/>
    <s v="Lotus"/>
    <s v="MALE"/>
    <n v="0"/>
    <n v="66"/>
    <s v="GENERAL"/>
    <s v="Post Graduate"/>
    <n v="19076515"/>
    <n v="4819099"/>
    <n v="14257416"/>
    <n v="837969"/>
    <n v="940"/>
    <n v="838909"/>
    <n v="43.943678939999998"/>
    <n v="57.140317510000003"/>
    <n v="1909055"/>
    <n v="43.943678940627692"/>
    <m/>
    <m/>
  </r>
  <r>
    <x v="1"/>
    <s v="Madhya Pradesh"/>
    <s v="KHANDWA"/>
    <s v="ARUN SUBHASH CHANDRA YADAV"/>
    <x v="1"/>
    <x v="2"/>
    <s v="Hand"/>
    <s v="MALE"/>
    <n v="0"/>
    <n v="45"/>
    <s v="GENERAL"/>
    <s v="Graduate"/>
    <n v="389536712"/>
    <n v="196853975"/>
    <n v="192682737"/>
    <n v="564761"/>
    <n v="805"/>
    <n v="565566"/>
    <n v="29.62544295"/>
    <n v="38.522200640000001"/>
    <n v="1909055"/>
    <n v="29.625442954760338"/>
    <m/>
    <m/>
  </r>
  <r>
    <x v="1"/>
    <s v="Madhya Pradesh"/>
    <s v="KHANDWA"/>
    <s v="NOTA"/>
    <x v="1"/>
    <x v="3"/>
    <m/>
    <m/>
    <m/>
    <m/>
    <m/>
    <m/>
    <n v="0"/>
    <n v="0"/>
    <n v="0"/>
    <n v="15993"/>
    <n v="12"/>
    <n v="16005"/>
    <n v="0.83837291199999997"/>
    <n v="1.0901430089999999"/>
    <n v="1909055"/>
    <n v="0.83837291225239718"/>
    <m/>
    <m/>
  </r>
  <r>
    <x v="1"/>
    <s v="Madhya Pradesh"/>
    <s v="KHANDWA"/>
    <s v="DAYARAM KORKU (THAKUR DADA)"/>
    <x v="1"/>
    <x v="4"/>
    <s v="Elephant"/>
    <s v="MALE"/>
    <n v="0"/>
    <n v="60"/>
    <s v="ST"/>
    <s v="10th Pass"/>
    <n v="2656005"/>
    <n v="0"/>
    <n v="2656005"/>
    <n v="14852"/>
    <n v="36"/>
    <n v="14888"/>
    <n v="0.77986228800000001"/>
    <n v="1.014061176"/>
    <n v="1909055"/>
    <n v="0.77986228788589118"/>
    <m/>
    <m/>
  </r>
  <r>
    <x v="1"/>
    <s v="Madhya Pradesh"/>
    <s v="KHARGONE"/>
    <s v="GAJENDRA UMRAO SINGH PATEL"/>
    <x v="0"/>
    <x v="0"/>
    <s v="Lotus"/>
    <s v="MALE"/>
    <n v="0"/>
    <n v="43"/>
    <s v="ST"/>
    <s v="Graduate Professional"/>
    <n v="67303990"/>
    <n v="1885020"/>
    <n v="65418970"/>
    <n v="772221"/>
    <n v="1329"/>
    <n v="773550"/>
    <n v="42.169446440000002"/>
    <n v="54.170092199999999"/>
    <n v="1834385"/>
    <n v="42.169446435726414"/>
    <m/>
    <m/>
  </r>
  <r>
    <x v="1"/>
    <s v="Madhya Pradesh"/>
    <s v="KHARGONE"/>
    <s v="DR. GOVIND SUBHAN MUJALDA"/>
    <x v="1"/>
    <x v="2"/>
    <s v="Hand"/>
    <s v="MALE"/>
    <n v="0"/>
    <n v="55"/>
    <s v="ST"/>
    <s v="Post Graduate"/>
    <n v="19556340"/>
    <n v="0"/>
    <n v="19556340"/>
    <n v="570106"/>
    <n v="934"/>
    <n v="571040"/>
    <n v="31.129779190000001"/>
    <n v="39.988739510000002"/>
    <n v="1834385"/>
    <n v="31.129779190300837"/>
    <m/>
    <m/>
  </r>
  <r>
    <x v="1"/>
    <s v="Madhya Pradesh"/>
    <s v="KHARGONE"/>
    <s v="COMRADE JYOTI SUKHLAL GORE"/>
    <x v="1"/>
    <x v="8"/>
    <s v="Ears of Corn And Sickle"/>
    <s v="FEMALE"/>
    <n v="0"/>
    <n v="39"/>
    <s v="ST"/>
    <s v="8th Pass"/>
    <n v="4430200"/>
    <n v="0"/>
    <n v="4430200"/>
    <n v="20669"/>
    <n v="4"/>
    <n v="20673"/>
    <n v="1.1269717100000001"/>
    <n v="1.4476870479999999"/>
    <n v="1834385"/>
    <n v="1.1269717098646139"/>
    <m/>
    <m/>
  </r>
  <r>
    <x v="1"/>
    <s v="Madhya Pradesh"/>
    <s v="KHARGONE"/>
    <s v="AMIT KUMAR BALKE"/>
    <x v="1"/>
    <x v="4"/>
    <s v="Elephant"/>
    <s v="MALE"/>
    <n v="0"/>
    <n v="33"/>
    <s v="ST"/>
    <s v="12th Pass"/>
    <n v="286000"/>
    <n v="22000"/>
    <n v="264000"/>
    <n v="18554"/>
    <n v="19"/>
    <n v="18573"/>
    <n v="1.012491925"/>
    <n v="1.3006284299999999"/>
    <n v="1834385"/>
    <n v="1.0124919250866096"/>
    <m/>
    <m/>
  </r>
  <r>
    <x v="1"/>
    <s v="Madhya Pradesh"/>
    <s v="KHARGONE"/>
    <s v="NOTA"/>
    <x v="1"/>
    <x v="3"/>
    <m/>
    <m/>
    <m/>
    <m/>
    <m/>
    <m/>
    <n v="0"/>
    <n v="0"/>
    <n v="0"/>
    <n v="18408"/>
    <n v="15"/>
    <n v="18423"/>
    <n v="1.004314798"/>
    <n v="1.290124244"/>
    <n v="1834385"/>
    <n v="1.0043147976024662"/>
    <m/>
    <m/>
  </r>
  <r>
    <x v="2"/>
    <s v="Gujarat"/>
    <s v="KHEDA"/>
    <s v="Chauhan Devusinh"/>
    <x v="0"/>
    <x v="0"/>
    <s v="Lotus"/>
    <s v="MALE"/>
    <n v="0"/>
    <n v="54"/>
    <s v="GENERAL"/>
    <s v="Others"/>
    <n v="13023202"/>
    <n v="995240"/>
    <n v="12027962"/>
    <n v="711757"/>
    <n v="2815"/>
    <n v="714572"/>
    <n v="39.609806499999998"/>
    <n v="64.891892549999994"/>
    <n v="1804028"/>
    <n v="39.60980649967739"/>
    <m/>
    <m/>
  </r>
  <r>
    <x v="2"/>
    <s v="Gujarat"/>
    <s v="KHEDA"/>
    <s v="Bimal Shah"/>
    <x v="1"/>
    <x v="2"/>
    <s v="Hand"/>
    <s v="MALE"/>
    <n v="0"/>
    <n v="58"/>
    <s v="GENERAL"/>
    <s v="Graduate"/>
    <n v="86398716"/>
    <n v="25512343"/>
    <n v="60886373"/>
    <n v="345804"/>
    <n v="1623"/>
    <n v="347427"/>
    <n v="19.25840397"/>
    <n v="31.550628280000002"/>
    <n v="1804028"/>
    <n v="19.258403971556984"/>
    <m/>
    <m/>
  </r>
  <r>
    <x v="2"/>
    <s v="Gujarat"/>
    <s v="KHEDA"/>
    <s v="NOTA"/>
    <x v="1"/>
    <x v="3"/>
    <m/>
    <m/>
    <m/>
    <m/>
    <m/>
    <m/>
    <n v="0"/>
    <n v="0"/>
    <n v="0"/>
    <n v="18201"/>
    <n v="76"/>
    <n v="18277"/>
    <n v="1.0131217480000001"/>
    <n v="1.6597755300000001"/>
    <n v="1804028"/>
    <n v="1.0131217475560248"/>
    <m/>
    <m/>
  </r>
  <r>
    <x v="1"/>
    <s v="Uttar Pradesh"/>
    <s v="KHERI"/>
    <s v="Ajay Kumar"/>
    <x v="0"/>
    <x v="0"/>
    <s v="Lotus"/>
    <s v="MALE"/>
    <n v="1"/>
    <n v="60"/>
    <s v="GENERAL"/>
    <s v="Graduate Professional"/>
    <n v="45295455"/>
    <n v="0"/>
    <n v="45295455"/>
    <n v="609285"/>
    <n v="304"/>
    <n v="609589"/>
    <n v="34.42646096"/>
    <n v="53.624561479999997"/>
    <n v="1770699"/>
    <n v="34.426460962591612"/>
    <m/>
    <m/>
  </r>
  <r>
    <x v="1"/>
    <s v="Uttar Pradesh"/>
    <s v="KHERI"/>
    <s v="Dr. Purvi Verma"/>
    <x v="1"/>
    <x v="12"/>
    <s v="Bicycle"/>
    <s v="FEMALE"/>
    <n v="0"/>
    <n v="29"/>
    <s v="GENERAL"/>
    <s v="Post Graduate"/>
    <n v="1579411"/>
    <n v="0"/>
    <n v="1579411"/>
    <n v="390665"/>
    <n v="117"/>
    <n v="390782"/>
    <n v="22.06936357"/>
    <n v="34.37646247"/>
    <n v="1770699"/>
    <n v="22.069363567720995"/>
    <m/>
    <m/>
  </r>
  <r>
    <x v="1"/>
    <s v="Uttar Pradesh"/>
    <s v="KHERI"/>
    <s v="Zafar Ali Naqvi"/>
    <x v="1"/>
    <x v="2"/>
    <s v="Hand"/>
    <s v="MALE"/>
    <n v="0"/>
    <n v="71"/>
    <s v="GENERAL"/>
    <s v="Graduate Professional"/>
    <n v="8936547"/>
    <n v="1061456"/>
    <n v="7875091"/>
    <n v="92127"/>
    <n v="28"/>
    <n v="92155"/>
    <n v="5.2044418620000004"/>
    <n v="8.1067267669999996"/>
    <n v="1770699"/>
    <n v="5.2044418616602819"/>
    <m/>
    <m/>
  </r>
  <r>
    <x v="1"/>
    <s v="Uttar Pradesh"/>
    <s v="KHERI"/>
    <s v="Vipnesh Shukla"/>
    <x v="1"/>
    <x v="8"/>
    <s v="Ears of Corn And Sickle"/>
    <s v="MALE"/>
    <n v="0"/>
    <n v="68"/>
    <s v="GENERAL"/>
    <s v="Graduate Professional"/>
    <n v="9470000"/>
    <n v="0"/>
    <n v="9470000"/>
    <n v="11857"/>
    <n v="0"/>
    <n v="11857"/>
    <n v="0.66962256099999995"/>
    <n v="1.043041173"/>
    <n v="1770699"/>
    <n v="0.66962256148560539"/>
    <m/>
    <m/>
  </r>
  <r>
    <x v="3"/>
    <s v="Jharkhand"/>
    <s v="KHUNTI"/>
    <s v="ARJUN MUNDA"/>
    <x v="0"/>
    <x v="0"/>
    <s v="Lotus"/>
    <s v="MALE"/>
    <n v="0"/>
    <n v="50"/>
    <s v="ST"/>
    <s v="12th Pass"/>
    <n v="91507865"/>
    <n v="27106434"/>
    <n v="64401431"/>
    <n v="381566"/>
    <n v="1072"/>
    <n v="382638"/>
    <n v="31.815868770000002"/>
    <n v="45.944089699999999"/>
    <n v="1202664"/>
    <n v="31.815868771327654"/>
    <m/>
    <m/>
  </r>
  <r>
    <x v="3"/>
    <s v="Jharkhand"/>
    <s v="KHUNTI"/>
    <s v="KALI CHARAN MUNDA"/>
    <x v="1"/>
    <x v="2"/>
    <s v="Hand"/>
    <s v="MALE"/>
    <n v="0"/>
    <n v="57"/>
    <s v="ST"/>
    <s v="12th Pass"/>
    <n v="5111665"/>
    <n v="0"/>
    <n v="5111665"/>
    <n v="380468"/>
    <n v="725"/>
    <n v="381193"/>
    <n v="31.695718840000001"/>
    <n v="45.770585730000001"/>
    <n v="1202664"/>
    <n v="31.695718837514054"/>
    <m/>
    <m/>
  </r>
  <r>
    <x v="3"/>
    <s v="Jharkhand"/>
    <s v="KHUNTI"/>
    <s v="NOTA"/>
    <x v="1"/>
    <x v="3"/>
    <m/>
    <m/>
    <m/>
    <m/>
    <m/>
    <m/>
    <n v="0"/>
    <n v="0"/>
    <n v="0"/>
    <n v="21236"/>
    <n v="9"/>
    <n v="21245"/>
    <n v="1.7664950479999999"/>
    <n v="2.5509285159999999"/>
    <n v="1202664"/>
    <n v="1.7664950476608594"/>
    <m/>
    <m/>
  </r>
  <r>
    <x v="3"/>
    <s v="Jharkhand"/>
    <s v="KHUNTI"/>
    <s v="MEENAKSHI MUNDA"/>
    <x v="1"/>
    <x v="18"/>
    <s v="Pot"/>
    <s v="FEMALE"/>
    <n v="0"/>
    <n v="40"/>
    <s v="ST"/>
    <s v="Doctorate"/>
    <n v="13477647"/>
    <n v="851103"/>
    <n v="12626544"/>
    <n v="10976"/>
    <n v="13"/>
    <n v="10989"/>
    <n v="0.913721538"/>
    <n v="1.3194706270000001"/>
    <n v="1202664"/>
    <n v="0.91372153818522883"/>
    <m/>
    <m/>
  </r>
  <r>
    <x v="3"/>
    <s v="Jharkhand"/>
    <s v="KHUNTI"/>
    <s v="AJAY TOPNO"/>
    <x v="1"/>
    <x v="88"/>
    <s v="Basket containing Fruits"/>
    <s v="MALE"/>
    <n v="0"/>
    <n v="50"/>
    <s v="ST"/>
    <s v="Graduate"/>
    <n v="8191682"/>
    <n v="0"/>
    <n v="8191682"/>
    <n v="8770"/>
    <n v="68"/>
    <n v="8838"/>
    <n v="0.73486859199999999"/>
    <n v="1.0611958690000001"/>
    <n v="1202664"/>
    <n v="0.73486859172636743"/>
    <m/>
    <m/>
  </r>
  <r>
    <x v="3"/>
    <s v="Bihar"/>
    <s v="KISHANGANJ"/>
    <s v="Dr. Mohammad Jawed"/>
    <x v="0"/>
    <x v="2"/>
    <s v="Hand"/>
    <s v="MALE"/>
    <n v="1"/>
    <n v="54"/>
    <s v="GENERAL"/>
    <s v="Graduate Professional"/>
    <n v="90973803"/>
    <n v="5383958"/>
    <n v="85589845"/>
    <n v="366820"/>
    <n v="197"/>
    <n v="367017"/>
    <n v="22.11410712"/>
    <n v="33.315027559999997"/>
    <n v="1659651"/>
    <n v="22.114107122521542"/>
    <m/>
    <m/>
  </r>
  <r>
    <x v="3"/>
    <s v="Bihar"/>
    <s v="KISHANGANJ"/>
    <s v="Syed Mahmood Ashraf"/>
    <x v="1"/>
    <x v="46"/>
    <s v="Arrow"/>
    <s v="MALE"/>
    <n v="4"/>
    <n v="54"/>
    <s v="GENERAL"/>
    <s v="12th Pass"/>
    <n v="19854930"/>
    <n v="3598799"/>
    <n v="16256131"/>
    <n v="332325"/>
    <n v="226"/>
    <n v="332551"/>
    <n v="20.037405450000001"/>
    <n v="30.186464740000002"/>
    <n v="1659651"/>
    <n v="20.037405454520258"/>
    <m/>
    <m/>
  </r>
  <r>
    <x v="3"/>
    <s v="Bihar"/>
    <s v="KISHANGANJ"/>
    <s v="Akhtarul Iman"/>
    <x v="1"/>
    <x v="38"/>
    <s v="Kite"/>
    <s v="MALE"/>
    <n v="4"/>
    <n v="55"/>
    <s v="GENERAL"/>
    <s v="Post Graduate"/>
    <n v="7262890"/>
    <n v="1908918"/>
    <n v="5353972"/>
    <n v="294859"/>
    <n v="170"/>
    <n v="295029"/>
    <n v="17.776568690000001"/>
    <n v="26.780501350000002"/>
    <n v="1659651"/>
    <n v="17.77656868823626"/>
    <m/>
    <m/>
  </r>
  <r>
    <x v="3"/>
    <s v="Bihar"/>
    <s v="KISHANGANJ"/>
    <s v="NOTA"/>
    <x v="1"/>
    <x v="3"/>
    <m/>
    <m/>
    <m/>
    <m/>
    <m/>
    <m/>
    <n v="0"/>
    <n v="0"/>
    <n v="0"/>
    <n v="19719"/>
    <n v="3"/>
    <n v="19722"/>
    <n v="1.1883221230000001"/>
    <n v="1.7902140049999999"/>
    <n v="1659651"/>
    <n v="1.1883221231451673"/>
    <m/>
    <m/>
  </r>
  <r>
    <x v="3"/>
    <s v="Bihar"/>
    <s v="KISHANGANJ"/>
    <s v="Rajesh Kumar Dubey"/>
    <x v="1"/>
    <x v="18"/>
    <s v="Helicopter"/>
    <s v="MALE"/>
    <n v="0"/>
    <n v="42"/>
    <s v="GENERAL"/>
    <s v="Graduate"/>
    <n v="507291"/>
    <n v="0"/>
    <n v="507291"/>
    <n v="15182"/>
    <n v="2"/>
    <n v="15184"/>
    <n v="0.91489114299999996"/>
    <n v="1.378288685"/>
    <n v="1659651"/>
    <n v="0.91489114277640304"/>
    <m/>
    <m/>
  </r>
  <r>
    <x v="3"/>
    <s v="Jharkhand"/>
    <s v="KODARMA"/>
    <s v="ANNPURNA DEVI"/>
    <x v="0"/>
    <x v="0"/>
    <s v="Lotus"/>
    <s v="FEMALE"/>
    <n v="0"/>
    <n v="50"/>
    <s v="GENERAL"/>
    <s v="Post Graduate"/>
    <n v="97636939"/>
    <n v="3189066"/>
    <n v="94447873"/>
    <n v="751996"/>
    <n v="1020"/>
    <n v="753016"/>
    <n v="41.508495830000001"/>
    <n v="62.250167609999998"/>
    <n v="1814125"/>
    <n v="41.508495831323636"/>
    <m/>
    <m/>
  </r>
  <r>
    <x v="3"/>
    <s v="Jharkhand"/>
    <s v="KODARMA"/>
    <s v="BABU LAL MARANDI"/>
    <x v="1"/>
    <x v="71"/>
    <s v="Comb"/>
    <s v="MALE"/>
    <n v="10"/>
    <n v="61"/>
    <s v="ST"/>
    <s v="Graduate"/>
    <n v="10951372"/>
    <n v="0"/>
    <n v="10951372"/>
    <n v="297232"/>
    <n v="184"/>
    <n v="297416"/>
    <n v="16.39446014"/>
    <n v="24.586723060000001"/>
    <n v="1814125"/>
    <n v="16.394460139185558"/>
    <m/>
    <m/>
  </r>
  <r>
    <x v="3"/>
    <s v="Jharkhand"/>
    <s v="KODARMA"/>
    <s v="RAJ KUMAR YADAV"/>
    <x v="1"/>
    <x v="31"/>
    <s v="Flag with Three Stars"/>
    <s v="MALE"/>
    <n v="4"/>
    <n v="46"/>
    <s v="GENERAL"/>
    <s v="10th Pass"/>
    <n v="14941593"/>
    <n v="3514000"/>
    <n v="11427593"/>
    <n v="68184"/>
    <n v="23"/>
    <n v="68207"/>
    <n v="3.7597739959999998"/>
    <n v="5.6385218669999997"/>
    <n v="1814125"/>
    <n v="3.7597739957279677"/>
    <m/>
    <m/>
  </r>
  <r>
    <x v="3"/>
    <s v="Jharkhand"/>
    <s v="KODARMA"/>
    <s v="NOTA"/>
    <x v="1"/>
    <x v="3"/>
    <m/>
    <m/>
    <m/>
    <m/>
    <m/>
    <m/>
    <n v="0"/>
    <n v="0"/>
    <n v="0"/>
    <n v="31156"/>
    <n v="8"/>
    <n v="31164"/>
    <n v="1.717852959"/>
    <n v="2.5762589679999999"/>
    <n v="1814125"/>
    <n v="1.7178529594156962"/>
    <m/>
    <m/>
  </r>
  <r>
    <x v="3"/>
    <s v="Jharkhand"/>
    <s v="KODARMA"/>
    <s v="KANCHAN KUMARI"/>
    <x v="1"/>
    <x v="10"/>
    <s v="Flowers and Grass"/>
    <s v="FEMALE"/>
    <n v="0"/>
    <n v="28"/>
    <s v="GENERAL"/>
    <s v="Graduate"/>
    <n v="5290000"/>
    <n v="1200000"/>
    <n v="4090000"/>
    <n v="14082"/>
    <n v="37"/>
    <n v="14119"/>
    <n v="0.77828154100000002"/>
    <n v="1.167186509"/>
    <n v="1814125"/>
    <n v="0.77828154068765931"/>
    <m/>
    <m/>
  </r>
  <r>
    <x v="5"/>
    <s v="Assam"/>
    <s v="KOKRAJHAR"/>
    <s v="Naba Kumar Sarania"/>
    <x v="0"/>
    <x v="18"/>
    <s v="Battery Torch"/>
    <s v="MALE"/>
    <n v="5"/>
    <n v="50"/>
    <s v="ST"/>
    <s v="12th Pass"/>
    <n v="13013994"/>
    <n v="175069"/>
    <n v="12838925"/>
    <n v="482556"/>
    <n v="2004"/>
    <n v="484560"/>
    <n v="27.27828512"/>
    <n v="32.746204749999997"/>
    <n v="1776358"/>
    <n v="27.278285120454321"/>
    <m/>
    <m/>
  </r>
  <r>
    <x v="5"/>
    <s v="Assam"/>
    <s v="KOKRAJHAR"/>
    <s v="Pramila Rani Brahma"/>
    <x v="1"/>
    <x v="89"/>
    <s v="Nangol"/>
    <s v="FEMALE"/>
    <n v="0"/>
    <n v="69"/>
    <s v="ST"/>
    <s v="Graduate"/>
    <n v="44714985"/>
    <n v="0"/>
    <n v="44714985"/>
    <n v="443410"/>
    <n v="3364"/>
    <n v="446774"/>
    <n v="25.151123819999999"/>
    <n v="30.192654950000001"/>
    <n v="1776358"/>
    <n v="25.151123816257758"/>
    <m/>
    <m/>
  </r>
  <r>
    <x v="5"/>
    <s v="Assam"/>
    <s v="KOKRAJHAR"/>
    <s v="Urkhao Gwra Brahma"/>
    <x v="1"/>
    <x v="90"/>
    <s v="Tractor Chalata Kisan"/>
    <s v="MALE"/>
    <n v="0"/>
    <n v="56"/>
    <s v="ST"/>
    <s v="Graduate"/>
    <n v="15108266"/>
    <n v="0"/>
    <n v="15108266"/>
    <n v="309736"/>
    <n v="2699"/>
    <n v="312435"/>
    <n v="17.58851538"/>
    <n v="21.11412515"/>
    <n v="1776358"/>
    <n v="17.588515378093831"/>
    <m/>
    <m/>
  </r>
  <r>
    <x v="5"/>
    <s v="Assam"/>
    <s v="KOKRAJHAR"/>
    <s v="Sabda Ram Rabha"/>
    <x v="1"/>
    <x v="2"/>
    <s v="Hand"/>
    <s v="MALE"/>
    <n v="0"/>
    <n v="50"/>
    <s v="ST"/>
    <s v="Graduate Professional"/>
    <n v="5327404"/>
    <n v="200000"/>
    <n v="5127404"/>
    <n v="146251"/>
    <n v="867"/>
    <n v="147118"/>
    <n v="8.2820017139999997"/>
    <n v="9.9421251240000004"/>
    <n v="1776358"/>
    <n v="8.2820017136185395"/>
    <m/>
    <m/>
  </r>
  <r>
    <x v="5"/>
    <s v="Assam"/>
    <s v="KOKRAJHAR"/>
    <s v="Biraj Deka"/>
    <x v="1"/>
    <x v="8"/>
    <s v="Hammer, Sickle and Star"/>
    <s v="MALE"/>
    <n v="0"/>
    <n v="26"/>
    <s v="ST"/>
    <s v="Post Graduate"/>
    <n v="1533900"/>
    <n v="248000"/>
    <n v="1285900"/>
    <n v="27804"/>
    <n v="324"/>
    <n v="28128"/>
    <n v="1.5834645940000001"/>
    <n v="1.9008693400000001"/>
    <n v="1776358"/>
    <n v="1.5834645944117118"/>
    <m/>
    <m/>
  </r>
  <r>
    <x v="5"/>
    <s v="Assam"/>
    <s v="KOKRAJHAR"/>
    <s v="NOTA"/>
    <x v="1"/>
    <x v="3"/>
    <m/>
    <m/>
    <m/>
    <m/>
    <m/>
    <m/>
    <n v="0"/>
    <n v="0"/>
    <n v="0"/>
    <n v="15867"/>
    <n v="121"/>
    <n v="15988"/>
    <n v="0.90004379700000003"/>
    <n v="1.0804571599999999"/>
    <n v="1776358"/>
    <n v="0.90004379747776075"/>
    <m/>
    <m/>
  </r>
  <r>
    <x v="0"/>
    <s v="Karnataka"/>
    <s v="KOLAR"/>
    <s v="S. MUNISWAMY"/>
    <x v="0"/>
    <x v="0"/>
    <s v="Lotus"/>
    <s v="MALE"/>
    <n v="2"/>
    <n v="44"/>
    <s v="SC"/>
    <s v="12th Pass"/>
    <n v="174557500"/>
    <n v="19865690"/>
    <n v="154691810"/>
    <n v="707930"/>
    <n v="1235"/>
    <n v="709165"/>
    <n v="43.508096209999998"/>
    <n v="56.32348047"/>
    <n v="1629961"/>
    <n v="43.508096205982845"/>
    <m/>
    <m/>
  </r>
  <r>
    <x v="0"/>
    <s v="Karnataka"/>
    <s v="KOLAR"/>
    <s v="K.H. MUNIYAPPA"/>
    <x v="1"/>
    <x v="2"/>
    <s v="Hand"/>
    <s v="MALE"/>
    <n v="1"/>
    <n v="71"/>
    <s v="SC"/>
    <s v="Graduate Professional"/>
    <n v="329443821"/>
    <n v="143795090"/>
    <n v="185648731"/>
    <n v="498259"/>
    <n v="885"/>
    <n v="499144"/>
    <n v="30.623063989999999"/>
    <n v="39.643139939999998"/>
    <n v="1629961"/>
    <n v="30.623063987420558"/>
    <m/>
    <m/>
  </r>
  <r>
    <x v="0"/>
    <s v="Karnataka"/>
    <s v="KOLAR"/>
    <s v="NOTA"/>
    <x v="1"/>
    <x v="3"/>
    <m/>
    <m/>
    <m/>
    <m/>
    <m/>
    <m/>
    <n v="0"/>
    <n v="0"/>
    <n v="0"/>
    <n v="13873"/>
    <n v="16"/>
    <n v="13889"/>
    <n v="0.85210627699999997"/>
    <n v="1.1030956409999999"/>
    <n v="1629961"/>
    <n v="0.85210627738945899"/>
    <m/>
    <m/>
  </r>
  <r>
    <x v="2"/>
    <s v="Maharashtra"/>
    <s v="KOLHAPUR"/>
    <s v="Sanjay Sadashivrao Mandlik"/>
    <x v="0"/>
    <x v="19"/>
    <s v="Bow and Arrow"/>
    <s v="MALE"/>
    <n v="0"/>
    <n v="54"/>
    <s v="GENERAL"/>
    <s v="Post Graduate"/>
    <n v="95171892"/>
    <n v="10580414"/>
    <n v="84591478"/>
    <n v="745675"/>
    <n v="3410"/>
    <n v="749085"/>
    <n v="39.834437299999998"/>
    <n v="56.216341559999996"/>
    <n v="1880496"/>
    <n v="39.834437297393876"/>
    <m/>
    <m/>
  </r>
  <r>
    <x v="2"/>
    <s v="Maharashtra"/>
    <s v="KOLHAPUR"/>
    <s v="Dhananjay Mahadik"/>
    <x v="1"/>
    <x v="5"/>
    <s v="Clock"/>
    <s v="MALE"/>
    <n v="4"/>
    <n v="47"/>
    <s v="GENERAL"/>
    <s v="Graduate"/>
    <n v="663140000"/>
    <n v="135455000"/>
    <n v="527685000"/>
    <n v="476820"/>
    <n v="1697"/>
    <n v="478517"/>
    <n v="25.446318420000001"/>
    <n v="35.91111171"/>
    <n v="1880496"/>
    <n v="25.446318418119475"/>
    <m/>
    <m/>
  </r>
  <r>
    <x v="2"/>
    <s v="Maharashtra"/>
    <s v="KOLHAPUR"/>
    <s v="Dr. Aruna Mohan Mali"/>
    <x v="1"/>
    <x v="6"/>
    <s v="Cup &amp; Saucer"/>
    <s v="FEMALE"/>
    <n v="1"/>
    <n v="37"/>
    <s v="GENERAL"/>
    <s v="Doctorate"/>
    <n v="964227"/>
    <n v="0"/>
    <n v="964227"/>
    <n v="63251"/>
    <n v="188"/>
    <n v="63439"/>
    <n v="3.373524857"/>
    <n v="4.7608862710000004"/>
    <n v="1880496"/>
    <n v="3.3735248572716987"/>
    <m/>
    <m/>
  </r>
  <r>
    <x v="3"/>
    <s v="West Bengal"/>
    <s v="KOLKATA DAKSHIN"/>
    <s v="Mala Roy"/>
    <x v="0"/>
    <x v="10"/>
    <s v="Flowers and Grass"/>
    <s v="FEMALE"/>
    <n v="3"/>
    <n v="61"/>
    <s v="GENERAL"/>
    <s v="Graduate"/>
    <n v="10308401"/>
    <n v="0"/>
    <n v="10308401"/>
    <n v="572188"/>
    <n v="931"/>
    <n v="573119"/>
    <n v="33.150283049999999"/>
    <n v="47.47994327"/>
    <n v="1728851"/>
    <n v="33.1502830492622"/>
    <m/>
    <m/>
  </r>
  <r>
    <x v="3"/>
    <s v="West Bengal"/>
    <s v="KOLKATA DAKSHIN"/>
    <s v="Chandra Kumar Bose"/>
    <x v="1"/>
    <x v="0"/>
    <s v="Lotus"/>
    <s v="MALE"/>
    <n v="1"/>
    <n v="58"/>
    <s v="GENERAL"/>
    <s v="Post Graduate"/>
    <n v="13591332"/>
    <n v="831824"/>
    <n v="12759508"/>
    <n v="417086"/>
    <n v="841"/>
    <n v="417927"/>
    <n v="24.173685299999999"/>
    <n v="34.623089180000001"/>
    <n v="1728851"/>
    <n v="24.173685297344885"/>
    <m/>
    <m/>
  </r>
  <r>
    <x v="3"/>
    <s v="West Bengal"/>
    <s v="KOLKATA DAKSHIN"/>
    <s v="Nandini Mukherjee"/>
    <x v="1"/>
    <x v="8"/>
    <s v="Hammer, Sickle and Star"/>
    <s v="FEMALE"/>
    <n v="0"/>
    <n v="53"/>
    <s v="GENERAL"/>
    <s v="Graduate Professional"/>
    <n v="12530997"/>
    <n v="3862405"/>
    <n v="8668592"/>
    <n v="139770"/>
    <n v="505"/>
    <n v="140275"/>
    <n v="8.1137703600000002"/>
    <n v="11.62105783"/>
    <n v="1728851"/>
    <n v="8.1137703596203501"/>
    <m/>
    <m/>
  </r>
  <r>
    <x v="3"/>
    <s v="West Bengal"/>
    <s v="KOLKATA DAKSHIN"/>
    <s v="Mita Chakraborty"/>
    <x v="1"/>
    <x v="2"/>
    <s v="Hand"/>
    <s v="FEMALE"/>
    <n v="0"/>
    <n v="44"/>
    <s v="GENERAL"/>
    <s v="Graduate Professional"/>
    <n v="447511958"/>
    <n v="187853701"/>
    <n v="259658257"/>
    <n v="42536"/>
    <n v="82"/>
    <n v="42618"/>
    <n v="2.4651054370000001"/>
    <n v="3.5306807519999999"/>
    <n v="1728851"/>
    <n v="2.4651054370793086"/>
    <m/>
    <m/>
  </r>
  <r>
    <x v="3"/>
    <s v="West Bengal"/>
    <s v="KOLKATA DAKSHIN"/>
    <s v="NOTA"/>
    <x v="1"/>
    <x v="3"/>
    <m/>
    <m/>
    <m/>
    <m/>
    <m/>
    <m/>
    <n v="0"/>
    <n v="0"/>
    <n v="0"/>
    <n v="14780"/>
    <n v="44"/>
    <n v="14824"/>
    <n v="0.85744809700000002"/>
    <n v="1.228091686"/>
    <n v="1728851"/>
    <n v="0.85744809703091829"/>
    <m/>
    <m/>
  </r>
  <r>
    <x v="3"/>
    <s v="West Bengal"/>
    <s v="KOLKATA UTTAR"/>
    <s v="BANDYOPADHYAY SUDIP"/>
    <x v="0"/>
    <x v="10"/>
    <s v="Flowers and Grass"/>
    <s v="MALE"/>
    <n v="2"/>
    <n v="70"/>
    <s v="GENERAL"/>
    <s v="Graduate Professional"/>
    <n v="61176355"/>
    <n v="0"/>
    <n v="61176355"/>
    <n v="474490"/>
    <n v="401"/>
    <n v="474891"/>
    <n v="32.885320919999998"/>
    <n v="49.954925060000001"/>
    <n v="1444082"/>
    <n v="32.885320916679248"/>
    <m/>
    <m/>
  </r>
  <r>
    <x v="3"/>
    <s v="West Bengal"/>
    <s v="KOLKATA UTTAR"/>
    <s v="RAHUL (BISWAJIT) SINHA"/>
    <x v="1"/>
    <x v="0"/>
    <s v="Lotus"/>
    <s v="MALE"/>
    <n v="7"/>
    <n v="55"/>
    <s v="GENERAL"/>
    <s v="Graduate"/>
    <n v="24520871"/>
    <n v="2057496"/>
    <n v="22463375"/>
    <n v="347307"/>
    <n v="489"/>
    <n v="347796"/>
    <n v="24.084227899999998"/>
    <n v="36.5854967"/>
    <n v="1444082"/>
    <n v="24.084227903955593"/>
    <m/>
    <m/>
  </r>
  <r>
    <x v="3"/>
    <s v="West Bengal"/>
    <s v="KOLKATA UTTAR"/>
    <s v="KANINIKA BOSE (GHOSH)"/>
    <x v="1"/>
    <x v="8"/>
    <s v="Hammer, Sickle and Star"/>
    <s v="FEMALE"/>
    <n v="1"/>
    <n v="50"/>
    <s v="GENERAL"/>
    <s v="Post Graduate"/>
    <n v="7477775"/>
    <n v="1200000"/>
    <n v="6277775"/>
    <n v="70848"/>
    <n v="232"/>
    <n v="71080"/>
    <n v="4.9221581600000004"/>
    <n v="7.4770759460000003"/>
    <n v="1444082"/>
    <n v="4.9221581599936846"/>
    <m/>
    <m/>
  </r>
  <r>
    <x v="3"/>
    <s v="West Bengal"/>
    <s v="KOLKATA UTTAR"/>
    <s v="SYED SHAHID IMAM"/>
    <x v="1"/>
    <x v="2"/>
    <s v="Hand"/>
    <s v="MALE"/>
    <n v="0"/>
    <n v="57"/>
    <s v="GENERAL"/>
    <s v="Graduate Professional"/>
    <n v="75691151"/>
    <n v="0"/>
    <n v="75691151"/>
    <n v="26072"/>
    <n v="21"/>
    <n v="26093"/>
    <n v="1.8068918519999999"/>
    <n v="2.7447853499999999"/>
    <n v="1444082"/>
    <n v="1.8068918524017332"/>
    <m/>
    <m/>
  </r>
  <r>
    <x v="0"/>
    <s v="Kerala"/>
    <s v="KOLLAM"/>
    <s v="N.K.Premachandran"/>
    <x v="0"/>
    <x v="11"/>
    <s v="Spade &amp; Stoker"/>
    <s v="MALE"/>
    <n v="5"/>
    <n v="58"/>
    <s v="GENERAL"/>
    <s v="Graduate Professional"/>
    <n v="17500650"/>
    <n v="3270587"/>
    <n v="14230063"/>
    <n v="497264"/>
    <n v="2413"/>
    <n v="499677"/>
    <n v="38.533916339999998"/>
    <n v="51.565349210000001"/>
    <n v="1296720"/>
    <n v="38.533916342772535"/>
    <m/>
    <m/>
  </r>
  <r>
    <x v="0"/>
    <s v="Kerala"/>
    <s v="KOLLAM"/>
    <s v="K.N.Balagopal"/>
    <x v="1"/>
    <x v="8"/>
    <s v="Hammer, Sickle and Star"/>
    <s v="MALE"/>
    <n v="1"/>
    <n v="55"/>
    <s v="GENERAL"/>
    <s v="Post Graduate"/>
    <n v="9463866"/>
    <n v="2800000"/>
    <n v="6663866"/>
    <n v="347492"/>
    <n v="3329"/>
    <n v="350821"/>
    <n v="27.054491330000001"/>
    <n v="36.203802410000002"/>
    <n v="1296720"/>
    <n v="27.05449133197606"/>
    <m/>
    <m/>
  </r>
  <r>
    <x v="0"/>
    <s v="Kerala"/>
    <s v="KOLLAM"/>
    <s v="Adv.K.V.Sabu"/>
    <x v="1"/>
    <x v="0"/>
    <s v="Lotus"/>
    <s v="MALE"/>
    <n v="0"/>
    <n v="57"/>
    <s v="GENERAL"/>
    <s v="Post Graduate"/>
    <n v="26550000"/>
    <n v="6400000"/>
    <n v="20150000"/>
    <n v="102319"/>
    <n v="1020"/>
    <n v="103339"/>
    <n v="7.9692609040000004"/>
    <n v="10.664312389999999"/>
    <n v="1296720"/>
    <n v="7.9692609044358074"/>
    <m/>
    <m/>
  </r>
  <r>
    <x v="0"/>
    <s v="Karnataka"/>
    <s v="KOPPAL"/>
    <s v="KARADI SANGANNA AMARAPPA"/>
    <x v="0"/>
    <x v="0"/>
    <s v="Lotus"/>
    <s v="MALE"/>
    <n v="1"/>
    <n v="64"/>
    <s v="GENERAL"/>
    <s v="10th Pass"/>
    <n v="28725791"/>
    <n v="22475333"/>
    <n v="6250458"/>
    <n v="584997"/>
    <n v="1786"/>
    <n v="586783"/>
    <n v="33.787376350000002"/>
    <n v="49.283528760000003"/>
    <n v="1736693"/>
    <n v="33.787376352642639"/>
    <m/>
    <m/>
  </r>
  <r>
    <x v="0"/>
    <s v="Karnataka"/>
    <s v="KOPPAL"/>
    <s v="K.RAJASHEKAR BASAVARAJ HITNAL"/>
    <x v="1"/>
    <x v="2"/>
    <s v="Hand"/>
    <s v="MALE"/>
    <n v="0"/>
    <n v="38"/>
    <s v="GENERAL"/>
    <s v="12th Pass"/>
    <n v="84922164"/>
    <n v="38412374"/>
    <n v="46509790"/>
    <n v="547573"/>
    <n v="813"/>
    <n v="548386"/>
    <n v="31.576450179999998"/>
    <n v="46.058589300000001"/>
    <n v="1736693"/>
    <n v="31.576450184344612"/>
    <m/>
    <m/>
  </r>
  <r>
    <x v="3"/>
    <s v="Odisha"/>
    <s v="KORAPUT"/>
    <s v="SAPTAGIRI SANKAR ULAKA"/>
    <x v="0"/>
    <x v="2"/>
    <s v="Hand"/>
    <s v="MALE"/>
    <n v="0"/>
    <n v="40"/>
    <s v="ST"/>
    <s v="Graduate Professional"/>
    <n v="37587560"/>
    <n v="1217963"/>
    <n v="36369597"/>
    <n v="370434"/>
    <n v="695"/>
    <n v="371129"/>
    <n v="25.873754869999999"/>
    <n v="34.342523010000001"/>
    <n v="1434384"/>
    <n v="25.873754866200404"/>
    <m/>
    <m/>
  </r>
  <r>
    <x v="3"/>
    <s v="Odisha"/>
    <s v="KORAPUT"/>
    <s v="KAUSALYA HIKAKA"/>
    <x v="1"/>
    <x v="37"/>
    <s v="Conch"/>
    <s v="FEMALE"/>
    <n v="0"/>
    <n v="33"/>
    <s v="ST"/>
    <s v="12th Pass"/>
    <n v="40617427"/>
    <n v="0"/>
    <n v="40617427"/>
    <n v="366812"/>
    <n v="704"/>
    <n v="367516"/>
    <n v="25.621869740000001"/>
    <n v="34.008193069999997"/>
    <n v="1434384"/>
    <n v="25.621869736416471"/>
    <m/>
    <m/>
  </r>
  <r>
    <x v="3"/>
    <s v="Odisha"/>
    <s v="KORAPUT"/>
    <s v="JAYARAM PANGI"/>
    <x v="1"/>
    <x v="0"/>
    <s v="Lotus"/>
    <s v="MALE"/>
    <n v="0"/>
    <n v="63"/>
    <s v="ST"/>
    <s v="10th Pass"/>
    <n v="41944825"/>
    <n v="4200000"/>
    <n v="37744825"/>
    <n v="206153"/>
    <n v="2245"/>
    <n v="208398"/>
    <n v="14.52874544"/>
    <n v="19.284165640000001"/>
    <n v="1434384"/>
    <n v="14.528745440551486"/>
    <m/>
    <m/>
  </r>
  <r>
    <x v="3"/>
    <s v="Odisha"/>
    <s v="KORAPUT"/>
    <s v="NOTA"/>
    <x v="1"/>
    <x v="3"/>
    <m/>
    <m/>
    <m/>
    <m/>
    <m/>
    <m/>
    <n v="0"/>
    <n v="0"/>
    <n v="0"/>
    <n v="36525"/>
    <n v="36"/>
    <n v="36561"/>
    <n v="2.5488990399999998"/>
    <n v="3.383182084"/>
    <n v="1434384"/>
    <n v="2.5488990395877256"/>
    <m/>
    <m/>
  </r>
  <r>
    <x v="3"/>
    <s v="Odisha"/>
    <s v="KORAPUT"/>
    <s v="BHASKAR MUTUKA"/>
    <x v="1"/>
    <x v="4"/>
    <s v="Elephant"/>
    <s v="MALE"/>
    <n v="0"/>
    <n v="61"/>
    <s v="ST"/>
    <s v="Graduate Professional"/>
    <n v="316000"/>
    <n v="0"/>
    <n v="316000"/>
    <n v="35668"/>
    <n v="96"/>
    <n v="35764"/>
    <n v="2.4933351180000001"/>
    <n v="3.3094314730000001"/>
    <n v="1434384"/>
    <n v="2.4933351180715904"/>
    <m/>
    <m/>
  </r>
  <r>
    <x v="3"/>
    <s v="Odisha"/>
    <s v="KORAPUT"/>
    <s v="DAMODARA SABAR"/>
    <x v="1"/>
    <x v="31"/>
    <s v="Flag with Three Stars"/>
    <s v="MALE"/>
    <n v="0"/>
    <n v="67"/>
    <s v="ST"/>
    <s v="8th Pass"/>
    <n v="15000"/>
    <n v="0"/>
    <n v="15000"/>
    <n v="26112"/>
    <n v="5"/>
    <n v="26117"/>
    <n v="1.820781604"/>
    <n v="2.4167437020000002"/>
    <n v="1434384"/>
    <n v="1.8207816038104161"/>
    <m/>
    <m/>
  </r>
  <r>
    <x v="3"/>
    <s v="Odisha"/>
    <s v="KORAPUT"/>
    <s v="BANAMALI MAJHI"/>
    <x v="1"/>
    <x v="7"/>
    <s v="Coat"/>
    <s v="MALE"/>
    <n v="0"/>
    <n v="45"/>
    <s v="ST"/>
    <s v="Post Graduate"/>
    <n v="170000"/>
    <n v="0"/>
    <n v="170000"/>
    <n v="18842"/>
    <n v="7"/>
    <n v="18849"/>
    <n v="1.3140832579999999"/>
    <n v="1.744197344"/>
    <n v="1434384"/>
    <n v="1.3140832580396882"/>
    <m/>
    <m/>
  </r>
  <r>
    <x v="3"/>
    <s v="Odisha"/>
    <s v="KORAPUT"/>
    <s v="RAJENDRA KENDRUKA"/>
    <x v="1"/>
    <x v="91"/>
    <s v="Saw"/>
    <s v="MALE"/>
    <n v="1"/>
    <n v="27"/>
    <s v="ST"/>
    <s v="5th Pass"/>
    <n v="565"/>
    <n v="0"/>
    <n v="565"/>
    <n v="15826"/>
    <n v="1"/>
    <n v="15827"/>
    <n v="1.103400484"/>
    <n v="1.4645557520000001"/>
    <n v="1434384"/>
    <n v="1.1034004841102523"/>
    <m/>
    <m/>
  </r>
  <r>
    <x v="1"/>
    <s v="Chhattisgarh"/>
    <s v="KORBA"/>
    <s v="JYOTSNA CHARANDAS MAHANT"/>
    <x v="0"/>
    <x v="2"/>
    <s v="Hand"/>
    <s v="FEMALE"/>
    <n v="0"/>
    <n v="65"/>
    <s v="GENERAL"/>
    <s v="Post Graduate"/>
    <n v="150639697"/>
    <n v="0"/>
    <n v="150639697"/>
    <n v="522671"/>
    <n v="639"/>
    <n v="523310"/>
    <n v="34.682935239999999"/>
    <n v="46.008389139999998"/>
    <n v="1508840"/>
    <n v="34.68293523501498"/>
    <m/>
    <m/>
  </r>
  <r>
    <x v="1"/>
    <s v="Chhattisgarh"/>
    <s v="KORBA"/>
    <s v="JYOTI NAND DUBEY"/>
    <x v="1"/>
    <x v="0"/>
    <s v="Lotus"/>
    <s v="MALE"/>
    <n v="0"/>
    <n v="52"/>
    <s v="GENERAL"/>
    <s v="10th Pass"/>
    <n v="17097616"/>
    <n v="295672"/>
    <n v="16801944"/>
    <n v="495960"/>
    <n v="1101"/>
    <n v="497061"/>
    <n v="32.943254420000002"/>
    <n v="43.700628530000003"/>
    <n v="1508840"/>
    <n v="32.943254420614508"/>
    <m/>
    <m/>
  </r>
  <r>
    <x v="1"/>
    <s v="Chhattisgarh"/>
    <s v="KORBA"/>
    <s v="TULESHWAR HIRASINGH MARKAM"/>
    <x v="1"/>
    <x v="92"/>
    <s v="Saw"/>
    <s v="MALE"/>
    <n v="0"/>
    <n v="45"/>
    <s v="ST"/>
    <s v="Graduate Professional"/>
    <n v="2713663"/>
    <n v="0"/>
    <n v="2713663"/>
    <n v="37371"/>
    <n v="46"/>
    <n v="37417"/>
    <n v="2.4798520719999999"/>
    <n v="3.2896292759999999"/>
    <n v="1508840"/>
    <n v="2.4798520717902495"/>
    <m/>
    <m/>
  </r>
  <r>
    <x v="1"/>
    <s v="Chhattisgarh"/>
    <s v="KORBA"/>
    <s v="NOTA"/>
    <x v="1"/>
    <x v="3"/>
    <m/>
    <m/>
    <m/>
    <m/>
    <m/>
    <m/>
    <n v="0"/>
    <n v="0"/>
    <n v="0"/>
    <n v="19292"/>
    <n v="13"/>
    <n v="19305"/>
    <n v="1.2794597169999999"/>
    <n v="1.697257748"/>
    <n v="1508840"/>
    <n v="1.2794597173987965"/>
    <m/>
    <m/>
  </r>
  <r>
    <x v="1"/>
    <s v="Chhattisgarh"/>
    <s v="KORBA"/>
    <s v="PARMIT SINGH"/>
    <x v="1"/>
    <x v="4"/>
    <s v="Elephant"/>
    <s v="MALE"/>
    <n v="1"/>
    <n v="45"/>
    <s v="GENERAL"/>
    <s v="12th Pass"/>
    <n v="6504950"/>
    <n v="840000"/>
    <n v="5664950"/>
    <n v="15841"/>
    <n v="39"/>
    <n v="15880"/>
    <n v="1.0524641450000001"/>
    <n v="1.3961384640000001"/>
    <n v="1508840"/>
    <n v="1.0524641446409162"/>
    <m/>
    <m/>
  </r>
  <r>
    <x v="1"/>
    <s v="Chhattisgarh"/>
    <s v="KORBA"/>
    <s v="LAKHAN LAL DEWANGAN"/>
    <x v="1"/>
    <x v="18"/>
    <s v="Cauliflower"/>
    <s v="MALE"/>
    <n v="0"/>
    <n v="44"/>
    <s v="GENERAL"/>
    <s v="10th Pass"/>
    <n v="1874834"/>
    <n v="0"/>
    <n v="1874834"/>
    <n v="13694"/>
    <n v="1"/>
    <n v="13695"/>
    <n v="0.90765091099999995"/>
    <n v="1.2040375480000001"/>
    <n v="1508840"/>
    <n v="0.90765091063333414"/>
    <m/>
    <m/>
  </r>
  <r>
    <x v="2"/>
    <s v="Rajasthan"/>
    <s v="KOTA"/>
    <s v="OM BIRLA"/>
    <x v="0"/>
    <x v="0"/>
    <s v="Lotus"/>
    <s v="MALE"/>
    <n v="1"/>
    <n v="56"/>
    <s v="GENERAL"/>
    <s v="Post Graduate"/>
    <n v="48347737"/>
    <n v="0"/>
    <n v="48347737"/>
    <n v="796071"/>
    <n v="3980"/>
    <n v="800051"/>
    <n v="41.070169040000003"/>
    <n v="58.486338459999999"/>
    <n v="1948010"/>
    <n v="41.070169044306752"/>
    <m/>
    <m/>
  </r>
  <r>
    <x v="2"/>
    <s v="Rajasthan"/>
    <s v="KOTA"/>
    <s v="RAMNARAIN MEENA"/>
    <x v="1"/>
    <x v="2"/>
    <s v="Hand"/>
    <s v="MALE"/>
    <n v="0"/>
    <n v="75"/>
    <s v="ST"/>
    <s v="Graduate Professional"/>
    <n v="80157459"/>
    <n v="13137155"/>
    <n v="67020304"/>
    <n v="517559"/>
    <n v="2815"/>
    <n v="520374"/>
    <n v="26.713107220000001"/>
    <n v="38.041037250000002"/>
    <n v="1948010"/>
    <n v="26.71310722224219"/>
    <m/>
    <m/>
  </r>
  <r>
    <x v="0"/>
    <s v="Kerala"/>
    <s v="KOTTAYAM"/>
    <s v="Thomas Chazhikadan"/>
    <x v="0"/>
    <x v="93"/>
    <s v="Two Leaves"/>
    <s v="MALE"/>
    <n v="0"/>
    <n v="66"/>
    <s v="GENERAL"/>
    <s v="Graduate Professional"/>
    <n v="26027478"/>
    <n v="495778"/>
    <n v="25531700"/>
    <n v="420294"/>
    <n v="752"/>
    <n v="421046"/>
    <n v="34.892408869999997"/>
    <n v="46.235867210000002"/>
    <n v="1206698"/>
    <n v="34.892408871150863"/>
    <m/>
    <m/>
  </r>
  <r>
    <x v="0"/>
    <s v="Kerala"/>
    <s v="KOTTAYAM"/>
    <s v="V.N. Vasavan"/>
    <x v="1"/>
    <x v="8"/>
    <s v="Hammer, Sickle and Star"/>
    <s v="MALE"/>
    <n v="0"/>
    <n v="64"/>
    <s v="GENERAL"/>
    <s v="10th Pass"/>
    <n v="7361071"/>
    <n v="637399"/>
    <n v="6723672"/>
    <n v="313492"/>
    <n v="1295"/>
    <n v="314787"/>
    <n v="26.086643049999999"/>
    <n v="34.567363020000002"/>
    <n v="1206698"/>
    <n v="26.086643054020143"/>
    <m/>
    <m/>
  </r>
  <r>
    <x v="0"/>
    <s v="Kerala"/>
    <s v="KOTTAYAM"/>
    <s v="Adv. P.C Thomas"/>
    <x v="1"/>
    <x v="94"/>
    <s v="Television"/>
    <s v="MALE"/>
    <n v="3"/>
    <n v="68"/>
    <s v="GENERAL"/>
    <s v="Graduate Professional"/>
    <n v="27643705"/>
    <n v="4036712"/>
    <n v="23606993"/>
    <n v="154658"/>
    <n v="477"/>
    <n v="155135"/>
    <n v="12.85615788"/>
    <n v="17.035671300000001"/>
    <n v="1206698"/>
    <n v="12.856157878773313"/>
    <m/>
    <m/>
  </r>
  <r>
    <x v="0"/>
    <s v="Kerala"/>
    <s v="KOZHIKODE"/>
    <s v="M.K.RAGHAVAN"/>
    <x v="0"/>
    <x v="2"/>
    <s v="Hand"/>
    <s v="MALE"/>
    <n v="1"/>
    <n v="66"/>
    <s v="GENERAL"/>
    <s v="Graduate"/>
    <n v="12502009"/>
    <n v="3174805"/>
    <n v="9327204"/>
    <n v="491835"/>
    <n v="1609"/>
    <n v="493444"/>
    <n v="37.438165009999999"/>
    <n v="45.821547760000001"/>
    <n v="1318024"/>
    <n v="37.438165010652305"/>
    <m/>
    <m/>
  </r>
  <r>
    <x v="0"/>
    <s v="Kerala"/>
    <s v="KOZHIKODE"/>
    <s v="A.PRADEEP KUMAR"/>
    <x v="1"/>
    <x v="8"/>
    <s v="Hammer, Sickle and Star"/>
    <s v="MALE"/>
    <n v="1"/>
    <n v="55"/>
    <s v="GENERAL"/>
    <s v="12th Pass"/>
    <n v="11915342"/>
    <n v="2079872"/>
    <n v="9835470"/>
    <n v="406075"/>
    <n v="2144"/>
    <n v="408219"/>
    <n v="30.972046030000001"/>
    <n v="37.907495900000001"/>
    <n v="1318024"/>
    <n v="30.972046032545691"/>
    <m/>
    <m/>
  </r>
  <r>
    <x v="0"/>
    <s v="Kerala"/>
    <s v="KOZHIKODE"/>
    <s v="Adv.PRAKASH BABU"/>
    <x v="1"/>
    <x v="0"/>
    <s v="Lotus"/>
    <s v="MALE"/>
    <n v="22"/>
    <n v="39"/>
    <s v="GENERAL"/>
    <s v="Post Graduate"/>
    <n v="3524377"/>
    <n v="343064"/>
    <n v="3181313"/>
    <n v="160352"/>
    <n v="864"/>
    <n v="161216"/>
    <n v="12.23164373"/>
    <n v="14.970628169999999"/>
    <n v="1318024"/>
    <n v="12.231643733346283"/>
    <m/>
    <m/>
  </r>
  <r>
    <x v="0"/>
    <s v="Tamil Nadu"/>
    <s v="KRISHNAGIRI"/>
    <s v="Dr.A.CHELLAKUMAR"/>
    <x v="0"/>
    <x v="2"/>
    <s v="Hand"/>
    <s v="MALE"/>
    <n v="5"/>
    <n v="58"/>
    <s v="GENERAL"/>
    <s v="Post Graduate"/>
    <n v="121087979"/>
    <n v="66817959"/>
    <n v="54270020"/>
    <n v="609396"/>
    <n v="1902"/>
    <n v="611298"/>
    <n v="39.943570459999997"/>
    <n v="52.595044369999997"/>
    <n v="1530404"/>
    <n v="39.943570455905764"/>
    <m/>
    <m/>
  </r>
  <r>
    <x v="0"/>
    <s v="Tamil Nadu"/>
    <s v="KRISHNAGIRI"/>
    <s v="K.P.MUNUSAMY"/>
    <x v="1"/>
    <x v="29"/>
    <s v="Two Leaves"/>
    <s v="MALE"/>
    <n v="0"/>
    <n v="67"/>
    <s v="GENERAL"/>
    <s v="Graduate Professional"/>
    <n v="115619769"/>
    <n v="0"/>
    <n v="115619769"/>
    <n v="453388"/>
    <n v="1145"/>
    <n v="454533"/>
    <n v="29.700196810000001"/>
    <n v="39.107249330000002"/>
    <n v="1530404"/>
    <n v="29.700196810776763"/>
    <m/>
    <m/>
  </r>
  <r>
    <x v="0"/>
    <s v="Tamil Nadu"/>
    <s v="KRISHNAGIRI"/>
    <s v="MADHUSOODHANAN.N"/>
    <x v="1"/>
    <x v="27"/>
    <s v="Ganna Kisan"/>
    <s v="MALE"/>
    <n v="0"/>
    <n v="37"/>
    <s v="GENERAL"/>
    <s v="Post Graduate"/>
    <n v="10336958"/>
    <n v="1400000"/>
    <n v="8936958"/>
    <n v="27757"/>
    <n v="243"/>
    <n v="28000"/>
    <n v="1.829582254"/>
    <n v="2.4090725669999999"/>
    <n v="1530404"/>
    <n v="1.8295822540976108"/>
    <m/>
    <m/>
  </r>
  <r>
    <x v="0"/>
    <s v="Tamil Nadu"/>
    <s v="KRISHNAGIRI"/>
    <s v="NOTA"/>
    <x v="1"/>
    <x v="3"/>
    <m/>
    <m/>
    <m/>
    <m/>
    <m/>
    <m/>
    <n v="0"/>
    <n v="0"/>
    <n v="0"/>
    <n v="19731"/>
    <n v="94"/>
    <n v="19825"/>
    <n v="1.2954095779999999"/>
    <n v="1.7057094159999999"/>
    <n v="1530404"/>
    <n v="1.295409578124469"/>
    <m/>
    <m/>
  </r>
  <r>
    <x v="0"/>
    <s v="Tamil Nadu"/>
    <s v="KRISHNAGIRI"/>
    <s v="SRI KARUNYA SUBRAHMANYAM"/>
    <x v="1"/>
    <x v="28"/>
    <s v="Battery Torch"/>
    <s v="MALE"/>
    <n v="0"/>
    <n v="50"/>
    <s v="GENERAL"/>
    <s v="Graduate"/>
    <n v="1300000"/>
    <n v="0"/>
    <n v="1300000"/>
    <n v="16895"/>
    <n v="100"/>
    <n v="16995"/>
    <n v="1.1104910859999999"/>
    <n v="1.4622210099999999"/>
    <n v="1530404"/>
    <n v="1.1104910860138892"/>
    <m/>
    <m/>
  </r>
  <r>
    <x v="3"/>
    <s v="West Bengal"/>
    <s v="KRISHNANAGAR"/>
    <s v="MAHUA MOITRA"/>
    <x v="0"/>
    <x v="10"/>
    <s v="Flowers and Grass"/>
    <s v="FEMALE"/>
    <n v="0"/>
    <n v="44"/>
    <s v="GENERAL"/>
    <s v="Graduate"/>
    <n v="26495250"/>
    <n v="671138"/>
    <n v="25824112"/>
    <n v="613652"/>
    <n v="1220"/>
    <n v="614872"/>
    <n v="37.682953589999997"/>
    <n v="44.992795999999998"/>
    <n v="1631698"/>
    <n v="37.682953585773838"/>
    <m/>
    <m/>
  </r>
  <r>
    <x v="3"/>
    <s v="West Bengal"/>
    <s v="KRISHNANAGAR"/>
    <s v="KALYAN CHAUBEY"/>
    <x v="1"/>
    <x v="0"/>
    <s v="Lotus"/>
    <s v="MALE"/>
    <n v="0"/>
    <n v="40"/>
    <s v="GENERAL"/>
    <s v="10th Pass"/>
    <n v="22072625"/>
    <n v="1603339"/>
    <n v="20469286"/>
    <n v="548248"/>
    <n v="3406"/>
    <n v="551654"/>
    <n v="33.808584680000003"/>
    <n v="40.36686641"/>
    <n v="1631698"/>
    <n v="33.808584676821326"/>
    <m/>
    <m/>
  </r>
  <r>
    <x v="3"/>
    <s v="West Bengal"/>
    <s v="KRISHNANAGAR"/>
    <s v="JHA SHANTANU"/>
    <x v="1"/>
    <x v="8"/>
    <s v="Hammer, Sickle and Star"/>
    <s v="MALE"/>
    <n v="1"/>
    <n v="57"/>
    <s v="GENERAL"/>
    <s v="Doctorate"/>
    <n v="14839130"/>
    <n v="290686"/>
    <n v="14548444"/>
    <n v="120016"/>
    <n v="206"/>
    <n v="120222"/>
    <n v="7.3679075420000002"/>
    <n v="8.7971544000000002"/>
    <n v="1631698"/>
    <n v="7.3679075417142137"/>
    <m/>
    <m/>
  </r>
  <r>
    <x v="3"/>
    <s v="West Bengal"/>
    <s v="KRISHNANAGAR"/>
    <s v="INTAJ ALI SHAH"/>
    <x v="1"/>
    <x v="2"/>
    <s v="Hand"/>
    <s v="MALE"/>
    <n v="0"/>
    <n v="70"/>
    <s v="GENERAL"/>
    <s v="Post Graduate"/>
    <n v="10054478"/>
    <n v="0"/>
    <n v="10054478"/>
    <n v="38116"/>
    <n v="189"/>
    <n v="38305"/>
    <n v="2.3475545109999998"/>
    <n v="2.8029395560000001"/>
    <n v="1631698"/>
    <n v="2.3475545106998967"/>
    <m/>
    <m/>
  </r>
  <r>
    <x v="0"/>
    <s v="Andhra Pradesh"/>
    <s v="KURNOOL"/>
    <s v="AYUSHMAN DOCTOR SANJEEV KUMAR"/>
    <x v="0"/>
    <x v="13"/>
    <s v="Ceiling Fan"/>
    <s v="MALE"/>
    <n v="0"/>
    <n v="52"/>
    <s v="GENERAL"/>
    <s v="Post Graduate"/>
    <n v="325914387"/>
    <n v="62070621"/>
    <n v="263843766"/>
    <n v="603098"/>
    <n v="2364"/>
    <n v="605462"/>
    <n v="38.490688859999999"/>
    <n v="50.850444119999999"/>
    <n v="1573009"/>
    <n v="38.490688864462953"/>
    <m/>
    <m/>
  </r>
  <r>
    <x v="0"/>
    <s v="Andhra Pradesh"/>
    <s v="KURNOOL"/>
    <s v="KOTLA JAYA SURYA PRAKASH REDDY"/>
    <x v="1"/>
    <x v="14"/>
    <s v="Bicycle"/>
    <s v="MALE"/>
    <n v="0"/>
    <n v="67"/>
    <s v="GENERAL"/>
    <s v="Graduate"/>
    <n v="174762674"/>
    <n v="1450000"/>
    <n v="173312674"/>
    <n v="453071"/>
    <n v="3324"/>
    <n v="456395"/>
    <n v="29.014137869999999"/>
    <n v="38.330875339999999"/>
    <n v="1573009"/>
    <n v="29.014137872065575"/>
    <m/>
    <m/>
  </r>
  <r>
    <x v="0"/>
    <s v="Andhra Pradesh"/>
    <s v="KURNOOL"/>
    <s v="AHMED ALI KHAN"/>
    <x v="1"/>
    <x v="2"/>
    <s v="Hand"/>
    <s v="MALE"/>
    <n v="0"/>
    <n v="42"/>
    <s v="GENERAL"/>
    <s v="12th Pass"/>
    <n v="158831414"/>
    <n v="0"/>
    <n v="158831414"/>
    <n v="36411"/>
    <n v="89"/>
    <n v="36500"/>
    <n v="2.3203935900000001"/>
    <n v="3.0654957870000001"/>
    <n v="1573009"/>
    <n v="2.3203935896107395"/>
    <m/>
    <m/>
  </r>
  <r>
    <x v="0"/>
    <s v="Andhra Pradesh"/>
    <s v="KURNOOL"/>
    <s v="Dr. PARTHASARATHI VALMIKI"/>
    <x v="1"/>
    <x v="0"/>
    <s v="Lotus"/>
    <s v="MALE"/>
    <n v="0"/>
    <n v="48"/>
    <s v="GENERAL"/>
    <s v="Post Graduate"/>
    <n v="297510890"/>
    <n v="62328052"/>
    <n v="235182838"/>
    <n v="24177"/>
    <n v="241"/>
    <n v="24418"/>
    <n v="1.5523115249999999"/>
    <n v="2.0507746889999998"/>
    <n v="1573009"/>
    <n v="1.5523115252360287"/>
    <m/>
    <m/>
  </r>
  <r>
    <x v="0"/>
    <s v="Andhra Pradesh"/>
    <s v="KURNOOL"/>
    <s v="K. PRABHAKARA REDDY"/>
    <x v="1"/>
    <x v="8"/>
    <s v="Hammer, Sickle and Star"/>
    <s v="MALE"/>
    <n v="1"/>
    <n v="58"/>
    <s v="GENERAL"/>
    <s v="Graduate Professional"/>
    <n v="1659077"/>
    <n v="85000"/>
    <n v="1574077"/>
    <n v="18964"/>
    <n v="101"/>
    <n v="19065"/>
    <n v="1.2120083230000001"/>
    <n v="1.601196635"/>
    <n v="1573009"/>
    <n v="1.2120083229021577"/>
    <m/>
    <m/>
  </r>
  <r>
    <x v="4"/>
    <s v="Haryana"/>
    <s v="KURUKSHETRA"/>
    <s v="NAYAB SINGH"/>
    <x v="0"/>
    <x v="0"/>
    <s v="Lotus"/>
    <s v="MALE"/>
    <n v="0"/>
    <n v="49"/>
    <s v="GENERAL"/>
    <s v="Graduate Professional"/>
    <n v="35785621"/>
    <n v="5720000"/>
    <n v="30065621"/>
    <n v="686588"/>
    <n v="2041"/>
    <n v="688629"/>
    <n v="41.550380580000002"/>
    <n v="55.933120260000003"/>
    <n v="1657335"/>
    <n v="41.5503805808723"/>
    <m/>
    <m/>
  </r>
  <r>
    <x v="4"/>
    <s v="Haryana"/>
    <s v="KURUKSHETRA"/>
    <s v="NIRMAL SINGH"/>
    <x v="1"/>
    <x v="2"/>
    <s v="Hand"/>
    <s v="MALE"/>
    <n v="1"/>
    <n v="66"/>
    <s v="GENERAL"/>
    <s v="Graduate"/>
    <n v="126385687"/>
    <n v="704496"/>
    <n v="125681191"/>
    <n v="303722"/>
    <n v="316"/>
    <n v="304038"/>
    <n v="18.34499362"/>
    <n v="24.695146470000001"/>
    <n v="1657335"/>
    <n v="18.344993619274316"/>
    <m/>
    <m/>
  </r>
  <r>
    <x v="4"/>
    <s v="Haryana"/>
    <s v="KURUKSHETRA"/>
    <s v="SHASHI"/>
    <x v="1"/>
    <x v="4"/>
    <s v="Elephant"/>
    <s v="FEMALE"/>
    <n v="0"/>
    <n v="59"/>
    <s v="GENERAL"/>
    <s v="Graduate Professional"/>
    <n v="54861000"/>
    <n v="0"/>
    <n v="54861000"/>
    <n v="75533"/>
    <n v="92"/>
    <n v="75625"/>
    <n v="4.5630485089999997"/>
    <n v="6.1425560340000001"/>
    <n v="1657335"/>
    <n v="4.5630485085996497"/>
    <m/>
    <m/>
  </r>
  <r>
    <x v="4"/>
    <s v="Haryana"/>
    <s v="KURUKSHETRA"/>
    <s v="JAI BHAGWAN SHARMA (DD)"/>
    <x v="1"/>
    <x v="54"/>
    <s v="Chappals"/>
    <s v="MALE"/>
    <n v="0"/>
    <n v="57"/>
    <s v="GENERAL"/>
    <s v="Graduate"/>
    <n v="134293739"/>
    <n v="4373215"/>
    <n v="129920524"/>
    <n v="68437"/>
    <n v="76"/>
    <n v="68513"/>
    <n v="4.1339258509999999"/>
    <n v="5.5648917889999998"/>
    <n v="1657335"/>
    <n v="4.133925850838847"/>
    <m/>
    <m/>
  </r>
  <r>
    <x v="4"/>
    <s v="Haryana"/>
    <s v="KURUKSHETRA"/>
    <s v="ARJUN SINGH CHAUTALA"/>
    <x v="1"/>
    <x v="16"/>
    <s v="Spectacles"/>
    <s v="MALE"/>
    <n v="0"/>
    <n v="26"/>
    <s v="GENERAL"/>
    <s v="12th Pass"/>
    <n v="63059996"/>
    <n v="1748226"/>
    <n v="61311770"/>
    <n v="60574"/>
    <n v="105"/>
    <n v="60679"/>
    <n v="3.6612392790000001"/>
    <n v="4.9285839019999997"/>
    <n v="1657335"/>
    <n v="3.661239278721562"/>
    <m/>
    <m/>
  </r>
  <r>
    <x v="1"/>
    <s v="Uttar Pradesh"/>
    <s v="KUSHI NAGAR"/>
    <s v="VIJAY KUMAR DUBEY"/>
    <x v="0"/>
    <x v="0"/>
    <s v="Lotus"/>
    <s v="MALE"/>
    <n v="2"/>
    <n v="50"/>
    <s v="GENERAL"/>
    <s v="12th Pass"/>
    <n v="21860780"/>
    <n v="316847"/>
    <n v="21543933"/>
    <n v="595508"/>
    <n v="1531"/>
    <n v="597039"/>
    <n v="33.892552299999998"/>
    <n v="56.682227150000003"/>
    <n v="1761564"/>
    <n v="33.892552300115128"/>
    <m/>
    <m/>
  </r>
  <r>
    <x v="1"/>
    <s v="Uttar Pradesh"/>
    <s v="KUSHI NAGAR"/>
    <s v="N.P. KUSHWAHA ALIAS NATHUNI PRASAD KUSHWAHA"/>
    <x v="1"/>
    <x v="12"/>
    <s v="Bicycle"/>
    <s v="MALE"/>
    <n v="0"/>
    <n v="65"/>
    <s v="GENERAL"/>
    <s v="Post Graduate"/>
    <n v="37474062"/>
    <n v="4000000"/>
    <n v="33474062"/>
    <n v="257776"/>
    <n v="1703"/>
    <n v="259479"/>
    <n v="14.73003535"/>
    <n v="24.63465137"/>
    <n v="1761564"/>
    <n v="14.730035354945944"/>
    <m/>
    <m/>
  </r>
  <r>
    <x v="1"/>
    <s v="Uttar Pradesh"/>
    <s v="KUSHI NAGAR"/>
    <s v="KUNWER RATANJIT PRATAP NARAYAN SINGH"/>
    <x v="1"/>
    <x v="2"/>
    <s v="Hand"/>
    <s v="MALE"/>
    <n v="0"/>
    <n v="55"/>
    <s v="GENERAL"/>
    <s v="Graduate"/>
    <n v="295474005"/>
    <n v="0"/>
    <n v="295474005"/>
    <n v="145495"/>
    <n v="656"/>
    <n v="146151"/>
    <n v="8.2966613759999994"/>
    <n v="13.875415479999999"/>
    <n v="1761564"/>
    <n v="8.2966613759136756"/>
    <m/>
    <m/>
  </r>
  <r>
    <x v="4"/>
    <s v="Jammu &amp; Kashmir"/>
    <s v="LADAKH"/>
    <s v="Jamyang Tsering Namgyal"/>
    <x v="0"/>
    <x v="0"/>
    <s v="Lotus"/>
    <s v="MALE"/>
    <n v="1"/>
    <n v="33"/>
    <s v="ST"/>
    <s v="Graduate"/>
    <n v="981904"/>
    <n v="0"/>
    <n v="981904"/>
    <n v="41315"/>
    <n v="1599"/>
    <n v="42914"/>
    <n v="23.943269059999999"/>
    <n v="33.697683550000001"/>
    <n v="179232"/>
    <n v="23.94326905909659"/>
    <m/>
    <m/>
  </r>
  <r>
    <x v="4"/>
    <s v="Jammu &amp; Kashmir"/>
    <s v="LADAKH"/>
    <s v="Sajjad Hussain"/>
    <x v="1"/>
    <x v="18"/>
    <s v="Battery torch"/>
    <s v="MALE"/>
    <n v="0"/>
    <n v="37"/>
    <s v="ST"/>
    <s v="Post Graduate"/>
    <n v="109000"/>
    <n v="0"/>
    <n v="109000"/>
    <n v="31552"/>
    <n v="432"/>
    <n v="31984"/>
    <n v="17.84502767"/>
    <n v="25.115037300000001"/>
    <n v="179232"/>
    <n v="17.845027673629708"/>
    <m/>
    <m/>
  </r>
  <r>
    <x v="4"/>
    <s v="Jammu &amp; Kashmir"/>
    <s v="LADAKH"/>
    <s v="Asgar Ali Karbalai"/>
    <x v="1"/>
    <x v="18"/>
    <s v="Cup &amp; Saucer"/>
    <s v="MALE"/>
    <n v="0"/>
    <n v="54"/>
    <s v="ST"/>
    <s v="10th Pass"/>
    <n v="2729608"/>
    <n v="0"/>
    <n v="2729608"/>
    <n v="29069"/>
    <n v="296"/>
    <n v="29365"/>
    <n v="16.383793069999999"/>
    <n v="23.058500200000001"/>
    <n v="179232"/>
    <n v="16.383793072665593"/>
    <m/>
    <m/>
  </r>
  <r>
    <x v="4"/>
    <s v="Jammu &amp; Kashmir"/>
    <s v="LADAKH"/>
    <s v="Rigzin Spalbar"/>
    <x v="1"/>
    <x v="2"/>
    <s v="Hand"/>
    <s v="MALE"/>
    <n v="0"/>
    <n v="61"/>
    <s v="ST"/>
    <s v="Graduate"/>
    <n v="58318908"/>
    <n v="8765000"/>
    <n v="49553908"/>
    <n v="20447"/>
    <n v="794"/>
    <n v="21241"/>
    <n v="11.85112034"/>
    <n v="16.67923047"/>
    <n v="179232"/>
    <n v="11.851120335654347"/>
    <m/>
    <m/>
  </r>
  <r>
    <x v="5"/>
    <s v="Assam"/>
    <s v="LAKHIMPUR"/>
    <s v="PRADAN BARUAH"/>
    <x v="0"/>
    <x v="0"/>
    <s v="Lotus"/>
    <s v="MALE"/>
    <n v="0"/>
    <n v="53"/>
    <s v="ST"/>
    <s v="12th Pass"/>
    <n v="14307978"/>
    <n v="5839285"/>
    <n v="8468693"/>
    <n v="774017"/>
    <n v="2389"/>
    <n v="776406"/>
    <n v="45.456679780000002"/>
    <n v="60.470111760000002"/>
    <n v="1708013"/>
    <n v="45.456679779369367"/>
    <m/>
    <m/>
  </r>
  <r>
    <x v="5"/>
    <s v="Assam"/>
    <s v="LAKHIMPUR"/>
    <s v="ANIL BORGOHAIN"/>
    <x v="1"/>
    <x v="2"/>
    <s v="Hand"/>
    <s v="MALE"/>
    <n v="0"/>
    <n v="51"/>
    <s v="GENERAL"/>
    <s v="10th Pass"/>
    <n v="51185000"/>
    <n v="0"/>
    <n v="51185000"/>
    <n v="425002"/>
    <n v="853"/>
    <n v="425855"/>
    <n v="24.932772759999999"/>
    <n v="33.16756883"/>
    <n v="1708013"/>
    <n v="24.932772759926301"/>
    <m/>
    <m/>
  </r>
  <r>
    <x v="5"/>
    <s v="Assam"/>
    <s v="LAKHIMPUR"/>
    <s v="NOTA"/>
    <x v="1"/>
    <x v="3"/>
    <m/>
    <m/>
    <m/>
    <m/>
    <m/>
    <m/>
    <n v="0"/>
    <n v="0"/>
    <n v="0"/>
    <n v="15187"/>
    <n v="33"/>
    <n v="15220"/>
    <n v="0.89109391999999998"/>
    <n v="1.1854044159999999"/>
    <n v="1708013"/>
    <n v="0.89109392024533762"/>
    <m/>
    <m/>
  </r>
  <r>
    <x v="5"/>
    <s v="Assam"/>
    <s v="LAKHIMPUR"/>
    <s v="ARUP KALITA"/>
    <x v="1"/>
    <x v="8"/>
    <s v="Ears of Corn And Sickle"/>
    <s v="MALE"/>
    <n v="0"/>
    <n v="51"/>
    <s v="GENERAL"/>
    <s v="Graduate Professional"/>
    <n v="2519069"/>
    <n v="0"/>
    <n v="2519069"/>
    <n v="13357"/>
    <n v="21"/>
    <n v="13378"/>
    <n v="0.78324930800000003"/>
    <n v="1.0419408859999999"/>
    <n v="1708013"/>
    <n v="0.78324930782142765"/>
    <m/>
    <m/>
  </r>
  <r>
    <x v="0"/>
    <s v="Lakshadweep"/>
    <s v="LAKSHADWEEP"/>
    <s v="MOHAMMED FAIZAL PP"/>
    <x v="0"/>
    <x v="5"/>
    <s v="Clock"/>
    <s v="MALE"/>
    <n v="2"/>
    <n v="43"/>
    <s v="ST"/>
    <s v="Post Graduate"/>
    <n v="938641"/>
    <n v="0"/>
    <n v="938641"/>
    <n v="22796"/>
    <n v="55"/>
    <n v="22851"/>
    <n v="41.404990120000001"/>
    <n v="48.592268109999999"/>
    <n v="55189"/>
    <n v="41.404990124843721"/>
    <m/>
    <m/>
  </r>
  <r>
    <x v="0"/>
    <s v="Lakshadweep"/>
    <s v="LAKSHADWEEP"/>
    <s v="HAMDULLAH SAYEED"/>
    <x v="1"/>
    <x v="2"/>
    <s v="Hand"/>
    <s v="MALE"/>
    <n v="0"/>
    <n v="36"/>
    <s v="ST"/>
    <s v="Graduate Professional"/>
    <n v="95047817"/>
    <n v="445771"/>
    <n v="94602046"/>
    <n v="21980"/>
    <n v="48"/>
    <n v="22028"/>
    <n v="39.913750929999999"/>
    <n v="46.842172419999997"/>
    <n v="55189"/>
    <n v="39.913750928627081"/>
    <m/>
    <m/>
  </r>
  <r>
    <x v="0"/>
    <s v="Lakshadweep"/>
    <s v="LAKSHADWEEP"/>
    <s v="DR. MOHAMMED SADIQUE KP"/>
    <x v="1"/>
    <x v="46"/>
    <s v="Arrow"/>
    <s v="MALE"/>
    <n v="0"/>
    <n v="64"/>
    <s v="ST"/>
    <s v="Post Graduate"/>
    <n v="49783111"/>
    <n v="2887460"/>
    <n v="46895651"/>
    <n v="1339"/>
    <n v="3"/>
    <n v="1342"/>
    <n v="2.4316439870000002"/>
    <n v="2.8537404839999998"/>
    <n v="55189"/>
    <n v="2.4316439870264004"/>
    <m/>
    <m/>
  </r>
  <r>
    <x v="1"/>
    <s v="Uttar Pradesh"/>
    <s v="LALGANJ"/>
    <s v="Sangeeta Azad"/>
    <x v="0"/>
    <x v="4"/>
    <s v="Elephant"/>
    <s v="FEMALE"/>
    <n v="0"/>
    <n v="44"/>
    <s v="SC"/>
    <s v="Graduate Professional"/>
    <n v="88451770"/>
    <n v="0"/>
    <n v="88451770"/>
    <n v="517545"/>
    <n v="1275"/>
    <n v="518820"/>
    <n v="29.61335175"/>
    <n v="53.983917820000002"/>
    <n v="1751980"/>
    <n v="29.613351750590759"/>
    <m/>
    <m/>
  </r>
  <r>
    <x v="1"/>
    <s v="Uttar Pradesh"/>
    <s v="LALGANJ"/>
    <s v="Neelam Sonker"/>
    <x v="1"/>
    <x v="0"/>
    <s v="Lotus"/>
    <s v="FEMALE"/>
    <n v="1"/>
    <n v="43"/>
    <s v="SC"/>
    <s v="Post Graduate"/>
    <n v="46688371"/>
    <n v="4550000"/>
    <n v="42138371"/>
    <n v="356328"/>
    <n v="895"/>
    <n v="357223"/>
    <n v="20.3896734"/>
    <n v="37.169532930000003"/>
    <n v="1751980"/>
    <n v="20.38967339809815"/>
    <m/>
    <m/>
  </r>
  <r>
    <x v="1"/>
    <s v="Uttar Pradesh"/>
    <s v="LALGANJ"/>
    <s v="Dr. Deelip Kumar Saroj"/>
    <x v="1"/>
    <x v="17"/>
    <s v="Walking Stick"/>
    <s v="MALE"/>
    <n v="0"/>
    <n v="45"/>
    <s v="SC"/>
    <s v="Doctorate"/>
    <n v="177000"/>
    <n v="570570"/>
    <n v="-393570"/>
    <n v="17924"/>
    <n v="3"/>
    <n v="17927"/>
    <n v="1.023242274"/>
    <n v="1.865328428"/>
    <n v="1751980"/>
    <n v="1.0232422744551879"/>
    <m/>
    <m/>
  </r>
  <r>
    <x v="1"/>
    <s v="Uttar Pradesh"/>
    <s v="LALGANJ"/>
    <s v="Pankaj Mohan Sonkar"/>
    <x v="1"/>
    <x v="2"/>
    <s v="Hand"/>
    <s v="MALE"/>
    <n v="3"/>
    <n v="29"/>
    <s v="SC"/>
    <s v="Graduate"/>
    <n v="4615570"/>
    <n v="1743219"/>
    <n v="2872351"/>
    <n v="17603"/>
    <n v="27"/>
    <n v="17630"/>
    <n v="1.0062900260000001"/>
    <n v="1.8344251789999999"/>
    <n v="1751980"/>
    <n v="1.006290026141851"/>
    <m/>
    <m/>
  </r>
  <r>
    <x v="2"/>
    <s v="Maharashtra"/>
    <s v="LATUR"/>
    <s v="Sudhakar Tukaram Shrangare"/>
    <x v="0"/>
    <x v="0"/>
    <s v="Lotus"/>
    <s v="MALE"/>
    <n v="0"/>
    <n v="57"/>
    <s v="SC"/>
    <s v="10th Pass"/>
    <n v="286478302"/>
    <n v="100250602"/>
    <n v="186227700"/>
    <n v="657590"/>
    <n v="3905"/>
    <n v="661495"/>
    <n v="35.061752079999998"/>
    <n v="56.149832480000001"/>
    <n v="1886657"/>
    <n v="35.06175208318205"/>
    <m/>
    <m/>
  </r>
  <r>
    <x v="2"/>
    <s v="Maharashtra"/>
    <s v="LATUR"/>
    <s v="Kamant Machhindra Gunwantrao"/>
    <x v="1"/>
    <x v="2"/>
    <s v="Hand"/>
    <s v="MALE"/>
    <n v="0"/>
    <n v="59"/>
    <s v="SC"/>
    <s v="Post Graduate"/>
    <n v="125045318"/>
    <n v="19268169"/>
    <n v="105777149"/>
    <n v="370835"/>
    <n v="1549"/>
    <n v="372384"/>
    <n v="19.737768970000001"/>
    <n v="31.609156859999999"/>
    <n v="1886657"/>
    <n v="19.737768974434676"/>
    <m/>
    <m/>
  </r>
  <r>
    <x v="2"/>
    <s v="Maharashtra"/>
    <s v="LATUR"/>
    <s v="Ram Garkar"/>
    <x v="1"/>
    <x v="6"/>
    <s v="Whistle"/>
    <s v="MALE"/>
    <n v="0"/>
    <n v="59"/>
    <s v="SC"/>
    <s v="Post Graduate"/>
    <n v="14323873"/>
    <n v="540000"/>
    <n v="13783873"/>
    <n v="111780"/>
    <n v="475"/>
    <n v="112255"/>
    <n v="5.9499421459999997"/>
    <n v="9.5285670269999994"/>
    <n v="1886657"/>
    <n v="5.9499421463466859"/>
    <m/>
    <m/>
  </r>
  <r>
    <x v="3"/>
    <s v="Jharkhand"/>
    <s v="LOHARDAGA"/>
    <s v="SUDARSHAN BHAGAT"/>
    <x v="0"/>
    <x v="0"/>
    <s v="Lotus"/>
    <s v="MALE"/>
    <n v="0"/>
    <n v="52"/>
    <s v="ST"/>
    <s v="Graduate"/>
    <n v="12947303"/>
    <n v="525000"/>
    <n v="12422303"/>
    <n v="369527"/>
    <n v="2068"/>
    <n v="371595"/>
    <n v="30.106069420000001"/>
    <n v="45.406889569999997"/>
    <n v="1234286"/>
    <n v="30.106069419891341"/>
    <m/>
    <m/>
  </r>
  <r>
    <x v="3"/>
    <s v="Jharkhand"/>
    <s v="LOHARDAGA"/>
    <s v="SUKHDEO BHAGAT"/>
    <x v="1"/>
    <x v="2"/>
    <s v="Hand"/>
    <s v="MALE"/>
    <n v="1"/>
    <n v="57"/>
    <s v="ST"/>
    <s v="Post Graduate"/>
    <n v="21094142"/>
    <n v="3935029"/>
    <n v="17159113"/>
    <n v="360068"/>
    <n v="1164"/>
    <n v="361232"/>
    <n v="29.266474710000001"/>
    <n v="44.140587289999999"/>
    <n v="1234286"/>
    <n v="29.266474706834561"/>
    <m/>
    <m/>
  </r>
  <r>
    <x v="3"/>
    <s v="Jharkhand"/>
    <s v="LOHARDAGA"/>
    <s v="DEOKUMAR DHAN"/>
    <x v="1"/>
    <x v="88"/>
    <s v="Basket containing Fruits"/>
    <s v="MALE"/>
    <n v="1"/>
    <n v="53"/>
    <s v="ST"/>
    <s v="Graduate"/>
    <n v="22679920"/>
    <n v="2400000"/>
    <n v="20279920"/>
    <n v="19397"/>
    <n v="149"/>
    <n v="19546"/>
    <n v="1.5835875960000001"/>
    <n v="2.3884149780000001"/>
    <n v="1234286"/>
    <n v="1.5835875963917601"/>
    <m/>
    <m/>
  </r>
  <r>
    <x v="3"/>
    <s v="Jharkhand"/>
    <s v="LOHARDAGA"/>
    <s v="NOTA"/>
    <x v="1"/>
    <x v="3"/>
    <m/>
    <m/>
    <m/>
    <m/>
    <m/>
    <m/>
    <n v="0"/>
    <n v="0"/>
    <n v="0"/>
    <n v="10770"/>
    <n v="13"/>
    <n v="10783"/>
    <n v="0.87362248300000001"/>
    <n v="1.3176239999999999"/>
    <n v="1234286"/>
    <n v="0.87362248295775857"/>
    <m/>
    <m/>
  </r>
  <r>
    <x v="3"/>
    <s v="Jharkhand"/>
    <s v="LOHARDAGA"/>
    <s v="SANJAY ORAON"/>
    <x v="1"/>
    <x v="18"/>
    <s v="Air Conditioner"/>
    <s v="MALE"/>
    <n v="0"/>
    <n v="41"/>
    <s v="ST"/>
    <s v="8th Pass"/>
    <n v="1352000"/>
    <n v="0"/>
    <n v="1352000"/>
    <n v="10658"/>
    <n v="5"/>
    <n v="10663"/>
    <n v="0.863900263"/>
    <n v="1.3029606520000001"/>
    <n v="1234286"/>
    <n v="0.86390026298605016"/>
    <m/>
    <m/>
  </r>
  <r>
    <x v="3"/>
    <s v="Jharkhand"/>
    <s v="LOHARDAGA"/>
    <s v="DINESH ORAON"/>
    <x v="1"/>
    <x v="10"/>
    <s v="Flowers and Grass"/>
    <s v="MALE"/>
    <n v="0"/>
    <n v="26"/>
    <s v="ST"/>
    <s v="12th Pass"/>
    <n v="9232000"/>
    <n v="800000"/>
    <n v="8432000"/>
    <n v="9500"/>
    <n v="143"/>
    <n v="9643"/>
    <n v="0.78126139299999997"/>
    <n v="1.178322195"/>
    <n v="1234286"/>
    <n v="0.78126139322652943"/>
    <m/>
    <m/>
  </r>
  <r>
    <x v="3"/>
    <s v="Jharkhand"/>
    <s v="LOHARDAGA"/>
    <s v="RAGHUNATH MAHLI"/>
    <x v="1"/>
    <x v="18"/>
    <s v="Tractor Chalata Kisan"/>
    <s v="MALE"/>
    <n v="0"/>
    <n v="47"/>
    <s v="ST"/>
    <s v="8th Pass"/>
    <n v="1804321"/>
    <n v="250000"/>
    <n v="1554321"/>
    <n v="8948"/>
    <n v="2"/>
    <n v="8950"/>
    <n v="0.72511557299999996"/>
    <n v="1.093641361"/>
    <n v="1234286"/>
    <n v="0.72511557288991368"/>
    <m/>
    <m/>
  </r>
  <r>
    <x v="1"/>
    <s v="Uttar Pradesh"/>
    <s v="LUCKNOW"/>
    <s v="Rajnath Singh"/>
    <x v="0"/>
    <x v="0"/>
    <s v="Lotus"/>
    <s v="MALE"/>
    <n v="0"/>
    <n v="67"/>
    <s v="GENERAL"/>
    <s v="Post Graduate"/>
    <n v="51492709"/>
    <n v="0"/>
    <n v="51492709"/>
    <n v="627881"/>
    <n v="5145"/>
    <n v="633026"/>
    <n v="31.025104800000001"/>
    <n v="56.640032929999997"/>
    <n v="2040367"/>
    <n v="31.025104797323227"/>
    <m/>
    <m/>
  </r>
  <r>
    <x v="1"/>
    <s v="Uttar Pradesh"/>
    <s v="LUCKNOW"/>
    <s v="Poonam Shatrughan Sinha"/>
    <x v="1"/>
    <x v="12"/>
    <s v="Bicycle"/>
    <s v="FEMALE"/>
    <n v="1"/>
    <n v="68"/>
    <s v="GENERAL"/>
    <s v="Graduate"/>
    <n v="1935459756"/>
    <n v="284863762"/>
    <n v="1650595994"/>
    <n v="282858"/>
    <n v="2866"/>
    <n v="285724"/>
    <n v="14.00355916"/>
    <n v="25.565169149999999"/>
    <n v="2040367"/>
    <n v="14.003559163621054"/>
    <m/>
    <m/>
  </r>
  <r>
    <x v="1"/>
    <s v="Uttar Pradesh"/>
    <s v="LUCKNOW"/>
    <s v="Acharya Pramod Krishnam"/>
    <x v="1"/>
    <x v="2"/>
    <s v="Hand"/>
    <s v="MALE"/>
    <n v="0"/>
    <n v="56"/>
    <s v="GENERAL"/>
    <s v="Post Graduate"/>
    <n v="49765383"/>
    <n v="0"/>
    <n v="49765383"/>
    <n v="178904"/>
    <n v="1107"/>
    <n v="180011"/>
    <n v="8.8224814459999994"/>
    <n v="16.106493199999999"/>
    <n v="2040367"/>
    <n v="8.8224814457399088"/>
    <m/>
    <m/>
  </r>
  <r>
    <x v="4"/>
    <s v="Punjab"/>
    <s v="LUDHIANA"/>
    <s v="RAVNEET SINGH BITTU"/>
    <x v="0"/>
    <x v="2"/>
    <s v="Hand"/>
    <s v="MALE"/>
    <n v="3"/>
    <n v="43"/>
    <s v="GENERAL"/>
    <s v="12th Pass"/>
    <n v="54281096"/>
    <n v="3331266"/>
    <n v="50949830"/>
    <n v="383284"/>
    <n v="511"/>
    <n v="383795"/>
    <n v="22.799815840000001"/>
    <n v="36.655762760000002"/>
    <n v="1683325"/>
    <n v="22.79981584067248"/>
    <m/>
    <m/>
  </r>
  <r>
    <x v="4"/>
    <s v="Punjab"/>
    <s v="LUDHIANA"/>
    <s v="SIMARJEET SINGH BAINS"/>
    <x v="1"/>
    <x v="63"/>
    <s v="Letter Box"/>
    <s v="MALE"/>
    <n v="8"/>
    <n v="48"/>
    <s v="GENERAL"/>
    <s v="Graduate"/>
    <n v="123412923"/>
    <n v="12443000"/>
    <n v="110969923"/>
    <n v="306786"/>
    <n v="637"/>
    <n v="307423"/>
    <n v="18.262842890000002"/>
    <n v="29.361572070000001"/>
    <n v="1683325"/>
    <n v="18.262842885360818"/>
    <m/>
    <m/>
  </r>
  <r>
    <x v="4"/>
    <s v="Punjab"/>
    <s v="LUDHIANA"/>
    <s v="MAHESHINDER SINGH GREWAL"/>
    <x v="1"/>
    <x v="21"/>
    <s v="Scales"/>
    <s v="MALE"/>
    <n v="0"/>
    <n v="69"/>
    <s v="GENERAL"/>
    <s v="Graduate Professional"/>
    <n v="41621765"/>
    <n v="0"/>
    <n v="41621765"/>
    <n v="298963"/>
    <n v="472"/>
    <n v="299435"/>
    <n v="17.788305879999999"/>
    <n v="28.59864855"/>
    <n v="1683325"/>
    <n v="17.788305882702389"/>
    <m/>
    <m/>
  </r>
  <r>
    <x v="4"/>
    <s v="Punjab"/>
    <s v="LUDHIANA"/>
    <s v="PROF. TEJ PAL SINGH GILL"/>
    <x v="1"/>
    <x v="20"/>
    <s v="Broom"/>
    <s v="MALE"/>
    <n v="0"/>
    <n v="32"/>
    <s v="GENERAL"/>
    <s v="Doctorate"/>
    <n v="1902817"/>
    <n v="0"/>
    <n v="1902817"/>
    <n v="15794"/>
    <n v="151"/>
    <n v="15945"/>
    <n v="0.94723241199999997"/>
    <n v="1.5228862729999999"/>
    <n v="1683325"/>
    <n v="0.94723241204164377"/>
    <m/>
    <m/>
  </r>
  <r>
    <x v="4"/>
    <s v="Punjab"/>
    <s v="LUDHIANA"/>
    <s v="NOTA"/>
    <x v="1"/>
    <x v="3"/>
    <m/>
    <m/>
    <m/>
    <m/>
    <m/>
    <m/>
    <n v="0"/>
    <n v="0"/>
    <n v="0"/>
    <n v="10458"/>
    <n v="80"/>
    <n v="10538"/>
    <n v="0.62602290100000002"/>
    <n v="1.0064707150000001"/>
    <n v="1683325"/>
    <n v="0.62602290110347081"/>
    <m/>
    <m/>
  </r>
  <r>
    <x v="1"/>
    <s v="Uttar Pradesh"/>
    <s v="MACHHLISHAHR"/>
    <s v="Bholanath (B.P. Saroj)"/>
    <x v="0"/>
    <x v="0"/>
    <s v="Lotus"/>
    <s v="MALE"/>
    <n v="0"/>
    <n v="58"/>
    <s v="SC"/>
    <s v="Graduate"/>
    <n v="259027394"/>
    <n v="11194163"/>
    <n v="247833231"/>
    <n v="487093"/>
    <n v="1304"/>
    <n v="488397"/>
    <n v="26.424033680000001"/>
    <n v="47.169430470000002"/>
    <n v="1848306"/>
    <n v="26.424033682734354"/>
    <m/>
    <m/>
  </r>
  <r>
    <x v="1"/>
    <s v="Uttar Pradesh"/>
    <s v="MACHHLISHAHR"/>
    <s v="Tribhuvan Ram (T.Ram)"/>
    <x v="1"/>
    <x v="4"/>
    <s v="Elephant"/>
    <s v="MALE"/>
    <n v="1"/>
    <n v="70"/>
    <s v="SC"/>
    <s v="Graduate"/>
    <n v="102095537"/>
    <n v="11700000"/>
    <n v="90395537"/>
    <n v="486763"/>
    <n v="1453"/>
    <n v="488216"/>
    <n v="26.414240929999998"/>
    <n v="47.151949469999998"/>
    <n v="1848306"/>
    <n v="26.414240931966894"/>
    <m/>
    <m/>
  </r>
  <r>
    <x v="1"/>
    <s v="Uttar Pradesh"/>
    <s v="MACHHLISHAHR"/>
    <s v="Raj Nath"/>
    <x v="1"/>
    <x v="17"/>
    <s v="Walking Stick"/>
    <s v="MALE"/>
    <n v="0"/>
    <n v="70"/>
    <s v="SC"/>
    <s v="Post Graduate"/>
    <n v="4441330"/>
    <n v="0"/>
    <n v="4441330"/>
    <n v="11212"/>
    <n v="11"/>
    <n v="11223"/>
    <n v="0.60720465099999998"/>
    <n v="1.0839184479999999"/>
    <n v="1848306"/>
    <n v="0.60720465117788935"/>
    <m/>
    <m/>
  </r>
  <r>
    <x v="1"/>
    <s v="Uttar Pradesh"/>
    <s v="MACHHLISHAHR"/>
    <s v="NOTA"/>
    <x v="1"/>
    <x v="3"/>
    <m/>
    <m/>
    <m/>
    <m/>
    <m/>
    <m/>
    <n v="0"/>
    <n v="0"/>
    <n v="0"/>
    <n v="10812"/>
    <n v="18"/>
    <n v="10830"/>
    <n v="0.58594193800000005"/>
    <n v="1.045962469"/>
    <n v="1848306"/>
    <n v="0.58594193818556017"/>
    <m/>
    <m/>
  </r>
  <r>
    <x v="0"/>
    <s v="Andhra Pradesh"/>
    <s v="MACHILIPATNAM"/>
    <s v="BALASHOWRY VALLABHANENI"/>
    <x v="0"/>
    <x v="13"/>
    <s v="Ceiling Fan"/>
    <s v="MALE"/>
    <n v="2"/>
    <n v="50"/>
    <s v="GENERAL"/>
    <s v="Post Graduate"/>
    <n v="990575840"/>
    <n v="746310844"/>
    <n v="244264996"/>
    <n v="567592"/>
    <n v="5258"/>
    <n v="572850"/>
    <n v="38.880861060000001"/>
    <n v="45.991656710000001"/>
    <n v="1473347"/>
    <n v="38.880861059886094"/>
    <m/>
    <m/>
  </r>
  <r>
    <x v="0"/>
    <s v="Andhra Pradesh"/>
    <s v="MACHILIPATNAM"/>
    <s v="KONAKALLA NARAYANA RAO"/>
    <x v="1"/>
    <x v="14"/>
    <s v="Bicycle"/>
    <s v="MALE"/>
    <n v="0"/>
    <n v="68"/>
    <s v="GENERAL"/>
    <s v="12th Pass"/>
    <n v="58649214"/>
    <n v="16809408"/>
    <n v="41839806"/>
    <n v="509887"/>
    <n v="2725"/>
    <n v="512612"/>
    <n v="34.792346950000002"/>
    <n v="41.155407400000001"/>
    <n v="1473347"/>
    <n v="34.792346948817901"/>
    <m/>
    <m/>
  </r>
  <r>
    <x v="0"/>
    <s v="Andhra Pradesh"/>
    <s v="MACHILIPATNAM"/>
    <s v="BANDREDDI RAMAKRISHNA"/>
    <x v="1"/>
    <x v="15"/>
    <s v="Glass Tumbler"/>
    <s v="MALE"/>
    <n v="0"/>
    <n v="44"/>
    <s v="GENERAL"/>
    <s v="Post Graduate"/>
    <n v="100800000"/>
    <n v="37600000"/>
    <n v="63200000"/>
    <n v="112566"/>
    <n v="876"/>
    <n v="113442"/>
    <n v="7.6996118359999999"/>
    <n v="9.1077690859999993"/>
    <n v="1473347"/>
    <n v="7.6996118361798001"/>
    <m/>
    <m/>
  </r>
  <r>
    <x v="0"/>
    <s v="Andhra Pradesh"/>
    <s v="MACHILIPATNAM"/>
    <s v="NOTA"/>
    <x v="1"/>
    <x v="3"/>
    <m/>
    <m/>
    <m/>
    <m/>
    <m/>
    <m/>
    <n v="0"/>
    <n v="0"/>
    <n v="0"/>
    <n v="14067"/>
    <n v="34"/>
    <n v="14101"/>
    <n v="0.95707257000000001"/>
    <n v="1.132108495"/>
    <n v="1473347"/>
    <n v="0.95707257014131764"/>
    <m/>
    <m/>
  </r>
  <r>
    <x v="2"/>
    <s v="Maharashtra"/>
    <s v="MADHA"/>
    <s v="Ranjeetsinha Hindurao Naik- Nimbalkar"/>
    <x v="0"/>
    <x v="0"/>
    <s v="Lotus"/>
    <s v="MALE"/>
    <n v="2"/>
    <n v="42"/>
    <s v="GENERAL"/>
    <s v="12th Pass"/>
    <n v="1275160578"/>
    <n v="896315287"/>
    <n v="378845291"/>
    <n v="583191"/>
    <n v="3123"/>
    <n v="586314"/>
    <n v="30.703916159999999"/>
    <n v="48.144434779999997"/>
    <n v="1909574"/>
    <n v="30.70391616140563"/>
    <m/>
    <m/>
  </r>
  <r>
    <x v="2"/>
    <s v="Maharashtra"/>
    <s v="MADHA"/>
    <s v="Sanjaymama Vitthalrao Shinde"/>
    <x v="1"/>
    <x v="5"/>
    <s v="Clock"/>
    <s v="MALE"/>
    <n v="1"/>
    <n v="50"/>
    <s v="GENERAL"/>
    <s v="Graduate"/>
    <n v="493306415"/>
    <n v="112417440"/>
    <n v="380888975"/>
    <n v="498441"/>
    <n v="2109"/>
    <n v="500550"/>
    <n v="26.21265266"/>
    <n v="41.10203207"/>
    <n v="1909574"/>
    <n v="26.212652664939927"/>
    <m/>
    <m/>
  </r>
  <r>
    <x v="2"/>
    <s v="Maharashtra"/>
    <s v="MADHA"/>
    <s v="Adv. Vijayrao More"/>
    <x v="1"/>
    <x v="6"/>
    <s v="Key"/>
    <s v="MALE"/>
    <n v="1"/>
    <n v="78"/>
    <s v="GENERAL"/>
    <s v="Graduate Professional"/>
    <n v="19159126"/>
    <n v="1606630"/>
    <n v="17552496"/>
    <n v="51349"/>
    <n v="183"/>
    <n v="51532"/>
    <n v="2.6986123609999999"/>
    <n v="4.2314851989999998"/>
    <n v="1909574"/>
    <n v="2.69861236066264"/>
    <m/>
    <m/>
  </r>
  <r>
    <x v="2"/>
    <s v="Maharashtra"/>
    <s v="MADHA"/>
    <s v="Daulat Umaji Shitole"/>
    <x v="1"/>
    <x v="18"/>
    <s v="Tent"/>
    <s v="MALE"/>
    <n v="0"/>
    <n v="43"/>
    <s v="GENERAL"/>
    <s v="Literate"/>
    <n v="62512874"/>
    <n v="112981121"/>
    <n v="-50468247"/>
    <n v="12859"/>
    <n v="10"/>
    <n v="12869"/>
    <n v="0.67391994200000005"/>
    <n v="1.056721708"/>
    <n v="1909574"/>
    <n v="0.67391994235363484"/>
    <m/>
    <m/>
  </r>
  <r>
    <x v="3"/>
    <s v="Bihar"/>
    <s v="MADHEPURA"/>
    <s v="Dinesh Chandra Yadav"/>
    <x v="0"/>
    <x v="46"/>
    <s v="Arrow"/>
    <s v="MALE"/>
    <n v="1"/>
    <n v="67"/>
    <s v="GENERAL"/>
    <s v="Graduate Professional"/>
    <n v="37420953"/>
    <n v="700000"/>
    <n v="36720953"/>
    <n v="623460"/>
    <n v="874"/>
    <n v="624334"/>
    <n v="33.123223029999998"/>
    <n v="54.400985660000003"/>
    <n v="1884883"/>
    <n v="33.123223032941567"/>
    <m/>
    <m/>
  </r>
  <r>
    <x v="3"/>
    <s v="Bihar"/>
    <s v="MADHEPURA"/>
    <s v="Sharad Yadav"/>
    <x v="1"/>
    <x v="30"/>
    <s v="Hurricane Lamp"/>
    <s v="MALE"/>
    <n v="3"/>
    <n v="71"/>
    <s v="GENERAL"/>
    <s v="Graduate Professional"/>
    <n v="81533690"/>
    <n v="0"/>
    <n v="81533690"/>
    <n v="322410"/>
    <n v="397"/>
    <n v="322807"/>
    <n v="17.126102790000001"/>
    <n v="28.127603140000002"/>
    <n v="1884883"/>
    <n v="17.126102787281759"/>
    <m/>
    <m/>
  </r>
  <r>
    <x v="3"/>
    <s v="Bihar"/>
    <s v="MADHEPURA"/>
    <s v="Rajesh Ranjan @ Pappu Yadav"/>
    <x v="1"/>
    <x v="95"/>
    <s v="HOCKEY &amp; BALL"/>
    <s v="MALE"/>
    <n v="31"/>
    <n v="51"/>
    <s v="GENERAL"/>
    <s v="Graduate"/>
    <n v="119543561"/>
    <n v="17695194"/>
    <n v="101848367"/>
    <n v="97466"/>
    <n v="165"/>
    <n v="97631"/>
    <n v="5.1796848930000001"/>
    <n v="8.5070212919999992"/>
    <n v="1884883"/>
    <n v="5.1796848929084724"/>
    <m/>
    <m/>
  </r>
  <r>
    <x v="3"/>
    <s v="Bihar"/>
    <s v="MADHEPURA"/>
    <s v="NOTA"/>
    <x v="1"/>
    <x v="3"/>
    <m/>
    <m/>
    <m/>
    <m/>
    <m/>
    <m/>
    <n v="0"/>
    <n v="0"/>
    <n v="0"/>
    <n v="38429"/>
    <n v="21"/>
    <n v="38450"/>
    <n v="2.0399144140000001"/>
    <n v="3.3503187379999999"/>
    <n v="1884883"/>
    <n v="2.0399144137858953"/>
    <m/>
    <m/>
  </r>
  <r>
    <x v="3"/>
    <s v="Bihar"/>
    <s v="MADHEPURA"/>
    <s v="Suman Kumar Jha"/>
    <x v="1"/>
    <x v="18"/>
    <s v="COCONUT FARM"/>
    <s v="MALE"/>
    <n v="0"/>
    <n v="57"/>
    <s v="GENERAL"/>
    <s v="Post Graduate"/>
    <n v="11276322"/>
    <n v="0"/>
    <n v="11276322"/>
    <n v="17573"/>
    <n v="11"/>
    <n v="17584"/>
    <n v="0.93289610000000001"/>
    <n v="1.532171773"/>
    <n v="1884883"/>
    <n v="0.93289610018234548"/>
    <m/>
    <m/>
  </r>
  <r>
    <x v="3"/>
    <s v="Bihar"/>
    <s v="MADHUBANI"/>
    <s v="ASHOK KUMAR YADAV"/>
    <x v="0"/>
    <x v="0"/>
    <s v="Lotus"/>
    <s v="MALE"/>
    <n v="1"/>
    <n v="49"/>
    <s v="GENERAL"/>
    <s v="Doctorate"/>
    <n v="46699125"/>
    <n v="7892847"/>
    <n v="38806278"/>
    <n v="594811"/>
    <n v="1032"/>
    <n v="595843"/>
    <n v="33.235367289999999"/>
    <n v="61.764205879999999"/>
    <n v="1792798"/>
    <n v="33.235367286219642"/>
    <m/>
    <m/>
  </r>
  <r>
    <x v="3"/>
    <s v="Bihar"/>
    <s v="MADHUBANI"/>
    <s v="BADRI KUMAR PURBEY"/>
    <x v="1"/>
    <x v="86"/>
    <s v="Boat with Man and Sail"/>
    <s v="MALE"/>
    <s v="Not Available"/>
    <n v="46"/>
    <s v="GENERAL"/>
    <s v="Not Available"/>
    <n v="0"/>
    <n v="0"/>
    <n v="0"/>
    <n v="140705"/>
    <n v="198"/>
    <n v="140903"/>
    <n v="7.8593907400000003"/>
    <n v="14.605797000000001"/>
    <n v="1792798"/>
    <n v="7.8593907400610661"/>
    <m/>
    <m/>
  </r>
  <r>
    <x v="3"/>
    <s v="Bihar"/>
    <s v="MADHUBANI"/>
    <s v="DR. SHAKEEL AHMAD"/>
    <x v="1"/>
    <x v="18"/>
    <s v="Helicopter"/>
    <s v="MALE"/>
    <n v="1"/>
    <n v="63"/>
    <s v="GENERAL"/>
    <s v="Graduate Professional"/>
    <n v="26802196"/>
    <n v="0"/>
    <n v="26802196"/>
    <n v="131416"/>
    <n v="114"/>
    <n v="131530"/>
    <n v="7.3365766810000004"/>
    <n v="13.63420565"/>
    <n v="1792798"/>
    <n v="7.3365766806968766"/>
    <m/>
    <m/>
  </r>
  <r>
    <x v="3"/>
    <s v="Bihar"/>
    <s v="MADHUBANI"/>
    <s v="HEMA JHA"/>
    <x v="1"/>
    <x v="18"/>
    <s v="Bat"/>
    <s v="FEMALE"/>
    <n v="0"/>
    <n v="57"/>
    <s v="GENERAL"/>
    <s v="10th Pass"/>
    <n v="10874083"/>
    <n v="0"/>
    <n v="10874083"/>
    <n v="14254"/>
    <n v="0"/>
    <n v="14254"/>
    <n v="0.795070053"/>
    <n v="1.4775486"/>
    <n v="1792798"/>
    <n v="0.79507005251009866"/>
    <m/>
    <m/>
  </r>
  <r>
    <x v="3"/>
    <s v="Bihar"/>
    <s v="MADHUBANI"/>
    <s v="ABUBAKAR RAHMANI"/>
    <x v="1"/>
    <x v="18"/>
    <s v="Almirah"/>
    <s v="MALE"/>
    <n v="0"/>
    <n v="30"/>
    <s v="GENERAL"/>
    <s v="Post Graduate"/>
    <n v="757606"/>
    <n v="0"/>
    <n v="757606"/>
    <n v="12491"/>
    <n v="1"/>
    <n v="12492"/>
    <n v="0.69678792599999995"/>
    <n v="1.2949022809999999"/>
    <n v="1792798"/>
    <n v="0.69678792591245631"/>
    <m/>
    <m/>
  </r>
  <r>
    <x v="3"/>
    <s v="Bihar"/>
    <s v="MADHUBANI"/>
    <s v="ANAND KUMAR JHA"/>
    <x v="1"/>
    <x v="96"/>
    <s v="DIAMOND"/>
    <s v="MALE"/>
    <n v="0"/>
    <n v="39"/>
    <s v="GENERAL"/>
    <s v="Post Graduate"/>
    <n v="189200"/>
    <n v="0"/>
    <n v="189200"/>
    <n v="10109"/>
    <n v="18"/>
    <n v="10127"/>
    <n v="0.56487122400000001"/>
    <n v="1.049749872"/>
    <n v="1792798"/>
    <n v="0.56487122364036546"/>
    <m/>
    <m/>
  </r>
  <r>
    <x v="0"/>
    <s v="Tamil Nadu"/>
    <s v="MADURAI"/>
    <s v="VENKATESAN S"/>
    <x v="0"/>
    <x v="8"/>
    <s v="Hammer, Sickle and Star"/>
    <s v="MALE"/>
    <n v="0"/>
    <n v="49"/>
    <s v="GENERAL"/>
    <s v="12th Pass"/>
    <n v="1811456"/>
    <n v="0"/>
    <n v="1811456"/>
    <n v="444152"/>
    <n v="2923"/>
    <n v="447075"/>
    <n v="29.04921684"/>
    <n v="43.954904130000003"/>
    <n v="1539026"/>
    <n v="29.049216842340549"/>
    <m/>
    <m/>
  </r>
  <r>
    <x v="0"/>
    <s v="Tamil Nadu"/>
    <s v="MADURAI"/>
    <s v="RAJ SATYEN V.V.R"/>
    <x v="1"/>
    <x v="29"/>
    <s v="Two Leaves"/>
    <s v="MALE"/>
    <n v="0"/>
    <n v="36"/>
    <s v="GENERAL"/>
    <s v="Post Graduate"/>
    <n v="32239213"/>
    <n v="8700000"/>
    <n v="23539213"/>
    <n v="307033"/>
    <n v="647"/>
    <n v="307680"/>
    <n v="19.991864979999999"/>
    <n v="30.250058500000002"/>
    <n v="1539026"/>
    <n v="19.991864984737102"/>
    <m/>
    <m/>
  </r>
  <r>
    <x v="0"/>
    <s v="Tamil Nadu"/>
    <s v="MADURAI"/>
    <s v="DAVID ANNADURAI K"/>
    <x v="1"/>
    <x v="18"/>
    <s v="Gift Pack"/>
    <s v="MALE"/>
    <n v="3"/>
    <n v="42"/>
    <s v="GENERAL"/>
    <s v="Graduate Professional"/>
    <n v="28787054"/>
    <n v="330000"/>
    <n v="28457054"/>
    <n v="85318"/>
    <n v="429"/>
    <n v="85747"/>
    <n v="5.5715108129999997"/>
    <n v="8.4303554540000007"/>
    <n v="1539026"/>
    <n v="5.5715108126828268"/>
    <m/>
    <m/>
  </r>
  <r>
    <x v="0"/>
    <s v="Tamil Nadu"/>
    <s v="MADURAI"/>
    <s v="ALAGAR M"/>
    <x v="1"/>
    <x v="28"/>
    <s v="Battery Torch"/>
    <s v="MALE"/>
    <n v="0"/>
    <n v="52"/>
    <s v="GENERAL"/>
    <s v="Graduate Professional"/>
    <n v="6297227"/>
    <n v="4676374"/>
    <n v="1620853"/>
    <n v="84842"/>
    <n v="206"/>
    <n v="85048"/>
    <n v="5.5260924769999997"/>
    <n v="8.3616321350000007"/>
    <n v="1539026"/>
    <n v="5.5260924766703097"/>
    <m/>
    <m/>
  </r>
  <r>
    <x v="0"/>
    <s v="Tamil Nadu"/>
    <s v="MADURAI"/>
    <s v="PANDIAMMAL J"/>
    <x v="1"/>
    <x v="27"/>
    <s v="Ganna Kisan"/>
    <s v="FEMALE"/>
    <n v="0"/>
    <n v="38"/>
    <s v="GENERAL"/>
    <s v="Post Graduate"/>
    <n v="175000"/>
    <n v="0"/>
    <n v="175000"/>
    <n v="42721"/>
    <n v="180"/>
    <n v="42901"/>
    <n v="2.7875422510000001"/>
    <n v="4.2178814339999997"/>
    <n v="1539026"/>
    <n v="2.7875422507482006"/>
    <m/>
    <m/>
  </r>
  <r>
    <x v="0"/>
    <s v="Tamil Nadu"/>
    <s v="MADURAI"/>
    <s v="NOTA"/>
    <x v="1"/>
    <x v="3"/>
    <m/>
    <m/>
    <m/>
    <m/>
    <m/>
    <m/>
    <n v="0"/>
    <n v="0"/>
    <n v="0"/>
    <n v="16111"/>
    <n v="76"/>
    <n v="16187"/>
    <n v="1.0517691060000001"/>
    <n v="1.5914511730000001"/>
    <n v="1539026"/>
    <n v="1.0517691059150398"/>
    <m/>
    <m/>
  </r>
  <r>
    <x v="0"/>
    <s v="Telangana"/>
    <s v="MAHABUBABAD"/>
    <s v="Kavitha Malothu"/>
    <x v="0"/>
    <x v="1"/>
    <s v="Car"/>
    <s v="FEMALE"/>
    <n v="1"/>
    <n v="39"/>
    <s v="ST"/>
    <s v="Graduate"/>
    <n v="19731269"/>
    <n v="1252068"/>
    <n v="18479201"/>
    <n v="461824"/>
    <n v="285"/>
    <n v="462109"/>
    <n v="32.442703340000001"/>
    <n v="46.97628461"/>
    <n v="1424385"/>
    <n v="32.442703342144149"/>
    <m/>
    <m/>
  </r>
  <r>
    <x v="0"/>
    <s v="Telangana"/>
    <s v="MAHABUBABAD"/>
    <s v="Balaram Naik Porika"/>
    <x v="1"/>
    <x v="2"/>
    <s v="Hand"/>
    <s v="MALE"/>
    <n v="1"/>
    <n v="55"/>
    <s v="ST"/>
    <s v="10th Pass"/>
    <n v="43570110"/>
    <n v="33600000"/>
    <n v="9970110"/>
    <n v="315262"/>
    <n v="184"/>
    <n v="315446"/>
    <n v="22.146119200000001"/>
    <n v="32.067068749999997"/>
    <n v="1424385"/>
    <n v="22.146119202322406"/>
    <m/>
    <m/>
  </r>
  <r>
    <x v="0"/>
    <s v="Telangana"/>
    <s v="MAHABUBABAD"/>
    <s v="Arun Kumar Mypathi"/>
    <x v="1"/>
    <x v="97"/>
    <s v="BOX"/>
    <s v="MALE"/>
    <n v="1"/>
    <n v="33"/>
    <s v="ST"/>
    <s v="Post Graduate"/>
    <n v="0"/>
    <n v="0"/>
    <n v="0"/>
    <n v="56969"/>
    <n v="104"/>
    <n v="57073"/>
    <n v="4.0068520799999998"/>
    <n v="5.8018292029999996"/>
    <n v="1424385"/>
    <n v="4.0068520800204999"/>
    <m/>
    <m/>
  </r>
  <r>
    <x v="0"/>
    <s v="Telangana"/>
    <s v="MAHABUBABAD"/>
    <s v="Kalluri. Venkateswara Rao."/>
    <x v="1"/>
    <x v="8"/>
    <s v="Ears of Corn And Sickle"/>
    <s v="MALE"/>
    <n v="0"/>
    <n v="45"/>
    <s v="ST"/>
    <s v="10th Pass"/>
    <n v="676200"/>
    <n v="0"/>
    <n v="676200"/>
    <n v="45694"/>
    <n v="25"/>
    <n v="45719"/>
    <n v="3.2097361320000002"/>
    <n v="4.6476237329999996"/>
    <n v="1424385"/>
    <n v="3.2097361317340463"/>
    <m/>
    <m/>
  </r>
  <r>
    <x v="0"/>
    <s v="Telangana"/>
    <s v="MAHABUBABAD"/>
    <s v="Jatothu Hussain"/>
    <x v="1"/>
    <x v="0"/>
    <s v="Lotus"/>
    <s v="MALE"/>
    <n v="0"/>
    <n v="37"/>
    <s v="ST"/>
    <s v="Graduate"/>
    <n v="29043582"/>
    <n v="9000000"/>
    <n v="20043582"/>
    <n v="25333"/>
    <n v="154"/>
    <n v="25487"/>
    <n v="1.7893336419999999"/>
    <n v="2.5909137580000001"/>
    <n v="1424385"/>
    <n v="1.7893336422385802"/>
    <m/>
    <m/>
  </r>
  <r>
    <x v="0"/>
    <s v="Telangana"/>
    <s v="MAHABUBABAD"/>
    <s v="Balu Nayak Bhukya"/>
    <x v="1"/>
    <x v="18"/>
    <s v="Camera"/>
    <s v="MALE"/>
    <n v="0"/>
    <n v="38"/>
    <s v="ST"/>
    <s v="Post Graduate"/>
    <n v="2750000"/>
    <n v="1025000"/>
    <n v="1725000"/>
    <n v="14865"/>
    <n v="1"/>
    <n v="14866"/>
    <n v="1.0436785"/>
    <n v="1.511222346"/>
    <n v="1424385"/>
    <n v="1.0436784998437922"/>
    <m/>
    <m/>
  </r>
  <r>
    <x v="0"/>
    <s v="Telangana"/>
    <s v="MAHABUBABAD"/>
    <s v="NOTA"/>
    <x v="1"/>
    <x v="3"/>
    <m/>
    <m/>
    <m/>
    <m/>
    <m/>
    <m/>
    <n v="0"/>
    <n v="0"/>
    <n v="0"/>
    <n v="14073"/>
    <n v="9"/>
    <n v="14082"/>
    <n v="0.98863720099999997"/>
    <n v="1.4315238180000001"/>
    <n v="1424385"/>
    <n v="0.98863720131846389"/>
    <m/>
    <m/>
  </r>
  <r>
    <x v="0"/>
    <s v="Telangana"/>
    <s v="MAHABUBABAD"/>
    <s v="Uke Kousalya"/>
    <x v="1"/>
    <x v="18"/>
    <s v="Scissors"/>
    <s v="FEMALE"/>
    <n v="0"/>
    <n v="49"/>
    <s v="ST"/>
    <s v="5th Pass"/>
    <n v="596000"/>
    <n v="0"/>
    <n v="596000"/>
    <n v="11054"/>
    <n v="4"/>
    <n v="11058"/>
    <n v="0.77633505000000003"/>
    <n v="1.1241152089999999"/>
    <n v="1424385"/>
    <n v="0.77633504986362534"/>
    <m/>
    <m/>
  </r>
  <r>
    <x v="1"/>
    <s v="Uttar Pradesh"/>
    <s v="MAHARAJGANJ"/>
    <s v="PANKAJ CHOUDHARY"/>
    <x v="0"/>
    <x v="0"/>
    <s v="Lotus"/>
    <s v="MALE"/>
    <n v="5"/>
    <n v="54"/>
    <s v="GENERAL"/>
    <s v="12th Pass"/>
    <n v="371827109"/>
    <n v="4483048"/>
    <n v="367344061"/>
    <n v="725557"/>
    <n v="792"/>
    <n v="726349"/>
    <n v="37.92137237"/>
    <n v="59.186342510000003"/>
    <n v="1915408"/>
    <n v="37.921372365574328"/>
    <m/>
    <m/>
  </r>
  <r>
    <x v="3"/>
    <s v="Bihar"/>
    <s v="MAHARAJGANJ"/>
    <s v="Janardan Singh 'Sigriwal&quot;"/>
    <x v="0"/>
    <x v="0"/>
    <s v="Lotus"/>
    <s v="MALE"/>
    <n v="5"/>
    <n v="55"/>
    <s v="GENERAL"/>
    <s v="Graduate"/>
    <n v="10451986"/>
    <n v="376000"/>
    <n v="10075986"/>
    <n v="543523"/>
    <n v="2829"/>
    <n v="546352"/>
    <n v="30.22246217"/>
    <n v="56.151919499999998"/>
    <n v="1807768"/>
    <n v="30.222462174349808"/>
    <m/>
    <m/>
  </r>
  <r>
    <x v="3"/>
    <s v="Bihar"/>
    <s v="MAHARAJGANJ"/>
    <s v="Randhir Kumar Singh"/>
    <x v="1"/>
    <x v="30"/>
    <s v="Hurricane Lamp"/>
    <s v="MALE"/>
    <n v="3"/>
    <n v="36"/>
    <s v="GENERAL"/>
    <s v="12th Pass"/>
    <n v="39112311"/>
    <n v="6266511"/>
    <n v="32845800"/>
    <n v="314803"/>
    <n v="777"/>
    <n v="315580"/>
    <n v="17.456886059999999"/>
    <n v="32.434076849999997"/>
    <n v="1807768"/>
    <n v="17.456886060600695"/>
    <m/>
    <m/>
  </r>
  <r>
    <x v="1"/>
    <s v="Uttar Pradesh"/>
    <s v="MAHARAJGANJ"/>
    <s v="AKHILESH"/>
    <x v="1"/>
    <x v="12"/>
    <s v="Bicycle"/>
    <s v="MALE"/>
    <n v="4"/>
    <n v="55"/>
    <s v="GENERAL"/>
    <s v="Graduate"/>
    <n v="82263380"/>
    <n v="0"/>
    <n v="82263380"/>
    <n v="385592"/>
    <n v="333"/>
    <n v="385925"/>
    <n v="20.14844879"/>
    <n v="31.446989299999998"/>
    <n v="1915408"/>
    <n v="20.148448790022805"/>
    <m/>
    <m/>
  </r>
  <r>
    <x v="1"/>
    <s v="Uttar Pradesh"/>
    <s v="MAHARAJGANJ"/>
    <s v="SUPRIYA SHRINATE"/>
    <x v="1"/>
    <x v="2"/>
    <s v="Hand"/>
    <s v="FEMALE"/>
    <n v="0"/>
    <n v="41"/>
    <s v="GENERAL"/>
    <s v="Post Graduate"/>
    <n v="85042997"/>
    <n v="7395000"/>
    <n v="77647997"/>
    <n v="72449"/>
    <n v="67"/>
    <n v="72516"/>
    <n v="3.7859296819999999"/>
    <n v="5.908945718"/>
    <n v="1915408"/>
    <n v="3.7859296818223589"/>
    <m/>
    <m/>
  </r>
  <r>
    <x v="3"/>
    <s v="Bihar"/>
    <s v="MAHARAJGANJ"/>
    <s v="Anirudh Prasad alias Sadhu Yadav"/>
    <x v="1"/>
    <x v="4"/>
    <s v="Elephant"/>
    <s v="MALE"/>
    <n v="5"/>
    <n v="51"/>
    <s v="GENERAL"/>
    <s v="Graduate"/>
    <n v="79825395"/>
    <n v="22404267"/>
    <n v="57421128"/>
    <n v="24913"/>
    <n v="126"/>
    <n v="25039"/>
    <n v="1.385078174"/>
    <n v="2.5734103880000001"/>
    <n v="1807768"/>
    <n v="1.3850781737479587"/>
    <m/>
    <m/>
  </r>
  <r>
    <x v="3"/>
    <s v="Bihar"/>
    <s v="MAHARAJGANJ"/>
    <s v="NOTA"/>
    <x v="1"/>
    <x v="3"/>
    <m/>
    <m/>
    <m/>
    <m/>
    <m/>
    <m/>
    <n v="0"/>
    <n v="0"/>
    <n v="0"/>
    <n v="22149"/>
    <n v="19"/>
    <n v="22168"/>
    <n v="1.2262635470000001"/>
    <n v="2.2783402480000001"/>
    <n v="1807768"/>
    <n v="1.226263547092326"/>
    <m/>
    <m/>
  </r>
  <r>
    <x v="3"/>
    <s v="Bihar"/>
    <s v="MAHARAJGANJ"/>
    <s v="M.K. Singh Rathour"/>
    <x v="1"/>
    <x v="18"/>
    <s v="Cauliflower"/>
    <s v="MALE"/>
    <n v="0"/>
    <n v="47"/>
    <s v="GENERAL"/>
    <s v="Graduate Professional"/>
    <n v="35623127"/>
    <n v="1547000"/>
    <n v="34076127"/>
    <n v="20495"/>
    <n v="2"/>
    <n v="20497"/>
    <n v="1.1338291199999999"/>
    <n v="2.1066014110000002"/>
    <n v="1807768"/>
    <n v="1.1338291196657979"/>
    <m/>
    <m/>
  </r>
  <r>
    <x v="3"/>
    <s v="Bihar"/>
    <s v="MAHARAJGANJ"/>
    <s v="Dr. Shree Bhagwan Singh"/>
    <x v="1"/>
    <x v="18"/>
    <s v="Whistle"/>
    <s v="MALE"/>
    <n v="1"/>
    <n v="67"/>
    <s v="GENERAL"/>
    <s v="Graduate Professional"/>
    <n v="13459000"/>
    <n v="950000"/>
    <n v="12509000"/>
    <n v="13135"/>
    <n v="2"/>
    <n v="13137"/>
    <n v="0.72669723100000005"/>
    <n v="1.3501694259999999"/>
    <n v="1807768"/>
    <n v="0.72669723106062278"/>
    <m/>
    <m/>
  </r>
  <r>
    <x v="1"/>
    <s v="Chhattisgarh"/>
    <s v="MAHASAMUND"/>
    <s v="CHUNNI LAL SAHU"/>
    <x v="0"/>
    <x v="0"/>
    <s v="Lotus"/>
    <s v="MALE"/>
    <n v="0"/>
    <n v="51"/>
    <s v="GENERAL"/>
    <s v="Graduate"/>
    <n v="17591683"/>
    <n v="1383014"/>
    <n v="16208669"/>
    <n v="614924"/>
    <n v="1656"/>
    <n v="616580"/>
    <n v="37.643372730000003"/>
    <n v="50.424978760000002"/>
    <n v="1637951"/>
    <n v="37.643372726046138"/>
    <m/>
    <m/>
  </r>
  <r>
    <x v="1"/>
    <s v="Chhattisgarh"/>
    <s v="MAHASAMUND"/>
    <s v="DHANENDRA SAHU"/>
    <x v="1"/>
    <x v="2"/>
    <s v="Hand"/>
    <s v="MALE"/>
    <n v="0"/>
    <n v="66"/>
    <s v="GENERAL"/>
    <s v="12th Pass"/>
    <n v="92123717"/>
    <n v="106791"/>
    <n v="92016926"/>
    <n v="525229"/>
    <n v="840"/>
    <n v="526069"/>
    <n v="32.117505350000002"/>
    <n v="43.022832639999997"/>
    <n v="1637951"/>
    <n v="32.117505346619041"/>
    <m/>
    <m/>
  </r>
  <r>
    <x v="1"/>
    <s v="Chhattisgarh"/>
    <s v="MAHASAMUND"/>
    <s v="NOTA"/>
    <x v="1"/>
    <x v="3"/>
    <m/>
    <m/>
    <m/>
    <m/>
    <m/>
    <m/>
    <n v="0"/>
    <n v="0"/>
    <n v="0"/>
    <n v="21218"/>
    <n v="23"/>
    <n v="21241"/>
    <n v="1.29680314"/>
    <n v="1.737125716"/>
    <n v="1637951"/>
    <n v="1.2968031400206721"/>
    <m/>
    <m/>
  </r>
  <r>
    <x v="1"/>
    <s v="Chhattisgarh"/>
    <s v="MAHASAMUND"/>
    <s v="DEVENDAR SINGH THAKUR (RAJPUT)"/>
    <x v="1"/>
    <x v="18"/>
    <s v="Glass Tumbler"/>
    <s v="MALE"/>
    <n v="1"/>
    <n v="33"/>
    <s v="GENERAL"/>
    <s v="12th Pass"/>
    <n v="3775400"/>
    <n v="0"/>
    <n v="3775400"/>
    <n v="15488"/>
    <n v="3"/>
    <n v="15491"/>
    <n v="0.94575478800000001"/>
    <n v="1.2668807710000001"/>
    <n v="1637951"/>
    <n v="0.94575478753637943"/>
    <m/>
    <m/>
  </r>
  <r>
    <x v="0"/>
    <s v="Telangana"/>
    <s v="MAHBUBNAGAR"/>
    <s v="MANNE SRINIVAS REDDY"/>
    <x v="0"/>
    <x v="1"/>
    <s v="Car"/>
    <s v="MALE"/>
    <n v="0"/>
    <n v="60"/>
    <s v="GENERAL"/>
    <s v="12th Pass"/>
    <n v="63353123"/>
    <n v="4569251"/>
    <n v="58783872"/>
    <n v="411241"/>
    <n v="161"/>
    <n v="411402"/>
    <n v="27.315679809999999"/>
    <n v="41.776582679999997"/>
    <n v="1506102"/>
    <n v="27.315679814514553"/>
    <m/>
    <m/>
  </r>
  <r>
    <x v="0"/>
    <s v="Telangana"/>
    <s v="MAHBUBNAGAR"/>
    <s v="ARUNA D.K"/>
    <x v="1"/>
    <x v="0"/>
    <s v="Lotus"/>
    <s v="FEMALE"/>
    <n v="2"/>
    <n v="59"/>
    <s v="GENERAL"/>
    <s v="10th Pass"/>
    <n v="788398644"/>
    <n v="51670191"/>
    <n v="736728453"/>
    <n v="333121"/>
    <n v="452"/>
    <n v="333573"/>
    <n v="22.148101520000001"/>
    <n v="33.873291850000001"/>
    <n v="1506102"/>
    <n v="22.148101523004417"/>
    <m/>
    <m/>
  </r>
  <r>
    <x v="0"/>
    <s v="Telangana"/>
    <s v="MAHBUBNAGAR"/>
    <s v="CHALLA VAMSHI CHAND REDDY"/>
    <x v="1"/>
    <x v="2"/>
    <s v="Hand"/>
    <s v="MALE"/>
    <n v="4"/>
    <n v="38"/>
    <s v="GENERAL"/>
    <s v="12th Pass"/>
    <n v="15759063"/>
    <n v="1722846"/>
    <n v="14036217"/>
    <n v="193513"/>
    <n v="118"/>
    <n v="193631"/>
    <n v="12.85643336"/>
    <n v="19.662620700000002"/>
    <n v="1506102"/>
    <n v="12.856433362415029"/>
    <m/>
    <m/>
  </r>
  <r>
    <x v="0"/>
    <s v="Telangana"/>
    <s v="MAHBUBNAGAR"/>
    <s v="NOTA"/>
    <x v="1"/>
    <x v="3"/>
    <m/>
    <m/>
    <m/>
    <m/>
    <m/>
    <m/>
    <n v="0"/>
    <n v="0"/>
    <n v="0"/>
    <n v="10599"/>
    <n v="1"/>
    <n v="10600"/>
    <n v="0.70380359400000003"/>
    <n v="1.076396752"/>
    <n v="1506102"/>
    <n v="0.70380359364770784"/>
    <m/>
    <m/>
  </r>
  <r>
    <x v="2"/>
    <s v="Gujarat"/>
    <s v="MAHESANA"/>
    <s v="SHARDABEN ANILBHAI PATEL"/>
    <x v="0"/>
    <x v="0"/>
    <s v="Lotus"/>
    <s v="FEMALE"/>
    <n v="0"/>
    <n v="71"/>
    <s v="GENERAL"/>
    <s v="12th Pass"/>
    <n v="440308300"/>
    <n v="7477793"/>
    <n v="432830507"/>
    <n v="656686"/>
    <n v="2839"/>
    <n v="659525"/>
    <n v="39.998629360000002"/>
    <n v="60.803815329999999"/>
    <n v="1648869"/>
    <n v="39.998629363521296"/>
    <m/>
    <m/>
  </r>
  <r>
    <x v="2"/>
    <s v="Gujarat"/>
    <s v="MAHESANA"/>
    <s v="A. J. Patel"/>
    <x v="1"/>
    <x v="2"/>
    <s v="Hand"/>
    <s v="MALE"/>
    <n v="0"/>
    <n v="73"/>
    <s v="GENERAL"/>
    <s v="Graduate Professional"/>
    <n v="698773712"/>
    <n v="96220673"/>
    <n v="602553039"/>
    <n v="376193"/>
    <n v="1813"/>
    <n v="378006"/>
    <n v="22.925168710000001"/>
    <n v="34.849637270000002"/>
    <n v="1648869"/>
    <n v="22.925168706549762"/>
    <m/>
    <m/>
  </r>
  <r>
    <x v="2"/>
    <s v="Gujarat"/>
    <s v="MAHESANA"/>
    <s v="NOTA"/>
    <x v="1"/>
    <x v="3"/>
    <m/>
    <m/>
    <m/>
    <m/>
    <m/>
    <m/>
    <n v="0"/>
    <n v="0"/>
    <n v="0"/>
    <n v="11979"/>
    <n v="88"/>
    <n v="12067"/>
    <n v="0.731834973"/>
    <n v="1.1124970839999999"/>
    <n v="1648869"/>
    <n v="0.73183497294205913"/>
    <m/>
    <m/>
  </r>
  <r>
    <x v="1"/>
    <s v="Uttar Pradesh"/>
    <s v="MAINPURI"/>
    <s v="MULAYAM SINGH YADAV"/>
    <x v="0"/>
    <x v="12"/>
    <s v="Bicycle"/>
    <s v="MALE"/>
    <n v="1"/>
    <n v="79"/>
    <s v="GENERAL"/>
    <s v="Post Graduate"/>
    <n v="205604593"/>
    <n v="22055657"/>
    <n v="183548936"/>
    <n v="523145"/>
    <n v="1781"/>
    <n v="524926"/>
    <n v="30.461643089999999"/>
    <n v="53.659095069999999"/>
    <n v="1723236"/>
    <n v="30.46164309473572"/>
    <m/>
    <m/>
  </r>
  <r>
    <x v="1"/>
    <s v="Uttar Pradesh"/>
    <s v="MAINPURI"/>
    <s v="PREM SINGH SHAKYA"/>
    <x v="1"/>
    <x v="0"/>
    <s v="Lotus"/>
    <s v="MALE"/>
    <n v="0"/>
    <n v="60"/>
    <s v="GENERAL"/>
    <s v="Others"/>
    <n v="26146972"/>
    <n v="0"/>
    <n v="26146972"/>
    <n v="428559"/>
    <n v="1978"/>
    <n v="430537"/>
    <n v="24.98421574"/>
    <n v="44.010443019999997"/>
    <n v="1723236"/>
    <n v="24.984215742939448"/>
    <m/>
    <m/>
  </r>
  <r>
    <x v="0"/>
    <s v="Kerala"/>
    <s v="MALAPPURAM"/>
    <s v="P.K. Kunhalikutty"/>
    <x v="0"/>
    <x v="98"/>
    <s v="Ladder"/>
    <s v="MALE"/>
    <n v="2"/>
    <n v="67"/>
    <s v="GENERAL"/>
    <s v="Graduate"/>
    <n v="52932535"/>
    <n v="0"/>
    <n v="52932535"/>
    <n v="589153"/>
    <n v="720"/>
    <n v="589873"/>
    <n v="43.039333290000002"/>
    <n v="57.003630659999999"/>
    <n v="1370544"/>
    <n v="43.039333286636548"/>
    <m/>
    <m/>
  </r>
  <r>
    <x v="0"/>
    <s v="Kerala"/>
    <s v="MALAPPURAM"/>
    <s v="V.P. Sanu"/>
    <x v="1"/>
    <x v="8"/>
    <s v="Hammer, Sickle and Star"/>
    <s v="MALE"/>
    <n v="9"/>
    <n v="30"/>
    <s v="GENERAL"/>
    <s v="Post Graduate"/>
    <n v="5438969"/>
    <n v="0"/>
    <n v="5438969"/>
    <n v="329103"/>
    <n v="617"/>
    <n v="329720"/>
    <n v="24.057600489999999"/>
    <n v="31.86319276"/>
    <n v="1370544"/>
    <n v="24.057600485646574"/>
    <m/>
    <m/>
  </r>
  <r>
    <x v="0"/>
    <s v="Kerala"/>
    <s v="MALAPPURAM"/>
    <s v="Unnikrishnan"/>
    <x v="1"/>
    <x v="0"/>
    <s v="Lotus"/>
    <s v="MALE"/>
    <n v="0"/>
    <n v="54"/>
    <s v="GENERAL"/>
    <s v="Graduate Professional"/>
    <n v="12100000"/>
    <n v="0"/>
    <n v="12100000"/>
    <n v="82087"/>
    <n v="245"/>
    <n v="82332"/>
    <n v="6.0072496759999998"/>
    <n v="7.9563277509999999"/>
    <n v="1370544"/>
    <n v="6.007249676041047"/>
    <m/>
    <m/>
  </r>
  <r>
    <x v="0"/>
    <s v="Kerala"/>
    <s v="MALAPPURAM"/>
    <s v="Abdul Majeed Faizy"/>
    <x v="1"/>
    <x v="58"/>
    <s v="Auto- Rickshaw"/>
    <s v="MALE"/>
    <n v="2"/>
    <n v="48"/>
    <s v="GENERAL"/>
    <s v="10th Pass"/>
    <n v="1203908"/>
    <n v="0"/>
    <n v="1203908"/>
    <n v="19095"/>
    <n v="11"/>
    <n v="19106"/>
    <n v="1.394044992"/>
    <n v="1.8463489040000001"/>
    <n v="1370544"/>
    <n v="1.3940449923534013"/>
    <m/>
    <m/>
  </r>
  <r>
    <x v="3"/>
    <s v="West Bengal"/>
    <s v="MALDAHA DAKSHIN"/>
    <s v="ABU HASEM KHAN CHOWDHURY (DALU)"/>
    <x v="0"/>
    <x v="2"/>
    <s v="Hand"/>
    <s v="MALE"/>
    <n v="0"/>
    <n v="72"/>
    <s v="GENERAL"/>
    <s v="Doctorate"/>
    <n v="270959520"/>
    <n v="728107"/>
    <n v="270231413"/>
    <n v="443540"/>
    <n v="730"/>
    <n v="444270"/>
    <n v="28.19705634"/>
    <n v="34.709217430000002"/>
    <n v="1575590"/>
    <n v="28.197056340799321"/>
    <m/>
    <m/>
  </r>
  <r>
    <x v="3"/>
    <s v="West Bengal"/>
    <s v="MALDAHA DAKSHIN"/>
    <s v="SREERUPA MITRA CHAUDHURY"/>
    <x v="1"/>
    <x v="0"/>
    <s v="Lotus"/>
    <s v="FEMALE"/>
    <n v="1"/>
    <n v="54"/>
    <s v="GENERAL"/>
    <s v="Post Graduate"/>
    <n v="10132939"/>
    <n v="2840000"/>
    <n v="7292939"/>
    <n v="434003"/>
    <n v="2045"/>
    <n v="436048"/>
    <n v="27.675220079999999"/>
    <n v="34.066862139999998"/>
    <n v="1575590"/>
    <n v="27.67522007628888"/>
    <m/>
    <m/>
  </r>
  <r>
    <x v="3"/>
    <s v="West Bengal"/>
    <s v="MALDAHA DAKSHIN"/>
    <s v="MD. MOAZZEM HOSSAIN"/>
    <x v="1"/>
    <x v="10"/>
    <s v="Flowers and Grass"/>
    <s v="MALE"/>
    <n v="0"/>
    <n v="63"/>
    <s v="GENERAL"/>
    <s v="Graduate Professional"/>
    <n v="13573609"/>
    <n v="0"/>
    <n v="13573609"/>
    <n v="350374"/>
    <n v="979"/>
    <n v="351353"/>
    <n v="22.299773420000001"/>
    <n v="27.449946369999999"/>
    <n v="1575590"/>
    <n v="22.29977341821159"/>
    <m/>
    <m/>
  </r>
  <r>
    <x v="3"/>
    <s v="West Bengal"/>
    <s v="MALDAHA UTTAR"/>
    <s v="KHAGEN MURMU"/>
    <x v="0"/>
    <x v="0"/>
    <s v="Lotus"/>
    <s v="MALE"/>
    <n v="4"/>
    <n v="59"/>
    <s v="ST"/>
    <s v="Graduate"/>
    <n v="10232439"/>
    <n v="1070914"/>
    <n v="9161525"/>
    <n v="507798"/>
    <n v="1726"/>
    <n v="509524"/>
    <n v="30.221684450000001"/>
    <n v="37.593065199999998"/>
    <n v="1685955"/>
    <n v="30.221684445907513"/>
    <m/>
    <m/>
  </r>
  <r>
    <x v="3"/>
    <s v="West Bengal"/>
    <s v="MALDAHA UTTAR"/>
    <s v="MAUSAM NOOR"/>
    <x v="1"/>
    <x v="10"/>
    <s v="Flowers and Grass"/>
    <s v="FEMALE"/>
    <n v="2"/>
    <n v="39"/>
    <s v="GENERAL"/>
    <s v="Graduate Professional"/>
    <n v="14786683"/>
    <n v="386896"/>
    <n v="14399787"/>
    <n v="424517"/>
    <n v="719"/>
    <n v="425236"/>
    <n v="25.222262749999999"/>
    <n v="31.374232960000001"/>
    <n v="1685955"/>
    <n v="25.222262753157704"/>
    <m/>
    <m/>
  </r>
  <r>
    <x v="3"/>
    <s v="West Bengal"/>
    <s v="MALDAHA UTTAR"/>
    <s v="ISHA KHAN CHOUDHURY"/>
    <x v="1"/>
    <x v="2"/>
    <s v="Hand"/>
    <s v="MALE"/>
    <n v="0"/>
    <n v="47"/>
    <s v="GENERAL"/>
    <s v="Graduate"/>
    <n v="8613504"/>
    <n v="354254"/>
    <n v="8259250"/>
    <n v="304964"/>
    <n v="306"/>
    <n v="305270"/>
    <n v="18.106651719999999"/>
    <n v="22.523050949999998"/>
    <n v="1685955"/>
    <n v="18.106651719648507"/>
    <m/>
    <m/>
  </r>
  <r>
    <x v="3"/>
    <s v="West Bengal"/>
    <s v="MALDAHA UTTAR"/>
    <s v="BISWANATH GHOSH"/>
    <x v="1"/>
    <x v="8"/>
    <s v="Hammer, Sickle and Star"/>
    <s v="MALE"/>
    <n v="1"/>
    <n v="69"/>
    <s v="GENERAL"/>
    <s v="Graduate"/>
    <n v="10978779"/>
    <n v="0"/>
    <n v="10978779"/>
    <n v="50315"/>
    <n v="86"/>
    <n v="50401"/>
    <n v="2.9894629450000001"/>
    <n v="3.7186238120000001"/>
    <n v="1685955"/>
    <n v="2.9894629453336536"/>
    <m/>
    <m/>
  </r>
  <r>
    <x v="0"/>
    <s v="Telangana"/>
    <s v="MALKAJGIRI"/>
    <s v="ANUMULA REVANTH REDDY"/>
    <x v="0"/>
    <x v="2"/>
    <s v="Hand"/>
    <s v="MALE"/>
    <n v="42"/>
    <n v="51"/>
    <s v="GENERAL"/>
    <s v="Graduate"/>
    <n v="245357182"/>
    <n v="27807304"/>
    <n v="217549878"/>
    <n v="602907"/>
    <n v="841"/>
    <n v="603748"/>
    <n v="19.164698869999999"/>
    <n v="38.61155274"/>
    <n v="3150313"/>
    <n v="19.164698872778672"/>
    <m/>
    <m/>
  </r>
  <r>
    <x v="0"/>
    <s v="Telangana"/>
    <s v="MALKAJGIRI"/>
    <s v="RAJASHEKAR REDDY MARRI"/>
    <x v="1"/>
    <x v="1"/>
    <s v="Car"/>
    <s v="MALE"/>
    <n v="0"/>
    <n v="50"/>
    <s v="GENERAL"/>
    <s v="12th Pass"/>
    <n v="567940114"/>
    <n v="91408506"/>
    <n v="476531608"/>
    <n v="592485"/>
    <n v="344"/>
    <n v="592829"/>
    <n v="18.818098389999999"/>
    <n v="37.91324891"/>
    <n v="3150313"/>
    <n v="18.818098392128022"/>
    <m/>
    <m/>
  </r>
  <r>
    <x v="0"/>
    <s v="Telangana"/>
    <s v="MALKAJGIRI"/>
    <s v="RAMCHANDER RAO NARAPARAJU"/>
    <x v="1"/>
    <x v="0"/>
    <s v="Lotus"/>
    <s v="MALE"/>
    <n v="1"/>
    <n v="59"/>
    <s v="GENERAL"/>
    <s v="Post Graduate"/>
    <n v="25940000"/>
    <n v="6100000"/>
    <n v="19840000"/>
    <n v="303851"/>
    <n v="431"/>
    <n v="304282"/>
    <n v="9.6587862859999998"/>
    <n v="19.45977542"/>
    <n v="3150313"/>
    <n v="9.6587862856801845"/>
    <m/>
    <m/>
  </r>
  <r>
    <x v="0"/>
    <s v="Telangana"/>
    <s v="MALKAJGIRI"/>
    <s v="MAHENDER REDDY BONGUNOORI"/>
    <x v="1"/>
    <x v="15"/>
    <s v="Glass Tumbler"/>
    <s v="MALE"/>
    <n v="0"/>
    <n v="43"/>
    <s v="GENERAL"/>
    <s v="10th Pass"/>
    <n v="139714395"/>
    <n v="40743724"/>
    <n v="98970671"/>
    <n v="28413"/>
    <n v="7"/>
    <n v="28420"/>
    <n v="0.90213258200000002"/>
    <n v="1.817546938"/>
    <n v="3150313"/>
    <n v="0.90213258174663913"/>
    <m/>
    <m/>
  </r>
  <r>
    <x v="0"/>
    <s v="Telangana"/>
    <s v="MALKAJGIRI"/>
    <s v="NOTA"/>
    <x v="1"/>
    <x v="3"/>
    <m/>
    <m/>
    <m/>
    <m/>
    <m/>
    <m/>
    <n v="0"/>
    <n v="0"/>
    <n v="0"/>
    <n v="17867"/>
    <n v="28"/>
    <n v="17895"/>
    <n v="0.56803879499999999"/>
    <n v="1.144440621"/>
    <n v="3150313"/>
    <n v="0.56803879487530284"/>
    <m/>
    <m/>
  </r>
  <r>
    <x v="4"/>
    <s v="Himachal Pradesh"/>
    <s v="MANDI"/>
    <s v="RAM SWAROOP SHARMA"/>
    <x v="0"/>
    <x v="0"/>
    <s v="Lotus"/>
    <s v="MALE"/>
    <n v="0"/>
    <n v="60"/>
    <s v="GENERAL"/>
    <s v="10th Pass"/>
    <n v="15724337"/>
    <n v="783963"/>
    <n v="14940374"/>
    <n v="638441"/>
    <n v="8748"/>
    <n v="647189"/>
    <n v="50.503955640000001"/>
    <n v="68.620089320000005"/>
    <n v="1281462"/>
    <n v="50.503955638169529"/>
    <m/>
    <m/>
  </r>
  <r>
    <x v="4"/>
    <s v="Himachal Pradesh"/>
    <s v="MANDI"/>
    <s v="AASHRAY SHARMA"/>
    <x v="1"/>
    <x v="2"/>
    <s v="Hand"/>
    <s v="MALE"/>
    <n v="0"/>
    <n v="32"/>
    <s v="GENERAL"/>
    <s v="Others"/>
    <n v="48523665"/>
    <n v="16286033"/>
    <n v="32237632"/>
    <n v="240184"/>
    <n v="1546"/>
    <n v="241730"/>
    <n v="18.863610470000001"/>
    <n v="25.6301238"/>
    <n v="1281462"/>
    <n v="18.863610469916392"/>
    <m/>
    <m/>
  </r>
  <r>
    <x v="4"/>
    <s v="Himachal Pradesh"/>
    <s v="MANDI"/>
    <s v="DALEEP SINGH KAITH"/>
    <x v="1"/>
    <x v="8"/>
    <s v="Hammer, Sickle and Star"/>
    <s v="MALE"/>
    <n v="1"/>
    <n v="48"/>
    <s v="GENERAL"/>
    <s v="Post Graduate"/>
    <n v="4303590"/>
    <n v="934823"/>
    <n v="3368767"/>
    <n v="14742"/>
    <n v="96"/>
    <n v="14838"/>
    <n v="1.1578962150000001"/>
    <n v="1.573241951"/>
    <n v="1281462"/>
    <n v="1.157896215416454"/>
    <m/>
    <m/>
  </r>
  <r>
    <x v="1"/>
    <s v="Madhya Pradesh"/>
    <s v="MANDLA"/>
    <s v="FAGGAN SINGH KULASTE"/>
    <x v="0"/>
    <x v="0"/>
    <s v="Lotus"/>
    <s v="MALE"/>
    <n v="0"/>
    <n v="59"/>
    <s v="ST"/>
    <s v="Post Graduate"/>
    <n v="26702373"/>
    <n v="1000075"/>
    <n v="25702298"/>
    <n v="735365"/>
    <n v="1901"/>
    <n v="737266"/>
    <n v="37.783962930000001"/>
    <n v="48.570455440000003"/>
    <n v="1951267"/>
    <n v="37.783962932802126"/>
    <m/>
    <m/>
  </r>
  <r>
    <x v="1"/>
    <s v="Madhya Pradesh"/>
    <s v="MANDLA"/>
    <s v="KAMAL SINGH MARAVI"/>
    <x v="1"/>
    <x v="2"/>
    <s v="Hand"/>
    <s v="MALE"/>
    <n v="1"/>
    <n v="58"/>
    <s v="ST"/>
    <s v="Graduate"/>
    <n v="3182853"/>
    <n v="0"/>
    <n v="3182853"/>
    <n v="638372"/>
    <n v="1220"/>
    <n v="639592"/>
    <n v="32.778292260000001"/>
    <n v="42.135775610000003"/>
    <n v="1951267"/>
    <n v="32.778292258312163"/>
    <m/>
    <m/>
  </r>
  <r>
    <x v="1"/>
    <s v="Madhya Pradesh"/>
    <s v="MANDLA"/>
    <s v="DADA RAMGULAM UIKEY"/>
    <x v="1"/>
    <x v="92"/>
    <s v="Saw"/>
    <s v="MALE"/>
    <n v="0"/>
    <n v="57"/>
    <s v="ST"/>
    <s v="8th Pass"/>
    <n v="15377000"/>
    <n v="282000"/>
    <n v="15095000"/>
    <n v="48782"/>
    <n v="143"/>
    <n v="48925"/>
    <n v="2.5073452270000001"/>
    <n v="3.2231372839999999"/>
    <n v="1951267"/>
    <n v="2.5073452274855259"/>
    <m/>
    <m/>
  </r>
  <r>
    <x v="1"/>
    <s v="Madhya Pradesh"/>
    <s v="MANDLA"/>
    <s v="NOTA"/>
    <x v="1"/>
    <x v="3"/>
    <m/>
    <m/>
    <m/>
    <m/>
    <m/>
    <m/>
    <n v="0"/>
    <n v="0"/>
    <n v="0"/>
    <n v="32221"/>
    <n v="19"/>
    <n v="32240"/>
    <n v="1.6522597880000001"/>
    <n v="2.1239437099999998"/>
    <n v="1951267"/>
    <n v="1.6522597881274064"/>
    <m/>
    <m/>
  </r>
  <r>
    <x v="1"/>
    <s v="Madhya Pradesh"/>
    <s v="MANDLA"/>
    <s v="CHANDRA SINGH KUSHRAM"/>
    <x v="1"/>
    <x v="99"/>
    <s v="FLUTE"/>
    <s v="MALE"/>
    <n v="0"/>
    <n v="43"/>
    <s v="ST"/>
    <s v="12th Pass"/>
    <n v="2120000"/>
    <n v="0"/>
    <n v="2120000"/>
    <n v="15707"/>
    <n v="2"/>
    <n v="15709"/>
    <n v="0.80506665700000002"/>
    <n v="1.0348955259999999"/>
    <n v="1951267"/>
    <n v="0.8050666566902428"/>
    <m/>
    <m/>
  </r>
  <r>
    <x v="1"/>
    <s v="Madhya Pradesh"/>
    <s v="MANDLA"/>
    <s v="BHARAT SINGH POOSAM"/>
    <x v="1"/>
    <x v="18"/>
    <s v="Helicopter"/>
    <s v="MALE"/>
    <n v="0"/>
    <n v="40"/>
    <s v="ST"/>
    <s v="Post Graduate"/>
    <n v="2313900"/>
    <n v="294000"/>
    <n v="2019900"/>
    <n v="15626"/>
    <n v="0"/>
    <n v="15626"/>
    <n v="0.80081301000000005"/>
    <n v="1.0294275559999999"/>
    <n v="1951267"/>
    <n v="0.80081301021336393"/>
    <m/>
    <m/>
  </r>
  <r>
    <x v="1"/>
    <s v="Madhya Pradesh"/>
    <s v="MANDSOUR"/>
    <s v="Sudheer Gupta"/>
    <x v="0"/>
    <x v="0"/>
    <s v="Lotus"/>
    <s v="MALE"/>
    <n v="1"/>
    <n v="59"/>
    <s v="GENERAL"/>
    <s v="Post Graduate"/>
    <n v="90908944"/>
    <n v="799283"/>
    <n v="90109661"/>
    <n v="845944"/>
    <n v="1842"/>
    <n v="847786"/>
    <n v="48.145723009999998"/>
    <n v="61.812932230000001"/>
    <n v="1760875"/>
    <n v="48.145723007027755"/>
    <m/>
    <m/>
  </r>
  <r>
    <x v="1"/>
    <s v="Madhya Pradesh"/>
    <s v="MANDSOUR"/>
    <s v="Meenakshi Natarajan"/>
    <x v="1"/>
    <x v="2"/>
    <s v="Hand"/>
    <s v="FEMALE"/>
    <n v="0"/>
    <n v="45"/>
    <s v="GENERAL"/>
    <s v="Post Graduate"/>
    <n v="6759260"/>
    <n v="0"/>
    <n v="6759260"/>
    <n v="470528"/>
    <n v="524"/>
    <n v="471052"/>
    <n v="26.751018670000001"/>
    <n v="34.344876360000001"/>
    <n v="1760875"/>
    <n v="26.751018669695465"/>
    <m/>
    <m/>
  </r>
  <r>
    <x v="0"/>
    <s v="Karnataka"/>
    <s v="MANDYA"/>
    <s v="SUMALATHA AMBAREESH"/>
    <x v="0"/>
    <x v="18"/>
    <s v="Man Blowing Turha"/>
    <s v="FEMALE"/>
    <n v="0"/>
    <n v="55"/>
    <s v="GENERAL"/>
    <s v="10th Pass"/>
    <n v="234154139"/>
    <n v="14232295"/>
    <n v="219921844"/>
    <n v="702167"/>
    <n v="1493"/>
    <n v="703660"/>
    <n v="41.10153948"/>
    <n v="51.003825689999999"/>
    <n v="1712004"/>
    <n v="41.101539482384389"/>
    <m/>
    <m/>
  </r>
  <r>
    <x v="0"/>
    <s v="Karnataka"/>
    <s v="MANDYA"/>
    <s v="NIKHIL KUMARASWAMY"/>
    <x v="1"/>
    <x v="34"/>
    <s v="A lady farmer carrying paddy on her head"/>
    <s v="MALE"/>
    <n v="0"/>
    <n v="31"/>
    <s v="GENERAL"/>
    <s v="Graduate"/>
    <n v="740087761"/>
    <n v="353629176"/>
    <n v="386458585"/>
    <n v="576545"/>
    <n v="1239"/>
    <n v="577784"/>
    <n v="33.74898657"/>
    <n v="41.879877239999999"/>
    <n v="1712004"/>
    <n v="33.748986567788393"/>
    <m/>
    <m/>
  </r>
  <r>
    <x v="0"/>
    <s v="Karnataka"/>
    <s v="MANDYA"/>
    <s v="M.L. SHASHIKUMAR"/>
    <x v="1"/>
    <x v="18"/>
    <s v="Sitar"/>
    <s v="MALE"/>
    <n v="0"/>
    <n v="36"/>
    <s v="GENERAL"/>
    <s v="10th Pass"/>
    <n v="660000"/>
    <n v="1160000"/>
    <n v="-500000"/>
    <n v="18323"/>
    <n v="0"/>
    <n v="18323"/>
    <n v="1.070266191"/>
    <n v="1.3281174120000001"/>
    <n v="1712004"/>
    <n v="1.0702661909668434"/>
    <m/>
    <m/>
  </r>
  <r>
    <x v="5"/>
    <s v="Assam"/>
    <s v="MANGALDOI"/>
    <s v="DILIP SAIKIA"/>
    <x v="0"/>
    <x v="0"/>
    <s v="Lotus"/>
    <s v="MALE"/>
    <n v="0"/>
    <n v="45"/>
    <s v="GENERAL"/>
    <s v="Graduate"/>
    <n v="6206286"/>
    <n v="0"/>
    <n v="6206286"/>
    <n v="732740"/>
    <n v="2729"/>
    <n v="735469"/>
    <n v="40.854009779999998"/>
    <n v="48.822339599999999"/>
    <n v="1800237"/>
    <n v="40.854009777601505"/>
    <m/>
    <m/>
  </r>
  <r>
    <x v="5"/>
    <s v="Assam"/>
    <s v="MANGALDOI"/>
    <s v="BHUBANESWAR KALITA"/>
    <x v="1"/>
    <x v="2"/>
    <s v="Hand"/>
    <s v="MALE"/>
    <n v="0"/>
    <n v="67"/>
    <s v="GENERAL"/>
    <s v="Post Graduate"/>
    <n v="126699173"/>
    <n v="0"/>
    <n v="126699173"/>
    <n v="595845"/>
    <n v="1079"/>
    <n v="596924"/>
    <n v="33.158078629999999"/>
    <n v="39.625363200000002"/>
    <n v="1800237"/>
    <n v="33.158078630758055"/>
    <m/>
    <m/>
  </r>
  <r>
    <x v="5"/>
    <s v="Assam"/>
    <s v="MANGALDOI"/>
    <s v="PRODEEP KUMAR DAIMARY"/>
    <x v="1"/>
    <x v="90"/>
    <s v="Tractor Chalata Kisan"/>
    <s v="MALE"/>
    <n v="0"/>
    <n v="55"/>
    <s v="ST"/>
    <s v="Post Graduate"/>
    <n v="1035500"/>
    <n v="0"/>
    <n v="1035500"/>
    <n v="103402"/>
    <n v="468"/>
    <n v="103870"/>
    <n v="5.7697958659999999"/>
    <n v="6.8951599789999998"/>
    <n v="1800237"/>
    <n v="5.7697958657665627"/>
    <m/>
    <m/>
  </r>
  <r>
    <x v="5"/>
    <s v="Assam"/>
    <s v="MANGALDOI"/>
    <s v="NOTA"/>
    <x v="1"/>
    <x v="3"/>
    <m/>
    <m/>
    <m/>
    <m/>
    <m/>
    <m/>
    <n v="0"/>
    <n v="0"/>
    <n v="0"/>
    <n v="18495"/>
    <n v="23"/>
    <n v="18518"/>
    <n v="1.02864234"/>
    <n v="1.229272865"/>
    <n v="1800237"/>
    <n v="1.0286423398696949"/>
    <m/>
    <m/>
  </r>
  <r>
    <x v="1"/>
    <s v="Uttar Pradesh"/>
    <s v="MATHURA"/>
    <s v="HEMA MALINI"/>
    <x v="0"/>
    <x v="0"/>
    <s v="Lotus"/>
    <s v="FEMALE"/>
    <n v="0"/>
    <n v="70"/>
    <s v="GENERAL"/>
    <s v="Doctorate"/>
    <n v="2508270292"/>
    <n v="131288062"/>
    <n v="2376982230"/>
    <n v="667342"/>
    <n v="3951"/>
    <n v="671293"/>
    <n v="37.131235089999997"/>
    <n v="60.787630450000002"/>
    <n v="1807893"/>
    <n v="37.131235089687273"/>
    <m/>
    <m/>
  </r>
  <r>
    <x v="1"/>
    <s v="Uttar Pradesh"/>
    <s v="MATHURA"/>
    <s v="KUNWAR NARENDRA SINGH"/>
    <x v="1"/>
    <x v="44"/>
    <s v="Hand Pump"/>
    <s v="MALE"/>
    <n v="2"/>
    <n v="66"/>
    <s v="GENERAL"/>
    <s v="Graduate"/>
    <n v="216820285"/>
    <n v="5708000"/>
    <n v="211112285"/>
    <n v="377319"/>
    <n v="503"/>
    <n v="377822"/>
    <n v="20.898471310000001"/>
    <n v="34.2129355"/>
    <n v="1807893"/>
    <n v="20.898471314397479"/>
    <m/>
    <m/>
  </r>
  <r>
    <x v="1"/>
    <s v="Uttar Pradesh"/>
    <s v="MATHURA"/>
    <s v="MAHESH PATHAK"/>
    <x v="1"/>
    <x v="2"/>
    <s v="Hand"/>
    <s v="MALE"/>
    <n v="0"/>
    <n v="63"/>
    <s v="GENERAL"/>
    <s v="Graduate"/>
    <n v="356953188"/>
    <n v="0"/>
    <n v="356953188"/>
    <n v="27970"/>
    <n v="114"/>
    <n v="28084"/>
    <n v="1.5534105170000001"/>
    <n v="2.543091934"/>
    <n v="1807893"/>
    <n v="1.5534105171047181"/>
    <m/>
    <m/>
  </r>
  <r>
    <x v="3"/>
    <s v="West Bengal"/>
    <s v="MATHURAPUR"/>
    <s v="CHOUDHURY MOHAN JATUA"/>
    <x v="0"/>
    <x v="10"/>
    <s v="Flowers and Grass"/>
    <s v="MALE"/>
    <n v="0"/>
    <n v="80"/>
    <s v="SC"/>
    <s v="Post Graduate"/>
    <n v="10667304"/>
    <n v="0"/>
    <n v="10667304"/>
    <n v="726463"/>
    <n v="365"/>
    <n v="726828"/>
    <n v="43.994295729999997"/>
    <n v="51.841522830000002"/>
    <n v="1652096"/>
    <n v="43.994295730998687"/>
    <m/>
    <m/>
  </r>
  <r>
    <x v="3"/>
    <s v="West Bengal"/>
    <s v="MATHURAPUR"/>
    <s v="SHYAMAPRASAD HALDER"/>
    <x v="1"/>
    <x v="0"/>
    <s v="Lotus"/>
    <s v="MALE"/>
    <n v="0"/>
    <n v="46"/>
    <s v="SC"/>
    <s v="Post Graduate"/>
    <n v="3592432"/>
    <n v="400000"/>
    <n v="3192432"/>
    <n v="522267"/>
    <n v="587"/>
    <n v="522854"/>
    <n v="31.64791877"/>
    <n v="37.292932550000003"/>
    <n v="1652096"/>
    <n v="31.647918765011234"/>
    <m/>
    <m/>
  </r>
  <r>
    <x v="3"/>
    <s v="West Bengal"/>
    <s v="MATHURAPUR"/>
    <s v="DR. SARAT CHANDRA HALDAR"/>
    <x v="1"/>
    <x v="8"/>
    <s v="Hammer, Sickle and Star"/>
    <s v="MALE"/>
    <n v="0"/>
    <n v="42"/>
    <s v="SC"/>
    <s v="Graduate Professional"/>
    <n v="6853079"/>
    <n v="0"/>
    <n v="6853079"/>
    <n v="92372"/>
    <n v="45"/>
    <n v="92417"/>
    <n v="5.5939243239999996"/>
    <n v="6.591708101"/>
    <n v="1652096"/>
    <n v="5.593924324010227"/>
    <m/>
    <m/>
  </r>
  <r>
    <x v="3"/>
    <s v="West Bengal"/>
    <s v="MATHURAPUR"/>
    <s v="KRITTIBAS SARDAR"/>
    <x v="1"/>
    <x v="2"/>
    <s v="Hand"/>
    <s v="MALE"/>
    <n v="0"/>
    <n v="63"/>
    <s v="SC"/>
    <s v="10th Pass"/>
    <n v="844789"/>
    <n v="258300"/>
    <n v="586489"/>
    <n v="32299"/>
    <n v="25"/>
    <n v="32324"/>
    <n v="1.956544898"/>
    <n v="2.3055322359999999"/>
    <n v="1652096"/>
    <n v="1.9565448981173006"/>
    <m/>
    <m/>
  </r>
  <r>
    <x v="2"/>
    <s v="Maharashtra"/>
    <s v="MAVAL"/>
    <s v="SHRIRANG APPA CHANDU BARNE"/>
    <x v="0"/>
    <x v="19"/>
    <s v="Bow and Arrow"/>
    <s v="MALE"/>
    <n v="3"/>
    <n v="55"/>
    <s v="GENERAL"/>
    <s v="8th Pass"/>
    <n v="1023310134"/>
    <n v="416612"/>
    <n v="1022893522"/>
    <n v="718950"/>
    <n v="1713"/>
    <n v="720663"/>
    <n v="31.359352149999999"/>
    <n v="52.624034649999999"/>
    <n v="2298080"/>
    <n v="31.359352154842302"/>
    <m/>
    <m/>
  </r>
  <r>
    <x v="2"/>
    <s v="Maharashtra"/>
    <s v="MAVAL"/>
    <s v="PARTH AJIT PAWAR"/>
    <x v="1"/>
    <x v="5"/>
    <s v="Clock"/>
    <s v="MALE"/>
    <n v="0"/>
    <n v="29"/>
    <s v="GENERAL"/>
    <s v="Graduate"/>
    <n v="201239333"/>
    <n v="93613295"/>
    <n v="107626038"/>
    <n v="503375"/>
    <n v="1375"/>
    <n v="504750"/>
    <n v="21.963987329999998"/>
    <n v="36.857701159999998"/>
    <n v="2298080"/>
    <n v="21.96398732855253"/>
    <m/>
    <m/>
  </r>
  <r>
    <x v="2"/>
    <s v="Maharashtra"/>
    <s v="MAVAL"/>
    <s v="RAJARAM NARAYAN PATIL"/>
    <x v="1"/>
    <x v="6"/>
    <s v="Cup &amp; Saucer"/>
    <s v="MALE"/>
    <n v="0"/>
    <n v="47"/>
    <s v="GENERAL"/>
    <s v="Others"/>
    <n v="6525572"/>
    <n v="534788"/>
    <n v="5990784"/>
    <n v="75713"/>
    <n v="191"/>
    <n v="75904"/>
    <n v="3.3029311429999999"/>
    <n v="5.5426388290000004"/>
    <n v="2298080"/>
    <n v="3.3029311425189722"/>
    <m/>
    <m/>
  </r>
  <r>
    <x v="2"/>
    <s v="Maharashtra"/>
    <s v="MAVAL"/>
    <s v="NOTA"/>
    <x v="1"/>
    <x v="3"/>
    <m/>
    <m/>
    <m/>
    <m/>
    <m/>
    <m/>
    <n v="0"/>
    <n v="0"/>
    <n v="0"/>
    <n v="15747"/>
    <n v="32"/>
    <n v="15779"/>
    <n v="0.68661665400000005"/>
    <n v="1.1522093440000001"/>
    <n v="2298080"/>
    <n v="0.68661665390238813"/>
    <m/>
    <m/>
  </r>
  <r>
    <x v="0"/>
    <s v="Kerala"/>
    <s v="MAVELIKKARA"/>
    <s v="KODIKUNNIL SURESH"/>
    <x v="0"/>
    <x v="2"/>
    <s v="Hand"/>
    <s v="MALE"/>
    <n v="1"/>
    <n v="56"/>
    <s v="SC"/>
    <s v="Post Graduate"/>
    <n v="12965129"/>
    <n v="982819"/>
    <n v="11982310"/>
    <n v="437997"/>
    <n v="2418"/>
    <n v="440415"/>
    <n v="33.66824605"/>
    <n v="45.293409850000003"/>
    <n v="1308102"/>
    <n v="33.668246054206783"/>
    <m/>
    <m/>
  </r>
  <r>
    <x v="0"/>
    <s v="Kerala"/>
    <s v="MAVELIKKARA"/>
    <s v="CHITTAYAM GOPAKUMAR"/>
    <x v="1"/>
    <x v="8"/>
    <s v="Ears of Corn And Sickle"/>
    <s v="MALE"/>
    <n v="0"/>
    <n v="53"/>
    <s v="SC"/>
    <s v="10th Pass"/>
    <n v="3725488"/>
    <n v="953336"/>
    <n v="2772152"/>
    <n v="376497"/>
    <n v="2780"/>
    <n v="379277"/>
    <n v="28.9944515"/>
    <n v="39.005820890000003"/>
    <n v="1308102"/>
    <n v="28.994451503017348"/>
    <m/>
    <m/>
  </r>
  <r>
    <x v="0"/>
    <s v="Kerala"/>
    <s v="MAVELIKKARA"/>
    <s v="THAZHAVA SAHADEVAN"/>
    <x v="1"/>
    <x v="9"/>
    <s v="Pot"/>
    <s v="MALE"/>
    <n v="0"/>
    <n v="64"/>
    <s v="SC"/>
    <s v="10th Pass"/>
    <n v="4926063"/>
    <n v="400000"/>
    <n v="4526063"/>
    <n v="132323"/>
    <n v="1223"/>
    <n v="133546"/>
    <n v="10.20914271"/>
    <n v="13.734213670000001"/>
    <n v="1308102"/>
    <n v="10.209142712112664"/>
    <m/>
    <m/>
  </r>
  <r>
    <x v="0"/>
    <s v="Tamil Nadu"/>
    <s v="MAYILADUTHURAI"/>
    <s v="RAMALINGAM. S"/>
    <x v="0"/>
    <x v="25"/>
    <s v="Rising Sun"/>
    <s v="MALE"/>
    <n v="0"/>
    <n v="74"/>
    <s v="GENERAL"/>
    <s v="Graduate"/>
    <n v="13355095"/>
    <n v="215000"/>
    <n v="13140095"/>
    <n v="595845"/>
    <n v="3447"/>
    <n v="599292"/>
    <n v="40.3606579"/>
    <n v="54.591266009999998"/>
    <n v="1484842"/>
    <n v="40.360657901648793"/>
    <m/>
    <m/>
  </r>
  <r>
    <x v="0"/>
    <s v="Tamil Nadu"/>
    <s v="MAYILADUTHURAI"/>
    <s v="ASAIMANI. S"/>
    <x v="1"/>
    <x v="29"/>
    <s v="Two Leaves"/>
    <s v="MALE"/>
    <n v="0"/>
    <n v="64"/>
    <s v="GENERAL"/>
    <s v="Post Graduate"/>
    <n v="17159486"/>
    <n v="354102"/>
    <n v="16805384"/>
    <n v="337448"/>
    <n v="530"/>
    <n v="337978"/>
    <n v="22.76188308"/>
    <n v="30.787407309999999"/>
    <n v="1484842"/>
    <n v="22.76188308250979"/>
    <m/>
    <m/>
  </r>
  <r>
    <x v="0"/>
    <s v="Tamil Nadu"/>
    <s v="MAYILADUTHURAI"/>
    <s v="SENTHAMIZHAN. S"/>
    <x v="1"/>
    <x v="18"/>
    <s v="Gift Pack"/>
    <s v="MALE"/>
    <n v="2"/>
    <n v="39"/>
    <s v="GENERAL"/>
    <s v="12th Pass"/>
    <n v="6270000"/>
    <n v="0"/>
    <n v="6270000"/>
    <n v="68928"/>
    <n v="102"/>
    <n v="69030"/>
    <n v="4.6489794870000001"/>
    <n v="6.2881451659999996"/>
    <n v="1484842"/>
    <n v="4.648979487379802"/>
    <m/>
    <m/>
  </r>
  <r>
    <x v="0"/>
    <s v="Tamil Nadu"/>
    <s v="MAYILADUTHURAI"/>
    <s v="SUBHASHINI. K"/>
    <x v="1"/>
    <x v="27"/>
    <s v="Ganna Kisan"/>
    <s v="FEMALE"/>
    <n v="0"/>
    <n v="27"/>
    <s v="GENERAL"/>
    <s v="Graduate"/>
    <n v="525600"/>
    <n v="57500"/>
    <n v="468100"/>
    <n v="40929"/>
    <n v="127"/>
    <n v="41056"/>
    <n v="2.7650079939999999"/>
    <n v="3.7399114579999999"/>
    <n v="1484842"/>
    <n v="2.7650079941165457"/>
    <m/>
    <m/>
  </r>
  <r>
    <x v="0"/>
    <s v="Tamil Nadu"/>
    <s v="MAYILADUTHURAI"/>
    <s v="REFAYUDEEN. M"/>
    <x v="1"/>
    <x v="28"/>
    <s v="Battery Torch"/>
    <s v="MALE"/>
    <n v="0"/>
    <n v="46"/>
    <s v="GENERAL"/>
    <s v="8th Pass"/>
    <n v="8606404"/>
    <n v="6100000"/>
    <n v="2506404"/>
    <n v="16954"/>
    <n v="51"/>
    <n v="17005"/>
    <n v="1.145239696"/>
    <n v="1.549035326"/>
    <n v="1484842"/>
    <n v="1.1452396955366295"/>
    <m/>
    <m/>
  </r>
  <r>
    <x v="3"/>
    <s v="Odisha"/>
    <s v="MAYURBHANJ"/>
    <s v="BISHWESWAR TUDU"/>
    <x v="0"/>
    <x v="0"/>
    <s v="Lotus"/>
    <s v="MALE"/>
    <n v="1"/>
    <n v="54"/>
    <s v="ST"/>
    <s v="10th Pass"/>
    <n v="2742000"/>
    <n v="400000"/>
    <n v="2342000"/>
    <n v="480253"/>
    <n v="3559"/>
    <n v="483812"/>
    <n v="32.40090945"/>
    <n v="42.008764489999997"/>
    <n v="1493205"/>
    <n v="32.400909453156132"/>
    <m/>
    <m/>
  </r>
  <r>
    <x v="3"/>
    <s v="Odisha"/>
    <s v="MAYURBHANJ"/>
    <s v="DR DEBASHIS MARNDI"/>
    <x v="1"/>
    <x v="37"/>
    <s v="Conch"/>
    <s v="MALE"/>
    <n v="0"/>
    <n v="41"/>
    <s v="ST"/>
    <s v="Graduate Professional"/>
    <n v="11842615"/>
    <n v="632703"/>
    <n v="11209912"/>
    <n v="457676"/>
    <n v="880"/>
    <n v="458556"/>
    <n v="30.7095141"/>
    <n v="39.815818970000002"/>
    <n v="1493205"/>
    <n v="30.709514098867874"/>
    <m/>
    <m/>
  </r>
  <r>
    <x v="3"/>
    <s v="Odisha"/>
    <s v="MAYURBHANJ"/>
    <s v="ANJANI SOREN"/>
    <x v="1"/>
    <x v="62"/>
    <s v="Bow &amp; Arrow"/>
    <s v="FEMALE"/>
    <n v="0"/>
    <n v="47"/>
    <s v="ST"/>
    <s v="12th Pass"/>
    <n v="28247881"/>
    <n v="7196331"/>
    <n v="21051550"/>
    <n v="135265"/>
    <n v="287"/>
    <n v="135552"/>
    <n v="9.0779229909999994"/>
    <n v="11.76980324"/>
    <n v="1493205"/>
    <n v="9.077922991149908"/>
    <m/>
    <m/>
  </r>
  <r>
    <x v="3"/>
    <s v="Odisha"/>
    <s v="MAYURBHANJ"/>
    <s v="NOTA"/>
    <x v="1"/>
    <x v="3"/>
    <m/>
    <m/>
    <m/>
    <m/>
    <m/>
    <m/>
    <n v="0"/>
    <n v="0"/>
    <n v="0"/>
    <n v="21336"/>
    <n v="21"/>
    <n v="21357"/>
    <n v="1.430279165"/>
    <n v="1.8544004350000001"/>
    <n v="1493205"/>
    <n v="1.4302791646157091"/>
    <m/>
    <m/>
  </r>
  <r>
    <x v="3"/>
    <s v="Odisha"/>
    <s v="MAYURBHANJ"/>
    <s v="PARBATI PURTY"/>
    <x v="1"/>
    <x v="18"/>
    <s v="Pot"/>
    <s v="FEMALE"/>
    <n v="0"/>
    <n v="47"/>
    <s v="ST"/>
    <s v="Post Graduate"/>
    <n v="10673347"/>
    <n v="1000000"/>
    <n v="9673347"/>
    <n v="13905"/>
    <n v="32"/>
    <n v="13937"/>
    <n v="0.93336146099999995"/>
    <n v="1.2101315189999999"/>
    <n v="1493205"/>
    <n v="0.93336146075053328"/>
    <m/>
    <m/>
  </r>
  <r>
    <x v="0"/>
    <s v="Telangana"/>
    <s v="MEDAK"/>
    <s v="Kotha Prabhakar Reddy"/>
    <x v="0"/>
    <x v="1"/>
    <s v="Car"/>
    <s v="MALE"/>
    <n v="0"/>
    <n v="53"/>
    <s v="GENERAL"/>
    <s v="Graduate"/>
    <n v="1266581773"/>
    <n v="268266203"/>
    <n v="998315570"/>
    <n v="595830"/>
    <n v="218"/>
    <n v="596048"/>
    <n v="37.17590646"/>
    <n v="51.815347060000001"/>
    <n v="1603318"/>
    <n v="37.175906463970342"/>
    <m/>
    <m/>
  </r>
  <r>
    <x v="0"/>
    <s v="Telangana"/>
    <s v="MEDAK"/>
    <s v="Anil Kumar Gali"/>
    <x v="1"/>
    <x v="2"/>
    <s v="Hand"/>
    <s v="MALE"/>
    <n v="1"/>
    <n v="46"/>
    <s v="GENERAL"/>
    <s v="10th Pass"/>
    <n v="121568484"/>
    <n v="38100000"/>
    <n v="83468484"/>
    <n v="279442"/>
    <n v="179"/>
    <n v="279621"/>
    <n v="17.440145999999999"/>
    <n v="24.307873130000001"/>
    <n v="1603318"/>
    <n v="17.440145997238226"/>
    <m/>
    <m/>
  </r>
  <r>
    <x v="0"/>
    <s v="Telangana"/>
    <s v="MEDAK"/>
    <s v="Madavaneni Raghunandan Rao"/>
    <x v="1"/>
    <x v="0"/>
    <s v="Lotus"/>
    <s v="MALE"/>
    <n v="0"/>
    <n v="54"/>
    <s v="GENERAL"/>
    <s v="Graduate Professional"/>
    <n v="126488701"/>
    <n v="6900000"/>
    <n v="119588701"/>
    <n v="201243"/>
    <n v="324"/>
    <n v="201567"/>
    <n v="12.571866590000001"/>
    <n v="17.522521780000002"/>
    <n v="1603318"/>
    <n v="12.571866591655553"/>
    <m/>
    <m/>
  </r>
  <r>
    <x v="0"/>
    <s v="Telangana"/>
    <s v="MEDAK"/>
    <s v="Thummalapally Pruthviraj"/>
    <x v="1"/>
    <x v="18"/>
    <s v="BOX"/>
    <s v="MALE"/>
    <n v="0"/>
    <n v="49"/>
    <s v="GENERAL"/>
    <s v="12th Pass"/>
    <n v="10428157"/>
    <n v="100000"/>
    <n v="10328157"/>
    <n v="18813"/>
    <n v="0"/>
    <n v="18813"/>
    <n v="1.173379205"/>
    <n v="1.635442321"/>
    <n v="1603318"/>
    <n v="1.1733792048738927"/>
    <m/>
    <m/>
  </r>
  <r>
    <x v="0"/>
    <s v="Telangana"/>
    <s v="MEDAK"/>
    <s v="NOTA"/>
    <x v="1"/>
    <x v="3"/>
    <m/>
    <m/>
    <m/>
    <m/>
    <m/>
    <m/>
    <n v="0"/>
    <n v="0"/>
    <n v="0"/>
    <n v="15383"/>
    <n v="7"/>
    <n v="15390"/>
    <n v="0.95988443999999995"/>
    <n v="1.3378757939999999"/>
    <n v="1603318"/>
    <n v="0.95988443964328973"/>
    <m/>
    <m/>
  </r>
  <r>
    <x v="0"/>
    <s v="Telangana"/>
    <s v="MEDAK"/>
    <s v="Gajabhinkar Bansilal"/>
    <x v="1"/>
    <x v="18"/>
    <s v="Camera"/>
    <s v="MALE"/>
    <n v="0"/>
    <n v="61"/>
    <s v="GENERAL"/>
    <s v="5th Pass"/>
    <n v="510000"/>
    <n v="30000"/>
    <n v="480000"/>
    <n v="14711"/>
    <n v="0"/>
    <n v="14711"/>
    <n v="0.91753476199999995"/>
    <n v="1.278849305"/>
    <n v="1603318"/>
    <n v="0.91753476228670794"/>
    <m/>
    <m/>
  </r>
  <r>
    <x v="0"/>
    <s v="Telangana"/>
    <s v="MEDAK"/>
    <s v="Bangaru Krishna"/>
    <x v="1"/>
    <x v="18"/>
    <s v="Road Roller"/>
    <s v="MALE"/>
    <n v="0"/>
    <n v="33"/>
    <s v="SC"/>
    <s v="12th Pass"/>
    <n v="51000"/>
    <n v="0"/>
    <n v="51000"/>
    <n v="13997"/>
    <n v="1"/>
    <n v="13998"/>
    <n v="0.87306448299999995"/>
    <n v="1.2168671449999999"/>
    <n v="1603318"/>
    <n v="0.87306448252935476"/>
    <m/>
    <m/>
  </r>
  <r>
    <x v="3"/>
    <s v="West Bengal"/>
    <s v="MEDINIPUR"/>
    <s v="Dilip Ghosh"/>
    <x v="0"/>
    <x v="0"/>
    <s v="Lotus"/>
    <s v="MALE"/>
    <n v="14"/>
    <n v="54"/>
    <s v="GENERAL"/>
    <s v="10th Pass"/>
    <n v="4536462"/>
    <n v="0"/>
    <n v="4536462"/>
    <n v="683285"/>
    <n v="2148"/>
    <n v="685433"/>
    <n v="40.940046680000002"/>
    <n v="48.601204969999998"/>
    <n v="1674236"/>
    <n v="40.940046683980036"/>
    <m/>
    <m/>
  </r>
  <r>
    <x v="3"/>
    <s v="West Bengal"/>
    <s v="MEDINIPUR"/>
    <s v="Manas Ranjan Bhunia"/>
    <x v="1"/>
    <x v="10"/>
    <s v="Flowers and Grass"/>
    <s v="MALE"/>
    <n v="0"/>
    <n v="67"/>
    <s v="GENERAL"/>
    <s v="Graduate Professional"/>
    <n v="67663831"/>
    <n v="2600000"/>
    <n v="65063831"/>
    <n v="595972"/>
    <n v="509"/>
    <n v="596481"/>
    <n v="35.627056160000002"/>
    <n v="42.293988390000003"/>
    <n v="1674236"/>
    <n v="35.627056161735858"/>
    <m/>
    <m/>
  </r>
  <r>
    <x v="3"/>
    <s v="West Bengal"/>
    <s v="MEDINIPUR"/>
    <s v="Biplab Bhatta"/>
    <x v="1"/>
    <x v="8"/>
    <s v="Ears of Corn And Sickle"/>
    <s v="MALE"/>
    <n v="3"/>
    <n v="50"/>
    <s v="GENERAL"/>
    <s v="8th Pass"/>
    <n v="5306513"/>
    <n v="775323"/>
    <n v="4531190"/>
    <n v="62232"/>
    <n v="87"/>
    <n v="62319"/>
    <n v="3.722235097"/>
    <n v="4.4187812559999999"/>
    <n v="1674236"/>
    <n v="3.7222350970830878"/>
    <m/>
    <m/>
  </r>
  <r>
    <x v="3"/>
    <s v="West Bengal"/>
    <s v="MEDINIPUR"/>
    <s v="Sambhunath Chattapadhyay"/>
    <x v="1"/>
    <x v="2"/>
    <s v="Hand"/>
    <s v="MALE"/>
    <n v="2"/>
    <n v="64"/>
    <s v="GENERAL"/>
    <s v="Graduate"/>
    <n v="3548014"/>
    <n v="0"/>
    <n v="3548014"/>
    <n v="20769"/>
    <n v="38"/>
    <n v="20807"/>
    <n v="1.2427758090000001"/>
    <n v="1.475337884"/>
    <n v="1674236"/>
    <n v="1.2427758093841013"/>
    <m/>
    <m/>
  </r>
  <r>
    <x v="3"/>
    <s v="West Bengal"/>
    <s v="MEDINIPUR"/>
    <s v="NOTA"/>
    <x v="1"/>
    <x v="3"/>
    <m/>
    <m/>
    <m/>
    <m/>
    <m/>
    <m/>
    <n v="0"/>
    <n v="0"/>
    <n v="0"/>
    <n v="14729"/>
    <n v="29"/>
    <n v="14758"/>
    <n v="0.88147668499999998"/>
    <n v="1.0464284370000001"/>
    <n v="1674236"/>
    <n v="0.88147668548520031"/>
    <m/>
    <m/>
  </r>
  <r>
    <x v="1"/>
    <s v="Uttar Pradesh"/>
    <s v="MEERUT"/>
    <s v="RAJENDRA AGARWAL"/>
    <x v="0"/>
    <x v="0"/>
    <s v="Lotus"/>
    <s v="MALE"/>
    <n v="3"/>
    <n v="68"/>
    <s v="GENERAL"/>
    <s v="Post Graduate"/>
    <n v="13489377"/>
    <n v="1990094"/>
    <n v="11499283"/>
    <n v="582976"/>
    <n v="3208"/>
    <n v="586184"/>
    <n v="30.96700302"/>
    <n v="48.16868539"/>
    <n v="1892931"/>
    <n v="30.96700302335373"/>
    <m/>
    <m/>
  </r>
  <r>
    <x v="1"/>
    <s v="Uttar Pradesh"/>
    <s v="MEERUT"/>
    <s v="HAJI MOHAMMAD YAQOOB"/>
    <x v="1"/>
    <x v="4"/>
    <s v="Elephant"/>
    <s v="MALE"/>
    <n v="6"/>
    <n v="60"/>
    <s v="GENERAL"/>
    <s v="8th Pass"/>
    <n v="89793968"/>
    <n v="0"/>
    <n v="89793968"/>
    <n v="580597"/>
    <n v="858"/>
    <n v="581455"/>
    <n v="30.71717881"/>
    <n v="47.780087760000001"/>
    <n v="1892931"/>
    <n v="30.717178808947605"/>
    <m/>
    <m/>
  </r>
  <r>
    <x v="1"/>
    <s v="Uttar Pradesh"/>
    <s v="MEERUT"/>
    <s v="HARENDRA AGARWAL"/>
    <x v="1"/>
    <x v="2"/>
    <s v="Hand"/>
    <s v="MALE"/>
    <n v="1"/>
    <n v="68"/>
    <s v="GENERAL"/>
    <s v="Graduate"/>
    <n v="115801988"/>
    <n v="3686064"/>
    <n v="112115924"/>
    <n v="34301"/>
    <n v="178"/>
    <n v="34479"/>
    <n v="1.8214610040000001"/>
    <n v="2.8332538989999998"/>
    <n v="1892931"/>
    <n v="1.8214610041253485"/>
    <m/>
    <m/>
  </r>
  <r>
    <x v="1"/>
    <s v="Uttar Pradesh"/>
    <s v="MIRZAPUR"/>
    <s v="Anupriya Singh Patel"/>
    <x v="0"/>
    <x v="100"/>
    <s v="Cup &amp; Saucer"/>
    <s v="FEMALE"/>
    <n v="2"/>
    <n v="37"/>
    <s v="GENERAL"/>
    <s v="Post Graduate"/>
    <n v="26900662"/>
    <n v="1805603"/>
    <n v="25095059"/>
    <n v="590867"/>
    <n v="697"/>
    <n v="591564"/>
    <n v="32.060482890000003"/>
    <n v="53.339272299999998"/>
    <n v="1845150"/>
    <n v="32.060482887570117"/>
    <m/>
    <m/>
  </r>
  <r>
    <x v="1"/>
    <s v="Uttar Pradesh"/>
    <s v="MIRZAPUR"/>
    <s v="Ramcharitra Nishad"/>
    <x v="1"/>
    <x v="12"/>
    <s v="Bicycle"/>
    <s v="MALE"/>
    <n v="0"/>
    <n v="54"/>
    <s v="SC"/>
    <s v="12th Pass"/>
    <n v="26572962"/>
    <n v="0"/>
    <n v="26572962"/>
    <n v="359208"/>
    <n v="348"/>
    <n v="359556"/>
    <n v="19.486545809999999"/>
    <n v="32.41991634"/>
    <n v="1845150"/>
    <n v="19.486545809283797"/>
    <m/>
    <m/>
  </r>
  <r>
    <x v="1"/>
    <s v="Uttar Pradesh"/>
    <s v="MIRZAPUR"/>
    <s v="Lalitesh Pati Tripathi"/>
    <x v="1"/>
    <x v="2"/>
    <s v="Hand"/>
    <s v="MALE"/>
    <n v="3"/>
    <n v="41"/>
    <s v="GENERAL"/>
    <s v="Graduate"/>
    <n v="79195975"/>
    <n v="2723790"/>
    <n v="76472185"/>
    <n v="91392"/>
    <n v="109"/>
    <n v="91501"/>
    <n v="4.9590006229999997"/>
    <n v="8.2503275299999999"/>
    <n v="1845150"/>
    <n v="4.9590006232555623"/>
    <m/>
    <m/>
  </r>
  <r>
    <x v="1"/>
    <s v="Uttar Pradesh"/>
    <s v="MIRZAPUR"/>
    <s v="NOTA"/>
    <x v="1"/>
    <x v="3"/>
    <m/>
    <m/>
    <m/>
    <m/>
    <m/>
    <m/>
    <n v="0"/>
    <n v="0"/>
    <n v="0"/>
    <n v="15333"/>
    <n v="20"/>
    <n v="15353"/>
    <n v="0.832073273"/>
    <n v="1.3843267130000001"/>
    <n v="1845150"/>
    <n v="0.83207327317562263"/>
    <m/>
    <m/>
  </r>
  <r>
    <x v="1"/>
    <s v="Uttar Pradesh"/>
    <s v="MIRZAPUR"/>
    <s v="Radheshyam Inshan"/>
    <x v="1"/>
    <x v="101"/>
    <s v="Glass Tumbler"/>
    <s v="MALE"/>
    <n v="0"/>
    <n v="64"/>
    <s v="SC"/>
    <s v="8th Pass"/>
    <n v="586200"/>
    <n v="0"/>
    <n v="586200"/>
    <n v="14136"/>
    <n v="6"/>
    <n v="14142"/>
    <n v="0.76644175299999995"/>
    <n v="1.275135047"/>
    <n v="1845150"/>
    <n v="0.76644175270303228"/>
    <m/>
    <m/>
  </r>
  <r>
    <x v="1"/>
    <s v="Uttar Pradesh"/>
    <s v="MISRIKH"/>
    <s v="Ashok Kumar Rawat"/>
    <x v="0"/>
    <x v="0"/>
    <s v="Lotus"/>
    <s v="MALE"/>
    <n v="0"/>
    <n v="52"/>
    <s v="SC"/>
    <s v="Post Graduate"/>
    <n v="48771207"/>
    <n v="5735470"/>
    <n v="43035737"/>
    <n v="533562"/>
    <n v="867"/>
    <n v="534429"/>
    <n v="29.741192210000001"/>
    <n v="52.01852865"/>
    <n v="1796932"/>
    <n v="29.741192209833205"/>
    <m/>
    <m/>
  </r>
  <r>
    <x v="1"/>
    <s v="Uttar Pradesh"/>
    <s v="MISRIKH"/>
    <s v="Dr Neelu Satyarthi"/>
    <x v="1"/>
    <x v="4"/>
    <s v="Elephant"/>
    <s v="FEMALE"/>
    <n v="0"/>
    <n v="44"/>
    <s v="SC"/>
    <s v="Doctorate"/>
    <n v="39928000"/>
    <n v="300000"/>
    <n v="39628000"/>
    <n v="433110"/>
    <n v="647"/>
    <n v="433757"/>
    <n v="24.138754280000001"/>
    <n v="42.219641770000003"/>
    <n v="1796932"/>
    <n v="24.138754276733902"/>
    <m/>
    <m/>
  </r>
  <r>
    <x v="1"/>
    <s v="Uttar Pradesh"/>
    <s v="MISRIKH"/>
    <s v="Manjari Rahi"/>
    <x v="1"/>
    <x v="2"/>
    <s v="Hand"/>
    <s v="FEMALE"/>
    <n v="1"/>
    <n v="53"/>
    <s v="SC"/>
    <s v="Post Graduate"/>
    <n v="54872128"/>
    <n v="1350000"/>
    <n v="53522128"/>
    <n v="26446"/>
    <n v="59"/>
    <n v="26505"/>
    <n v="1.47501408"/>
    <n v="2.579858319"/>
    <n v="1796932"/>
    <n v="1.4750140795533722"/>
    <m/>
    <m/>
  </r>
  <r>
    <x v="5"/>
    <s v="Mizoram"/>
    <s v="MIZORAM"/>
    <s v="C LALROSANGA"/>
    <x v="0"/>
    <x v="102"/>
    <s v="Star"/>
    <s v="MALE"/>
    <n v="0"/>
    <n v="62"/>
    <s v="ST"/>
    <s v="Graduate"/>
    <n v="131201374"/>
    <n v="0"/>
    <n v="131201374"/>
    <n v="223509"/>
    <n v="777"/>
    <n v="224286"/>
    <n v="28.302358210000001"/>
    <n v="44.826090690000001"/>
    <n v="792464"/>
    <n v="28.302358214379453"/>
    <m/>
    <m/>
  </r>
  <r>
    <x v="5"/>
    <s v="Mizoram"/>
    <s v="MIZORAM"/>
    <s v="LALNGHINGLOVA HMAR"/>
    <x v="1"/>
    <x v="18"/>
    <s v="Triangle"/>
    <s v="MALE"/>
    <n v="0"/>
    <n v="41"/>
    <s v="ST"/>
    <s v="Post Graduate"/>
    <n v="13891235"/>
    <n v="6000000"/>
    <n v="7891235"/>
    <n v="215202"/>
    <n v="944"/>
    <n v="216146"/>
    <n v="27.275182220000001"/>
    <n v="43.199219739999997"/>
    <n v="792464"/>
    <n v="27.275182216479234"/>
    <m/>
    <m/>
  </r>
  <r>
    <x v="5"/>
    <s v="Mizoram"/>
    <s v="MIZORAM"/>
    <s v="NIRUPAM CHAKMA"/>
    <x v="1"/>
    <x v="0"/>
    <s v="Lotus"/>
    <s v="MALE"/>
    <n v="0"/>
    <n v="59"/>
    <s v="ST"/>
    <s v="Graduate Professional"/>
    <n v="15655480"/>
    <n v="1016188"/>
    <n v="14639292"/>
    <n v="27989"/>
    <n v="718"/>
    <n v="28707"/>
    <n v="3.6224989399999998"/>
    <n v="5.7374182319999996"/>
    <n v="792464"/>
    <n v="3.6224989400149408"/>
    <m/>
    <m/>
  </r>
  <r>
    <x v="5"/>
    <s v="Mizoram"/>
    <s v="MIZORAM"/>
    <s v="TBC LALVENCHHUNGA"/>
    <x v="1"/>
    <x v="103"/>
    <s v="DIAMOND"/>
    <s v="MALE"/>
    <n v="0"/>
    <n v="36"/>
    <s v="ST"/>
    <s v="10th Pass"/>
    <n v="7724713"/>
    <n v="2145065"/>
    <n v="5579648"/>
    <n v="13211"/>
    <n v="112"/>
    <n v="13323"/>
    <n v="1.681212017"/>
    <n v="2.6627520499999999"/>
    <n v="792464"/>
    <n v="1.6812120172020433"/>
    <m/>
    <m/>
  </r>
  <r>
    <x v="5"/>
    <s v="Mizoram"/>
    <s v="MIZORAM"/>
    <s v="LAL HRIATRENGA CHHANGTE"/>
    <x v="1"/>
    <x v="18"/>
    <s v="Tyres"/>
    <s v="MALE"/>
    <n v="0"/>
    <n v="54"/>
    <s v="ST"/>
    <s v="Graduate Professional"/>
    <n v="13499370"/>
    <n v="2500000"/>
    <n v="10999370"/>
    <n v="12467"/>
    <n v="208"/>
    <n v="12675"/>
    <n v="1.5994417409999999"/>
    <n v="2.53324193"/>
    <n v="792464"/>
    <n v="1.599441741202124"/>
    <m/>
    <m/>
  </r>
  <r>
    <x v="1"/>
    <s v="Uttar Pradesh"/>
    <s v="MOHANLALGANJ"/>
    <s v="Kaushal Kishore"/>
    <x v="0"/>
    <x v="0"/>
    <s v="Lotus"/>
    <s v="MALE"/>
    <n v="1"/>
    <n v="59"/>
    <s v="SC"/>
    <s v="Graduate"/>
    <n v="55530561"/>
    <n v="0"/>
    <n v="55530561"/>
    <n v="627223"/>
    <n v="2776"/>
    <n v="629999"/>
    <n v="31.13518573"/>
    <n v="49.583576000000001"/>
    <n v="2023431"/>
    <n v="31.135185731561887"/>
    <m/>
    <m/>
  </r>
  <r>
    <x v="1"/>
    <s v="Uttar Pradesh"/>
    <s v="MOHANLALGANJ"/>
    <s v="C. L. Verma"/>
    <x v="1"/>
    <x v="4"/>
    <s v="Elephant"/>
    <s v="MALE"/>
    <n v="1"/>
    <n v="49"/>
    <s v="SC"/>
    <s v="Post Graduate"/>
    <n v="83407710"/>
    <n v="6808934"/>
    <n v="76598776"/>
    <n v="537448"/>
    <n v="2347"/>
    <n v="539795"/>
    <n v="26.67721311"/>
    <n v="42.484141100000002"/>
    <n v="2023431"/>
    <n v="26.677213109811998"/>
    <m/>
    <m/>
  </r>
  <r>
    <x v="1"/>
    <s v="Uttar Pradesh"/>
    <s v="MOHANLALGANJ"/>
    <s v="R. K. Chaudhary"/>
    <x v="1"/>
    <x v="2"/>
    <s v="Hand"/>
    <s v="MALE"/>
    <n v="0"/>
    <n v="60"/>
    <s v="SC"/>
    <s v="Graduate Professional"/>
    <n v="9185305"/>
    <n v="0"/>
    <n v="9185305"/>
    <n v="59640"/>
    <n v="429"/>
    <n v="60069"/>
    <n v="2.9686705400000002"/>
    <n v="4.72768342"/>
    <n v="2023431"/>
    <n v="2.9686705402852875"/>
    <m/>
    <m/>
  </r>
  <r>
    <x v="1"/>
    <s v="Uttar Pradesh"/>
    <s v="MORADABAD"/>
    <s v="Dr. S.T. HASAN"/>
    <x v="0"/>
    <x v="12"/>
    <s v="Bicycle"/>
    <s v="MALE"/>
    <n v="0"/>
    <n v="60"/>
    <s v="GENERAL"/>
    <s v="Post Graduate"/>
    <n v="55795546"/>
    <n v="500000"/>
    <n v="55295546"/>
    <n v="648817"/>
    <n v="599"/>
    <n v="649416"/>
    <n v="33.151415129999997"/>
    <n v="50.64600531"/>
    <n v="1958939"/>
    <n v="33.151415128291383"/>
    <m/>
    <m/>
  </r>
  <r>
    <x v="1"/>
    <s v="Uttar Pradesh"/>
    <s v="MORADABAD"/>
    <s v="KUNWAR SARVESH KUMAR"/>
    <x v="1"/>
    <x v="0"/>
    <s v="Lotus"/>
    <s v="MALE"/>
    <n v="3"/>
    <n v="67"/>
    <s v="GENERAL"/>
    <s v="10th Pass"/>
    <n v="102903614"/>
    <n v="600000"/>
    <n v="102303614"/>
    <n v="549729"/>
    <n v="1809"/>
    <n v="551538"/>
    <n v="28.15493489"/>
    <n v="43.012793770000002"/>
    <n v="1958939"/>
    <n v="28.154934890775056"/>
    <m/>
    <m/>
  </r>
  <r>
    <x v="1"/>
    <s v="Uttar Pradesh"/>
    <s v="MORADABAD"/>
    <s v="IMRAN PRATAPGARHI"/>
    <x v="1"/>
    <x v="2"/>
    <s v="Hand"/>
    <s v="MALE"/>
    <n v="0"/>
    <n v="32"/>
    <s v="GENERAL"/>
    <s v="Post Graduate"/>
    <n v="31547689"/>
    <n v="10034039"/>
    <n v="21513650"/>
    <n v="59117"/>
    <n v="81"/>
    <n v="59198"/>
    <n v="3.0219419799999998"/>
    <n v="4.6166744"/>
    <n v="1958939"/>
    <n v="3.0219419798166252"/>
    <m/>
    <m/>
  </r>
  <r>
    <x v="1"/>
    <s v="Madhya Pradesh"/>
    <s v="MORENA"/>
    <s v="NARENDRA SINGH TOMAR"/>
    <x v="0"/>
    <x v="0"/>
    <s v="Lotus"/>
    <s v="MALE"/>
    <n v="1"/>
    <n v="61"/>
    <s v="GENERAL"/>
    <s v="Graduate"/>
    <n v="23062224"/>
    <n v="6689767"/>
    <n v="16372457"/>
    <n v="537856"/>
    <n v="3833"/>
    <n v="541689"/>
    <n v="29.47609623"/>
    <n v="47.569406020000002"/>
    <n v="1837723"/>
    <n v="29.476096234307349"/>
    <m/>
    <m/>
  </r>
  <r>
    <x v="1"/>
    <s v="Madhya Pradesh"/>
    <s v="MORENA"/>
    <s v="RAMNIWAS RAWAT"/>
    <x v="1"/>
    <x v="2"/>
    <s v="Hand"/>
    <s v="MALE"/>
    <n v="1"/>
    <n v="59"/>
    <s v="GENERAL"/>
    <s v="Post Graduate"/>
    <n v="44669161"/>
    <n v="1052042"/>
    <n v="43617119"/>
    <n v="427890"/>
    <n v="458"/>
    <n v="428348"/>
    <n v="23.30862703"/>
    <n v="37.616159699999997"/>
    <n v="1837723"/>
    <n v="23.308627034651032"/>
    <m/>
    <m/>
  </r>
  <r>
    <x v="1"/>
    <s v="Madhya Pradesh"/>
    <s v="MORENA"/>
    <s v="KARTAR SINGH BHADANA"/>
    <x v="1"/>
    <x v="4"/>
    <s v="Elephant"/>
    <s v="MALE"/>
    <n v="5"/>
    <n v="61"/>
    <s v="GENERAL"/>
    <s v="8th Pass"/>
    <n v="441032899"/>
    <n v="11599732"/>
    <n v="429433167"/>
    <n v="129228"/>
    <n v="152"/>
    <n v="129380"/>
    <n v="7.0402340289999996"/>
    <n v="11.361740319999999"/>
    <n v="1837723"/>
    <n v="7.0402340287410023"/>
    <m/>
    <m/>
  </r>
  <r>
    <x v="2"/>
    <s v="Maharashtra"/>
    <s v="MUMBAI NORTH"/>
    <s v="Gopal Shetty"/>
    <x v="0"/>
    <x v="0"/>
    <s v="Lotus"/>
    <s v="MALE"/>
    <n v="9"/>
    <n v="65"/>
    <s v="GENERAL"/>
    <s v="5th Pass"/>
    <n v="157535232"/>
    <n v="21136135"/>
    <n v="136399097"/>
    <n v="705555"/>
    <n v="1123"/>
    <n v="706678"/>
    <n v="42.897866270000002"/>
    <n v="71.384356170000004"/>
    <n v="1647350"/>
    <n v="42.897866270070111"/>
    <m/>
    <m/>
  </r>
  <r>
    <x v="2"/>
    <s v="Maharashtra"/>
    <s v="MUMBAI NORTH"/>
    <s v="Urmila Matondkar"/>
    <x v="1"/>
    <x v="2"/>
    <s v="Hand"/>
    <s v="FEMALE"/>
    <n v="0"/>
    <n v="48"/>
    <s v="GENERAL"/>
    <s v="12th Pass"/>
    <n v="689063226"/>
    <n v="1894201"/>
    <n v="687169025"/>
    <n v="240956"/>
    <n v="475"/>
    <n v="241431"/>
    <n v="14.655719789999999"/>
    <n v="24.387905799999999"/>
    <n v="1647350"/>
    <n v="14.655719792393846"/>
    <m/>
    <m/>
  </r>
  <r>
    <x v="2"/>
    <s v="Maharashtra"/>
    <s v="MUMBAI NORTH"/>
    <s v="Thorat Sunil Uttamrao"/>
    <x v="1"/>
    <x v="6"/>
    <s v="Cup &amp; Saucer"/>
    <s v="MALE"/>
    <n v="0"/>
    <n v="48"/>
    <s v="SC"/>
    <s v="Graduate"/>
    <n v="890000"/>
    <n v="60000"/>
    <n v="830000"/>
    <n v="15629"/>
    <n v="62"/>
    <n v="15691"/>
    <n v="0.95249946900000004"/>
    <n v="1.5850103339999999"/>
    <n v="1647350"/>
    <n v="0.95249946884390069"/>
    <m/>
    <m/>
  </r>
  <r>
    <x v="2"/>
    <s v="Maharashtra"/>
    <s v="MUMBAI NORTH"/>
    <s v="NOTA"/>
    <x v="1"/>
    <x v="3"/>
    <m/>
    <m/>
    <m/>
    <m/>
    <m/>
    <m/>
    <n v="0"/>
    <n v="0"/>
    <n v="0"/>
    <n v="11941"/>
    <n v="25"/>
    <n v="11966"/>
    <n v="0.726378729"/>
    <n v="1.208733265"/>
    <n v="1647350"/>
    <n v="0.7263787294746108"/>
    <m/>
    <m/>
  </r>
  <r>
    <x v="2"/>
    <s v="Maharashtra"/>
    <s v="MUMBAI NORTH CENTRAL"/>
    <s v="POONAM MAHAJAN"/>
    <x v="0"/>
    <x v="0"/>
    <s v="Lotus"/>
    <s v="FEMALE"/>
    <n v="2"/>
    <n v="38"/>
    <s v="GENERAL"/>
    <s v="Others"/>
    <n v="22242513"/>
    <n v="0"/>
    <n v="22242513"/>
    <n v="485815"/>
    <n v="857"/>
    <n v="486672"/>
    <n v="28.970451059999998"/>
    <n v="53.966912729999997"/>
    <n v="1679891"/>
    <n v="28.970451059027042"/>
    <m/>
    <m/>
  </r>
  <r>
    <x v="2"/>
    <s v="Maharashtra"/>
    <s v="MUMBAI NORTH CENTRAL"/>
    <s v="DUTT PRIYA SUNIL"/>
    <x v="1"/>
    <x v="2"/>
    <s v="Hand"/>
    <s v="FEMALE"/>
    <n v="0"/>
    <n v="52"/>
    <s v="GENERAL"/>
    <s v="Graduate"/>
    <n v="962096603"/>
    <n v="36057947"/>
    <n v="926038656"/>
    <n v="356298"/>
    <n v="369"/>
    <n v="356667"/>
    <n v="21.231556099999999"/>
    <n v="39.550697110000002"/>
    <n v="1679891"/>
    <n v="21.231556095008543"/>
    <m/>
    <m/>
  </r>
  <r>
    <x v="2"/>
    <s v="Maharashtra"/>
    <s v="MUMBAI NORTH CENTRAL"/>
    <s v="ABDUR REHMAN ANJARIA"/>
    <x v="1"/>
    <x v="6"/>
    <s v="Cup &amp; Saucer"/>
    <s v="MALE"/>
    <n v="0"/>
    <n v="46"/>
    <s v="GENERAL"/>
    <s v="Doctorate"/>
    <n v="1000402"/>
    <n v="1709730"/>
    <n v="-709328"/>
    <n v="33626"/>
    <n v="77"/>
    <n v="33703"/>
    <n v="2.0062611210000001"/>
    <n v="3.737315604"/>
    <n v="1679891"/>
    <n v="2.0062611205131762"/>
    <m/>
    <m/>
  </r>
  <r>
    <x v="2"/>
    <s v="Maharashtra"/>
    <s v="MUMBAI NORTH CENTRAL"/>
    <s v="NOTA"/>
    <x v="1"/>
    <x v="3"/>
    <m/>
    <m/>
    <m/>
    <m/>
    <m/>
    <m/>
    <n v="0"/>
    <n v="0"/>
    <n v="0"/>
    <n v="10647"/>
    <n v="22"/>
    <n v="10669"/>
    <n v="0.63510073"/>
    <n v="1.1830822240000001"/>
    <n v="1679891"/>
    <n v="0.63510072974972787"/>
    <m/>
    <m/>
  </r>
  <r>
    <x v="2"/>
    <s v="Maharashtra"/>
    <s v="MUMBAI NORTH EAST"/>
    <s v="Manoj Kotak"/>
    <x v="0"/>
    <x v="0"/>
    <s v="Lotus"/>
    <s v="MALE"/>
    <n v="2"/>
    <n v="46"/>
    <s v="GENERAL"/>
    <s v="10th Pass"/>
    <n v="54661944"/>
    <n v="2048000"/>
    <n v="52613944"/>
    <n v="513579"/>
    <n v="1020"/>
    <n v="514599"/>
    <n v="32.391343069999998"/>
    <n v="56.600280910000002"/>
    <n v="1588693"/>
    <n v="32.391343072576014"/>
    <m/>
    <m/>
  </r>
  <r>
    <x v="2"/>
    <s v="Maharashtra"/>
    <s v="MUMBAI NORTH EAST"/>
    <s v="Patil Sanjay Dina"/>
    <x v="1"/>
    <x v="5"/>
    <s v="Clock"/>
    <s v="MALE"/>
    <n v="1"/>
    <n v="50"/>
    <s v="GENERAL"/>
    <s v="Graduate"/>
    <n v="26109673"/>
    <n v="0"/>
    <n v="26109673"/>
    <n v="287555"/>
    <n v="558"/>
    <n v="288113"/>
    <n v="18.135221850000001"/>
    <n v="31.689289590000001"/>
    <n v="1588693"/>
    <n v="18.135221845882118"/>
    <m/>
    <m/>
  </r>
  <r>
    <x v="2"/>
    <s v="Maharashtra"/>
    <s v="MUMBAI NORTH EAST"/>
    <s v="Niharika Prakashchandra Khondalay"/>
    <x v="1"/>
    <x v="6"/>
    <s v="Cup &amp; Saucer"/>
    <s v="FEMALE"/>
    <n v="0"/>
    <n v="50"/>
    <s v="GENERAL"/>
    <s v="Graduate"/>
    <n v="2927285"/>
    <n v="32490"/>
    <n v="2894795"/>
    <n v="68089"/>
    <n v="150"/>
    <n v="68239"/>
    <n v="4.2952917900000003"/>
    <n v="7.5055462000000004"/>
    <n v="1588693"/>
    <n v="4.2952917901696548"/>
    <m/>
    <m/>
  </r>
  <r>
    <x v="2"/>
    <s v="Maharashtra"/>
    <s v="MUMBAI NORTH EAST"/>
    <s v="NOTA"/>
    <x v="1"/>
    <x v="3"/>
    <m/>
    <m/>
    <m/>
    <m/>
    <m/>
    <m/>
    <n v="0"/>
    <n v="0"/>
    <n v="0"/>
    <n v="12446"/>
    <n v="20"/>
    <n v="12466"/>
    <n v="0.78467016599999995"/>
    <n v="1.3711241219999999"/>
    <n v="1588693"/>
    <n v="0.78467016597920436"/>
    <m/>
    <m/>
  </r>
  <r>
    <x v="2"/>
    <s v="Maharashtra"/>
    <s v="MUMBAI NORTH WEST"/>
    <s v="Gajanan Kirtikar"/>
    <x v="0"/>
    <x v="19"/>
    <s v="Bow and Arrow"/>
    <s v="MALE"/>
    <n v="0"/>
    <n v="75"/>
    <s v="GENERAL"/>
    <s v="Graduate"/>
    <n v="105392000"/>
    <n v="4032000"/>
    <n v="101360000"/>
    <n v="569018"/>
    <n v="1045"/>
    <n v="570063"/>
    <n v="32.908571039999998"/>
    <n v="60.527100930000003"/>
    <n v="1732263"/>
    <n v="32.908571042618817"/>
    <m/>
    <m/>
  </r>
  <r>
    <x v="2"/>
    <s v="Maharashtra"/>
    <s v="MUMBAI NORTH WEST"/>
    <s v="Sanjay Nirupam"/>
    <x v="1"/>
    <x v="2"/>
    <s v="Hand"/>
    <s v="MALE"/>
    <n v="11"/>
    <n v="54"/>
    <s v="GENERAL"/>
    <s v="Graduate"/>
    <n v="122093505"/>
    <n v="8399569"/>
    <n v="113693936"/>
    <n v="309517"/>
    <n v="218"/>
    <n v="309735"/>
    <n v="17.880368050000001"/>
    <n v="32.886473260000002"/>
    <n v="1732263"/>
    <n v="17.880368050348014"/>
    <m/>
    <m/>
  </r>
  <r>
    <x v="2"/>
    <s v="Maharashtra"/>
    <s v="MUMBAI NORTH WEST"/>
    <s v="Suresh Sundar Shetty"/>
    <x v="1"/>
    <x v="6"/>
    <s v="Cup &amp; Saucer"/>
    <s v="MALE"/>
    <n v="0"/>
    <n v="46"/>
    <s v="GENERAL"/>
    <s v="8th Pass"/>
    <n v="95452500"/>
    <n v="4342000"/>
    <n v="91110500"/>
    <n v="23367"/>
    <n v="55"/>
    <n v="23422"/>
    <n v="1.3521041549999999"/>
    <n v="2.486858046"/>
    <n v="1732263"/>
    <n v="1.3521041550849957"/>
    <m/>
    <m/>
  </r>
  <r>
    <x v="2"/>
    <s v="Maharashtra"/>
    <s v="MUMBAI NORTH WEST"/>
    <s v="NOTA"/>
    <x v="1"/>
    <x v="3"/>
    <m/>
    <m/>
    <m/>
    <m/>
    <m/>
    <m/>
    <n v="0"/>
    <n v="0"/>
    <n v="0"/>
    <n v="18185"/>
    <n v="40"/>
    <n v="18225"/>
    <n v="1.0520919740000001"/>
    <n v="1.9350605359999999"/>
    <n v="1732263"/>
    <n v="1.0520919744865531"/>
    <m/>
    <m/>
  </r>
  <r>
    <x v="2"/>
    <s v="Maharashtra"/>
    <s v="MUMBAI SOUTH"/>
    <s v="Arvind Ganpat Sawant"/>
    <x v="0"/>
    <x v="19"/>
    <s v="Bow and Arrow"/>
    <s v="MALE"/>
    <n v="1"/>
    <n v="67"/>
    <s v="GENERAL"/>
    <s v="Graduate"/>
    <n v="27181577"/>
    <n v="0"/>
    <n v="27181577"/>
    <n v="420530"/>
    <n v="1407"/>
    <n v="421937"/>
    <n v="27.148598360000001"/>
    <n v="52.62378726"/>
    <n v="1554176"/>
    <n v="27.148598356942845"/>
    <m/>
    <m/>
  </r>
  <r>
    <x v="2"/>
    <s v="Maharashtra"/>
    <s v="MUMBAI SOUTH"/>
    <s v="Deora Milind Murli"/>
    <x v="1"/>
    <x v="2"/>
    <s v="Hand"/>
    <s v="MALE"/>
    <n v="0"/>
    <n v="43"/>
    <s v="GENERAL"/>
    <s v="Graduate"/>
    <n v="793200422"/>
    <n v="49681435"/>
    <n v="743518987"/>
    <n v="321362"/>
    <n v="508"/>
    <n v="321870"/>
    <n v="20.710009679999999"/>
    <n v="40.143477359999999"/>
    <n v="1554176"/>
    <n v="20.710009677153682"/>
    <m/>
    <m/>
  </r>
  <r>
    <x v="2"/>
    <s v="Maharashtra"/>
    <s v="MUMBAI SOUTH"/>
    <s v="Dr. Anil Kumar"/>
    <x v="1"/>
    <x v="6"/>
    <s v="Cup &amp; Saucer"/>
    <s v="MALE"/>
    <n v="0"/>
    <n v="68"/>
    <s v="GENERAL"/>
    <s v="Others"/>
    <n v="101100914"/>
    <n v="992020"/>
    <n v="100108894"/>
    <n v="30213"/>
    <n v="135"/>
    <n v="30348"/>
    <n v="1.952674601"/>
    <n v="3.784988507"/>
    <n v="1554176"/>
    <n v="1.9526746005600397"/>
    <m/>
    <m/>
  </r>
  <r>
    <x v="2"/>
    <s v="Maharashtra"/>
    <s v="MUMBAI SOUTH"/>
    <s v="NOTA"/>
    <x v="1"/>
    <x v="3"/>
    <m/>
    <m/>
    <m/>
    <m/>
    <m/>
    <m/>
    <n v="0"/>
    <n v="0"/>
    <n v="0"/>
    <n v="15071"/>
    <n v="44"/>
    <n v="15115"/>
    <n v="0.97254107599999995"/>
    <n v="1.8851358010000001"/>
    <n v="1554176"/>
    <n v="0.97254107642892429"/>
    <m/>
    <m/>
  </r>
  <r>
    <x v="2"/>
    <s v="Maharashtra"/>
    <s v="MUMBAI SOUTH CENTRAL"/>
    <s v="Rahul Ramesh Shewale"/>
    <x v="0"/>
    <x v="19"/>
    <s v="Bow &amp; Arrow"/>
    <s v="MALE"/>
    <n v="0"/>
    <n v="47"/>
    <s v="SC"/>
    <s v="Others"/>
    <n v="18881363"/>
    <n v="7778954"/>
    <n v="11102409"/>
    <n v="423743"/>
    <n v="1170"/>
    <n v="424913"/>
    <n v="29.50006248"/>
    <n v="53.253716300000001"/>
    <n v="1440380"/>
    <n v="29.500062483511297"/>
    <m/>
    <m/>
  </r>
  <r>
    <x v="2"/>
    <s v="Maharashtra"/>
    <s v="MUMBAI SOUTH CENTRAL"/>
    <s v="Eknath M. Gaikwad"/>
    <x v="1"/>
    <x v="2"/>
    <s v="Hand"/>
    <s v="MALE"/>
    <n v="0"/>
    <n v="79"/>
    <s v="GENERAL"/>
    <s v="10th Pass"/>
    <n v="218952482"/>
    <n v="25590000"/>
    <n v="193362482"/>
    <n v="272393"/>
    <n v="381"/>
    <n v="272774"/>
    <n v="18.937641459999998"/>
    <n v="34.186360999999998"/>
    <n v="1440380"/>
    <n v="18.937641455726961"/>
    <m/>
    <m/>
  </r>
  <r>
    <x v="2"/>
    <s v="Maharashtra"/>
    <s v="MUMBAI SOUTH CENTRAL"/>
    <s v="Bhosale Sanjay Sushil"/>
    <x v="1"/>
    <x v="6"/>
    <s v="Cup &amp; Saucer"/>
    <s v="MALE"/>
    <n v="3"/>
    <n v="51"/>
    <s v="GENERAL"/>
    <s v="Graduate Professional"/>
    <n v="1250624308"/>
    <n v="237660077"/>
    <n v="1012964231"/>
    <n v="63256"/>
    <n v="156"/>
    <n v="63412"/>
    <n v="4.4024493539999998"/>
    <n v="7.9473319440000001"/>
    <n v="1440380"/>
    <n v="4.4024493536427887"/>
    <m/>
    <m/>
  </r>
  <r>
    <x v="2"/>
    <s v="Maharashtra"/>
    <s v="MUMBAI SOUTH CENTRAL"/>
    <s v="NOTA"/>
    <x v="1"/>
    <x v="3"/>
    <m/>
    <m/>
    <m/>
    <m/>
    <m/>
    <m/>
    <n v="0"/>
    <n v="0"/>
    <n v="0"/>
    <n v="13795"/>
    <n v="39"/>
    <n v="13834"/>
    <n v="0.96044099500000002"/>
    <n v="1.7337947090000001"/>
    <n v="1440380"/>
    <n v="0.96044099473749978"/>
    <m/>
    <m/>
  </r>
  <r>
    <x v="2"/>
    <s v="Maharashtra"/>
    <s v="MUMBAI SOUTH CENTRAL"/>
    <s v="Ahmed Shakil Sagir Ahmed Shaikh"/>
    <x v="1"/>
    <x v="4"/>
    <s v="Elephant"/>
    <s v="MALE"/>
    <n v="1"/>
    <n v="41"/>
    <s v="GENERAL"/>
    <s v="5th Pass"/>
    <n v="3647388"/>
    <n v="0"/>
    <n v="3647388"/>
    <n v="8623"/>
    <n v="12"/>
    <n v="8635"/>
    <n v="0.59949457799999994"/>
    <n v="1.082211748"/>
    <n v="1440380"/>
    <n v="0.59949457781974202"/>
    <m/>
    <m/>
  </r>
  <r>
    <x v="3"/>
    <s v="Bihar"/>
    <s v="MUNGER"/>
    <s v="RAJIV RANJAN SINGH ALIAS LALAN SINGH"/>
    <x v="0"/>
    <x v="46"/>
    <s v="Arrow"/>
    <s v="MALE"/>
    <n v="1"/>
    <n v="65"/>
    <s v="GENERAL"/>
    <s v="Graduate"/>
    <n v="88324866"/>
    <n v="7534918"/>
    <n v="80789948"/>
    <n v="525519"/>
    <n v="3243"/>
    <n v="528762"/>
    <n v="28.00609102"/>
    <n v="51.01708636"/>
    <n v="1888025"/>
    <n v="28.006091021040508"/>
    <m/>
    <m/>
  </r>
  <r>
    <x v="3"/>
    <s v="Bihar"/>
    <s v="MUNGER"/>
    <s v="NILAM DEVI"/>
    <x v="1"/>
    <x v="2"/>
    <s v="Hand"/>
    <s v="FEMALE"/>
    <n v="2"/>
    <n v="48"/>
    <s v="GENERAL"/>
    <s v="Literate"/>
    <n v="621659689"/>
    <n v="214610632"/>
    <n v="407049057"/>
    <n v="359303"/>
    <n v="1522"/>
    <n v="360825"/>
    <n v="19.11124058"/>
    <n v="34.813848550000003"/>
    <n v="1888025"/>
    <n v="19.111240582089749"/>
    <m/>
    <m/>
  </r>
  <r>
    <x v="3"/>
    <s v="Bihar"/>
    <s v="MUNGER"/>
    <s v="AMARJIT PATEL"/>
    <x v="1"/>
    <x v="18"/>
    <s v="Tractor Chalata Kisan"/>
    <s v="MALE"/>
    <n v="0"/>
    <n v="38"/>
    <s v="GENERAL"/>
    <s v="Graduate"/>
    <n v="12545972"/>
    <n v="634728"/>
    <n v="11911244"/>
    <n v="18639"/>
    <n v="7"/>
    <n v="18646"/>
    <n v="0.98759285500000005"/>
    <n v="1.7990411420000001"/>
    <n v="1888025"/>
    <n v="0.98759285496749249"/>
    <m/>
    <m/>
  </r>
  <r>
    <x v="3"/>
    <s v="Bihar"/>
    <s v="MUNGER"/>
    <s v="DINA SAW"/>
    <x v="1"/>
    <x v="18"/>
    <s v="Bat"/>
    <s v="MALE"/>
    <n v="0"/>
    <n v="50"/>
    <s v="GENERAL"/>
    <s v="8th Pass"/>
    <n v="1152595"/>
    <n v="0"/>
    <n v="1152595"/>
    <n v="15890"/>
    <n v="3"/>
    <n v="15893"/>
    <n v="0.841779108"/>
    <n v="1.5334206189999999"/>
    <n v="1888025"/>
    <n v="0.84177910779783105"/>
    <m/>
    <m/>
  </r>
  <r>
    <x v="3"/>
    <s v="Bihar"/>
    <s v="MUNGER"/>
    <s v="UCHIT KUMAR"/>
    <x v="1"/>
    <x v="18"/>
    <s v="Balloon"/>
    <s v="MALE"/>
    <n v="0"/>
    <n v="46"/>
    <s v="GENERAL"/>
    <s v="12th Pass"/>
    <n v="464986"/>
    <n v="0"/>
    <n v="464986"/>
    <n v="12364"/>
    <n v="6"/>
    <n v="12370"/>
    <n v="0.65518200199999999"/>
    <n v="1.1935073970000001"/>
    <n v="1888025"/>
    <n v="0.65518200235696022"/>
    <m/>
    <m/>
  </r>
  <r>
    <x v="3"/>
    <s v="Bihar"/>
    <s v="MUNGER"/>
    <s v="DR. RAJESH KUMAR RATNAKAR"/>
    <x v="1"/>
    <x v="18"/>
    <s v="Air Conditioner"/>
    <s v="MALE"/>
    <n v="0"/>
    <n v="42"/>
    <s v="SC"/>
    <s v="Graduate Professional"/>
    <n v="1595000"/>
    <n v="0"/>
    <n v="1595000"/>
    <n v="11044"/>
    <n v="10"/>
    <n v="11054"/>
    <n v="0.58547953500000005"/>
    <n v="1.0665344189999999"/>
    <n v="1888025"/>
    <n v="0.5854795354934389"/>
    <m/>
    <m/>
  </r>
  <r>
    <x v="3"/>
    <s v="Bihar"/>
    <s v="MUNGER"/>
    <s v="KUMAR NAVNEET HIMANSHU"/>
    <x v="1"/>
    <x v="4"/>
    <s v="Elephant"/>
    <s v="MALE"/>
    <n v="3"/>
    <n v="34"/>
    <s v="SC"/>
    <s v="12th Pass"/>
    <n v="4407000"/>
    <n v="0"/>
    <n v="4407000"/>
    <n v="10477"/>
    <n v="135"/>
    <n v="10612"/>
    <n v="0.56206882899999999"/>
    <n v="1.0238884800000001"/>
    <n v="1888025"/>
    <n v="0.56206882853775775"/>
    <m/>
    <m/>
  </r>
  <r>
    <x v="3"/>
    <s v="West Bengal"/>
    <s v="MURSHIDABAD"/>
    <s v="ABU TAHER KHAN"/>
    <x v="0"/>
    <x v="10"/>
    <s v="Flowers and Grass"/>
    <s v="MALE"/>
    <n v="3"/>
    <n v="57"/>
    <s v="GENERAL"/>
    <s v="8th Pass"/>
    <n v="8926616"/>
    <n v="1350000"/>
    <n v="7576616"/>
    <n v="604024"/>
    <n v="322"/>
    <n v="604346"/>
    <n v="35.030753189999999"/>
    <n v="41.558886309999998"/>
    <n v="1725187"/>
    <n v="35.03075318791528"/>
    <m/>
    <m/>
  </r>
  <r>
    <x v="3"/>
    <s v="West Bengal"/>
    <s v="MURSHIDABAD"/>
    <s v="ABU HENA, S/O - LATE ABDUS SATTAR"/>
    <x v="1"/>
    <x v="2"/>
    <s v="Hand"/>
    <s v="MALE"/>
    <n v="0"/>
    <n v="69"/>
    <s v="GENERAL"/>
    <s v="Post Graduate"/>
    <n v="8021988"/>
    <n v="0"/>
    <n v="8021988"/>
    <n v="377721"/>
    <n v="208"/>
    <n v="377929"/>
    <n v="21.906552739999999"/>
    <n v="25.988934059999998"/>
    <n v="1725187"/>
    <n v="21.906552738920475"/>
    <m/>
    <m/>
  </r>
  <r>
    <x v="3"/>
    <s v="West Bengal"/>
    <s v="MURSHIDABAD"/>
    <s v="HUMAYUN KABIR"/>
    <x v="1"/>
    <x v="0"/>
    <s v="Lotus"/>
    <s v="MALE"/>
    <n v="10"/>
    <n v="56"/>
    <s v="GENERAL"/>
    <s v="12th Pass"/>
    <n v="36308374"/>
    <n v="4900000"/>
    <n v="31408374"/>
    <n v="246745"/>
    <n v="1064"/>
    <n v="247809"/>
    <n v="14.364181970000001"/>
    <n v="17.041009720000002"/>
    <n v="1725187"/>
    <n v="14.364181969838633"/>
    <m/>
    <m/>
  </r>
  <r>
    <x v="3"/>
    <s v="West Bengal"/>
    <s v="MURSHIDABAD"/>
    <s v="BADARUDDOZA KHAN"/>
    <x v="1"/>
    <x v="8"/>
    <s v="Hammer, Sickle and Star"/>
    <s v="MALE"/>
    <n v="0"/>
    <n v="64"/>
    <s v="GENERAL"/>
    <s v="Graduate"/>
    <n v="4893387"/>
    <n v="42492"/>
    <n v="4850895"/>
    <n v="180662"/>
    <n v="131"/>
    <n v="180793"/>
    <n v="10.47961757"/>
    <n v="12.43253986"/>
    <n v="1725187"/>
    <n v="10.479617571892206"/>
    <m/>
    <m/>
  </r>
  <r>
    <x v="3"/>
    <s v="West Bengal"/>
    <s v="MURSHIDABAD"/>
    <s v="NOTA"/>
    <x v="1"/>
    <x v="3"/>
    <m/>
    <m/>
    <m/>
    <m/>
    <m/>
    <m/>
    <n v="0"/>
    <n v="0"/>
    <n v="0"/>
    <n v="15012"/>
    <n v="13"/>
    <n v="15025"/>
    <n v="0.87092007999999999"/>
    <n v="1.033219822"/>
    <n v="1725187"/>
    <n v="0.87092007996814258"/>
    <m/>
    <m/>
  </r>
  <r>
    <x v="1"/>
    <s v="Uttar Pradesh"/>
    <s v="MUZAFFARNAGAR"/>
    <s v="Sanjeev Kumar Balyan"/>
    <x v="0"/>
    <x v="0"/>
    <s v="Lotus"/>
    <s v="MALE"/>
    <n v="1"/>
    <n v="46"/>
    <s v="GENERAL"/>
    <s v="Doctorate"/>
    <n v="15781189"/>
    <n v="2373645"/>
    <n v="13407544"/>
    <n v="569535"/>
    <n v="4245"/>
    <n v="573780"/>
    <n v="33.79145973"/>
    <n v="49.388263119999998"/>
    <n v="1698003"/>
    <n v="33.791459732403304"/>
    <m/>
    <m/>
  </r>
  <r>
    <x v="1"/>
    <s v="Uttar Pradesh"/>
    <s v="MUZAFFARNAGAR"/>
    <s v="Ajit Singh"/>
    <x v="1"/>
    <x v="44"/>
    <s v="Hand Pump"/>
    <s v="MALE"/>
    <n v="0"/>
    <n v="78"/>
    <s v="GENERAL"/>
    <s v="Post Graduate"/>
    <n v="166125602"/>
    <n v="0"/>
    <n v="166125602"/>
    <n v="565753"/>
    <n v="1501"/>
    <n v="567254"/>
    <n v="33.407125899999997"/>
    <n v="48.826535970000002"/>
    <n v="1698003"/>
    <n v="33.407125900248701"/>
    <m/>
    <m/>
  </r>
  <r>
    <x v="3"/>
    <s v="Bihar"/>
    <s v="MUZAFFARPUR"/>
    <s v="Ajay Nishad"/>
    <x v="0"/>
    <x v="0"/>
    <s v="Lotus"/>
    <s v="MALE"/>
    <n v="1"/>
    <n v="50"/>
    <s v="GENERAL"/>
    <s v="Graduate"/>
    <n v="298867486"/>
    <n v="15714320"/>
    <n v="283153166"/>
    <n v="664074"/>
    <n v="2804"/>
    <n v="666878"/>
    <n v="38.535543259999997"/>
    <n v="63.00175625"/>
    <n v="1730553"/>
    <n v="38.53554326276052"/>
    <m/>
    <m/>
  </r>
  <r>
    <x v="3"/>
    <s v="Bihar"/>
    <s v="MUZAFFARPUR"/>
    <s v="Raj Bhushan Choudhary"/>
    <x v="1"/>
    <x v="86"/>
    <s v="Boat with Man and Sail"/>
    <s v="MALE"/>
    <n v="0"/>
    <n v="41"/>
    <s v="GENERAL"/>
    <s v="Post Graduate"/>
    <n v="71600000"/>
    <n v="14100000"/>
    <n v="57500000"/>
    <n v="255837"/>
    <n v="1053"/>
    <n v="256890"/>
    <n v="14.84438789"/>
    <n v="24.269088440000001"/>
    <n v="1730553"/>
    <n v="14.844387892193996"/>
    <m/>
    <m/>
  </r>
  <r>
    <x v="3"/>
    <s v="Bihar"/>
    <s v="MUZAFFARPUR"/>
    <s v="Sukhdeo Prasad"/>
    <x v="1"/>
    <x v="104"/>
    <s v="Gas Cylinder"/>
    <s v="MALE"/>
    <n v="0"/>
    <n v="70"/>
    <s v="GENERAL"/>
    <s v="12th Pass"/>
    <n v="2025238"/>
    <n v="300000"/>
    <n v="1725238"/>
    <n v="24525"/>
    <n v="1"/>
    <n v="24526"/>
    <n v="1.4172348379999999"/>
    <n v="2.3170371099999998"/>
    <n v="1730553"/>
    <n v="1.4172348376501616"/>
    <m/>
    <m/>
  </r>
  <r>
    <x v="3"/>
    <s v="Bihar"/>
    <s v="MUZAFFARPUR"/>
    <s v="Sudhir Kumar Jha"/>
    <x v="1"/>
    <x v="105"/>
    <s v="Water Melon"/>
    <s v="MALE"/>
    <n v="0"/>
    <n v="40"/>
    <s v="GENERAL"/>
    <s v="Graduate"/>
    <n v="8678000"/>
    <n v="380000"/>
    <n v="8298000"/>
    <n v="15838"/>
    <n v="5"/>
    <n v="15843"/>
    <n v="0.91548770800000001"/>
    <n v="1.4967307729999999"/>
    <n v="1730553"/>
    <n v="0.91548770826435244"/>
    <m/>
    <m/>
  </r>
  <r>
    <x v="0"/>
    <s v="Karnataka"/>
    <s v="MYSORE"/>
    <s v="PRATHAP SIMHA"/>
    <x v="0"/>
    <x v="0"/>
    <s v="Lotus"/>
    <s v="MALE"/>
    <n v="3"/>
    <n v="42"/>
    <s v="GENERAL"/>
    <s v="Post Graduate"/>
    <n v="18723762"/>
    <n v="6586698"/>
    <n v="12137064"/>
    <n v="685105"/>
    <n v="3869"/>
    <n v="688974"/>
    <n v="36.331910059999998"/>
    <n v="52.270118500000002"/>
    <n v="1896333"/>
    <n v="36.331910060100206"/>
    <m/>
    <m/>
  </r>
  <r>
    <x v="0"/>
    <s v="Karnataka"/>
    <s v="MYSORE"/>
    <s v="C.H.VIJAYASHANKAR"/>
    <x v="1"/>
    <x v="2"/>
    <s v="Hand"/>
    <s v="MALE"/>
    <n v="0"/>
    <n v="62"/>
    <s v="GENERAL"/>
    <s v="Graduate"/>
    <n v="46434790"/>
    <n v="3500000"/>
    <n v="42934790"/>
    <n v="548911"/>
    <n v="1416"/>
    <n v="550327"/>
    <n v="29.020588679999999"/>
    <n v="41.751441280000002"/>
    <n v="1896333"/>
    <n v="29.020588683527631"/>
    <m/>
    <m/>
  </r>
  <r>
    <x v="0"/>
    <s v="Karnataka"/>
    <s v="MYSORE"/>
    <s v="DR. B. CHANDRA (CHANDREGOWDA)"/>
    <x v="1"/>
    <x v="4"/>
    <s v="Elephant"/>
    <s v="MALE"/>
    <n v="1"/>
    <n v="46"/>
    <s v="GENERAL"/>
    <s v="Graduate Professional"/>
    <n v="20100180"/>
    <n v="11200000"/>
    <n v="8900180"/>
    <n v="24425"/>
    <n v="172"/>
    <n v="24597"/>
    <n v="1.297082316"/>
    <n v="1.8660908899999999"/>
    <n v="1896333"/>
    <n v="1.2970823162387619"/>
    <m/>
    <m/>
  </r>
  <r>
    <x v="3"/>
    <s v="Odisha"/>
    <s v="NABARANGPUR"/>
    <s v="RAMESH CHANDRA MAJHI"/>
    <x v="0"/>
    <x v="37"/>
    <s v="Conch"/>
    <s v="MALE"/>
    <n v="0"/>
    <n v="40"/>
    <s v="ST"/>
    <s v="Graduate"/>
    <n v="8100600"/>
    <n v="771000"/>
    <n v="7329600"/>
    <n v="392481"/>
    <n v="23"/>
    <n v="392504"/>
    <n v="26.86536108"/>
    <n v="33.784506110000002"/>
    <n v="1461004"/>
    <n v="26.865361080462474"/>
    <m/>
    <m/>
  </r>
  <r>
    <x v="3"/>
    <s v="Odisha"/>
    <s v="NABARANGPUR"/>
    <s v="PRADEEP KUMAR MAJHI"/>
    <x v="1"/>
    <x v="2"/>
    <s v="Hand"/>
    <s v="MALE"/>
    <n v="10"/>
    <n v="43"/>
    <s v="ST"/>
    <s v="Graduate"/>
    <n v="2347000"/>
    <n v="0"/>
    <n v="2347000"/>
    <n v="349437"/>
    <n v="1433"/>
    <n v="350870"/>
    <n v="24.015676890000002"/>
    <n v="30.200888800000001"/>
    <n v="1461004"/>
    <n v="24.01567689068613"/>
    <m/>
    <m/>
  </r>
  <r>
    <x v="3"/>
    <s v="Odisha"/>
    <s v="NABARANGPUR"/>
    <s v="BALABHADRA MAJHI"/>
    <x v="1"/>
    <x v="0"/>
    <s v="Lotus"/>
    <s v="MALE"/>
    <n v="0"/>
    <n v="57"/>
    <s v="ST"/>
    <s v="Graduate"/>
    <n v="87471475"/>
    <n v="2621246"/>
    <n v="84850229"/>
    <n v="342510"/>
    <n v="329"/>
    <n v="342839"/>
    <n v="23.465986399999998"/>
    <n v="29.50962612"/>
    <n v="1461004"/>
    <n v="23.465986403870215"/>
    <m/>
    <m/>
  </r>
  <r>
    <x v="3"/>
    <s v="Odisha"/>
    <s v="NABARANGPUR"/>
    <s v="NOTA"/>
    <x v="1"/>
    <x v="3"/>
    <m/>
    <m/>
    <m/>
    <m/>
    <m/>
    <m/>
    <n v="0"/>
    <n v="0"/>
    <n v="0"/>
    <n v="44580"/>
    <n v="2"/>
    <n v="44582"/>
    <n v="3.0514632399999999"/>
    <n v="3.8373643359999998"/>
    <n v="1461004"/>
    <n v="3.051463240347049"/>
    <m/>
    <m/>
  </r>
  <r>
    <x v="3"/>
    <s v="Odisha"/>
    <s v="NABARANGPUR"/>
    <s v="CHANDRADHWAJ MAJHI"/>
    <x v="1"/>
    <x v="4"/>
    <s v="Elephant"/>
    <s v="MALE"/>
    <n v="0"/>
    <n v="59"/>
    <s v="ST"/>
    <s v="Graduate"/>
    <n v="2142479"/>
    <n v="0"/>
    <n v="2142479"/>
    <n v="28189"/>
    <n v="716"/>
    <n v="28905"/>
    <n v="1.978434008"/>
    <n v="2.4879775720000001"/>
    <n v="1461004"/>
    <n v="1.9784340083942273"/>
    <m/>
    <m/>
  </r>
  <r>
    <x v="5"/>
    <s v="Nagaland"/>
    <s v="NAGALAND"/>
    <s v="Tokheho Yepthomi"/>
    <x v="0"/>
    <x v="106"/>
    <s v="Globe"/>
    <s v="MALE"/>
    <n v="0"/>
    <n v="62"/>
    <s v="ST"/>
    <s v="Graduate"/>
    <n v="128117474"/>
    <n v="18600000"/>
    <n v="109517474"/>
    <n v="499683"/>
    <n v="827"/>
    <n v="500510"/>
    <n v="41.235745940000001"/>
    <n v="49.68151855"/>
    <n v="1213777"/>
    <n v="41.2357459401521"/>
    <m/>
    <m/>
  </r>
  <r>
    <x v="5"/>
    <s v="Nagaland"/>
    <s v="NAGALAND"/>
    <s v="K L Chishi"/>
    <x v="1"/>
    <x v="2"/>
    <s v="Hand"/>
    <s v="MALE"/>
    <n v="0"/>
    <n v="75"/>
    <s v="ST"/>
    <s v="Graduate Professional"/>
    <n v="370159329"/>
    <n v="0"/>
    <n v="370159329"/>
    <n v="481915"/>
    <n v="2251"/>
    <n v="484166"/>
    <n v="39.889205349999997"/>
    <n v="48.059183849999997"/>
    <n v="1213777"/>
    <n v="39.889205348264142"/>
    <m/>
    <m/>
  </r>
  <r>
    <x v="5"/>
    <s v="Nagaland"/>
    <s v="NAGALAND"/>
    <s v="Hayithung Tungoe"/>
    <x v="1"/>
    <x v="35"/>
    <s v="Book"/>
    <s v="MALE"/>
    <n v="0"/>
    <n v="38"/>
    <s v="ST"/>
    <s v="Post Graduate"/>
    <n v="1265882"/>
    <n v="0"/>
    <n v="1265882"/>
    <n v="14219"/>
    <n v="778"/>
    <n v="14997"/>
    <n v="1.235564688"/>
    <n v="1.4886290659999999"/>
    <n v="1213777"/>
    <n v="1.2355646877474198"/>
    <m/>
    <m/>
  </r>
  <r>
    <x v="0"/>
    <s v="Tamil Nadu"/>
    <s v="NAGAPATTINAM"/>
    <s v="SELVARAJ M"/>
    <x v="0"/>
    <x v="8"/>
    <s v="Ears of Corn And Sickle"/>
    <s v="MALE"/>
    <n v="0"/>
    <n v="63"/>
    <s v="SC"/>
    <s v="12th Pass"/>
    <n v="4572837"/>
    <n v="1251381"/>
    <n v="3321456"/>
    <n v="519596"/>
    <n v="3296"/>
    <n v="522892"/>
    <n v="40.109876200000002"/>
    <n v="52.136960080000001"/>
    <n v="1303649"/>
    <n v="40.109876201339475"/>
    <m/>
    <m/>
  </r>
  <r>
    <x v="0"/>
    <s v="Tamil Nadu"/>
    <s v="NAGAPATTINAM"/>
    <s v="SARAVANAN M"/>
    <x v="1"/>
    <x v="29"/>
    <s v="Two Leaves"/>
    <s v="MALE"/>
    <n v="0"/>
    <n v="41"/>
    <s v="SC"/>
    <s v="Post Graduate"/>
    <n v="18492618"/>
    <n v="1429090"/>
    <n v="17063528"/>
    <n v="311014"/>
    <n v="525"/>
    <n v="311539"/>
    <n v="23.897460129999999"/>
    <n v="31.06319547"/>
    <n v="1303649"/>
    <n v="23.897460129221901"/>
    <m/>
    <m/>
  </r>
  <r>
    <x v="0"/>
    <s v="Tamil Nadu"/>
    <s v="NAGAPATTINAM"/>
    <s v="SENGODI T"/>
    <x v="1"/>
    <x v="18"/>
    <s v="Gift Pack"/>
    <s v="FEMALE"/>
    <n v="2"/>
    <n v="36"/>
    <s v="SC"/>
    <s v="Graduate"/>
    <n v="793540"/>
    <n v="0"/>
    <n v="793540"/>
    <n v="70177"/>
    <n v="130"/>
    <n v="70307"/>
    <n v="5.3930927730000002"/>
    <n v="7.0102301279999999"/>
    <n v="1303649"/>
    <n v="5.3930927726711717"/>
    <m/>
    <m/>
  </r>
  <r>
    <x v="0"/>
    <s v="Tamil Nadu"/>
    <s v="NAGAPATTINAM"/>
    <s v="MALATHI P"/>
    <x v="1"/>
    <x v="27"/>
    <s v="Ganna Kisan"/>
    <s v="FEMALE"/>
    <n v="0"/>
    <n v="25"/>
    <s v="SC"/>
    <s v="Graduate Professional"/>
    <n v="119000"/>
    <n v="55400"/>
    <n v="63600"/>
    <n v="51207"/>
    <n v="241"/>
    <n v="51448"/>
    <n v="3.9464610489999998"/>
    <n v="5.1298209229999996"/>
    <n v="1303649"/>
    <n v="3.9464610489479912"/>
    <m/>
    <m/>
  </r>
  <r>
    <x v="0"/>
    <s v="Tamil Nadu"/>
    <s v="NAGAPATTINAM"/>
    <s v="GURUVIAH K"/>
    <x v="1"/>
    <x v="28"/>
    <s v="Battery Torch"/>
    <s v="MALE"/>
    <n v="0"/>
    <n v="61"/>
    <s v="SC"/>
    <s v="Graduate Professional"/>
    <n v="6839043"/>
    <n v="97731"/>
    <n v="6741312"/>
    <n v="14410"/>
    <n v="93"/>
    <n v="14503"/>
    <n v="1.112492703"/>
    <n v="1.4460774540000001"/>
    <n v="1303649"/>
    <n v="1.1124927031739371"/>
    <m/>
    <m/>
  </r>
  <r>
    <x v="0"/>
    <s v="Telangana"/>
    <s v="NAGARKURNOOL"/>
    <s v="POTHUGANTI RAMULU"/>
    <x v="0"/>
    <x v="1"/>
    <s v="Car"/>
    <s v="MALE"/>
    <n v="0"/>
    <n v="66"/>
    <s v="SC"/>
    <s v="Graduate"/>
    <n v="10778684"/>
    <n v="0"/>
    <n v="10778684"/>
    <n v="499428"/>
    <n v="244"/>
    <n v="499672"/>
    <n v="31.46329192"/>
    <n v="50.477374830000002"/>
    <n v="1588111"/>
    <n v="31.463291923549424"/>
    <m/>
    <m/>
  </r>
  <r>
    <x v="0"/>
    <s v="Telangana"/>
    <s v="NAGARKURNOOL"/>
    <s v="DR MALLU RAVI"/>
    <x v="1"/>
    <x v="2"/>
    <s v="Hand"/>
    <s v="MALE"/>
    <n v="4"/>
    <n v="68"/>
    <s v="SC"/>
    <s v="Graduate Professional"/>
    <n v="265782483"/>
    <n v="18800000"/>
    <n v="246982483"/>
    <n v="309732"/>
    <n v="192"/>
    <n v="309924"/>
    <n v="19.51526058"/>
    <n v="31.308838430000002"/>
    <n v="1588111"/>
    <n v="19.515260583170825"/>
    <m/>
    <m/>
  </r>
  <r>
    <x v="0"/>
    <s v="Telangana"/>
    <s v="NAGARKURNOOL"/>
    <s v="SHRUTHI BANGARU ALIAS BANGARU SHRUTHI"/>
    <x v="1"/>
    <x v="0"/>
    <s v="Lotus"/>
    <s v="FEMALE"/>
    <n v="0"/>
    <n v="43"/>
    <s v="SC"/>
    <s v="Post Graduate"/>
    <n v="51701683"/>
    <n v="886328"/>
    <n v="50815355"/>
    <n v="128686"/>
    <n v="335"/>
    <n v="129021"/>
    <n v="8.1241802369999991"/>
    <n v="13.033832950000001"/>
    <n v="1588111"/>
    <n v="8.1241802367718634"/>
    <m/>
    <m/>
  </r>
  <r>
    <x v="0"/>
    <s v="Telangana"/>
    <s v="NAGARKURNOOL"/>
    <s v="NOTA"/>
    <x v="1"/>
    <x v="3"/>
    <m/>
    <m/>
    <m/>
    <m/>
    <m/>
    <m/>
    <n v="0"/>
    <n v="0"/>
    <n v="0"/>
    <n v="13521"/>
    <n v="4"/>
    <n v="13525"/>
    <n v="0.85164072300000004"/>
    <n v="1.3663092880000001"/>
    <n v="1588111"/>
    <n v="0.85164072284619907"/>
    <m/>
    <m/>
  </r>
  <r>
    <x v="0"/>
    <s v="Telangana"/>
    <s v="NAGARKURNOOL"/>
    <s v="B YOSEF"/>
    <x v="1"/>
    <x v="4"/>
    <s v="Elephant"/>
    <s v="MALE"/>
    <n v="0"/>
    <n v="53"/>
    <s v="SC"/>
    <s v="10th Pass"/>
    <n v="775000"/>
    <n v="0"/>
    <n v="775000"/>
    <n v="12457"/>
    <n v="17"/>
    <n v="12474"/>
    <n v="0.78546146999999999"/>
    <n v="1.260136197"/>
    <n v="1588111"/>
    <n v="0.78546146963279007"/>
    <m/>
    <m/>
  </r>
  <r>
    <x v="0"/>
    <s v="Telangana"/>
    <s v="NAGARKURNOOL"/>
    <s v="SRINIVAS BUDDULA"/>
    <x v="1"/>
    <x v="18"/>
    <s v="Gas Stove"/>
    <s v="MALE"/>
    <n v="0"/>
    <n v="45"/>
    <s v="SC"/>
    <s v="10th Pass"/>
    <n v="925000"/>
    <n v="32000"/>
    <n v="893000"/>
    <n v="9912"/>
    <n v="0"/>
    <n v="9912"/>
    <n v="0.62413773299999997"/>
    <n v="1.0013203449999999"/>
    <n v="1588111"/>
    <n v="0.6241377334455841"/>
    <m/>
    <m/>
  </r>
  <r>
    <x v="2"/>
    <s v="Rajasthan"/>
    <s v="NAGAUR"/>
    <s v="HANUMAN BENIWAL"/>
    <x v="0"/>
    <x v="107"/>
    <s v="Tyres"/>
    <s v="MALE"/>
    <n v="0"/>
    <n v="47"/>
    <s v="GENERAL"/>
    <s v="Graduate Professional"/>
    <n v="4218568"/>
    <n v="0"/>
    <n v="4218568"/>
    <n v="655496"/>
    <n v="4555"/>
    <n v="660051"/>
    <n v="34.143471159999997"/>
    <n v="54.786337340000003"/>
    <n v="1933169"/>
    <n v="34.143471160565895"/>
    <m/>
    <m/>
  </r>
  <r>
    <x v="2"/>
    <s v="Rajasthan"/>
    <s v="NAGAUR"/>
    <s v="DR. JYOTI MIRDHA"/>
    <x v="1"/>
    <x v="2"/>
    <s v="Hand"/>
    <s v="FEMALE"/>
    <n v="0"/>
    <n v="47"/>
    <s v="GENERAL"/>
    <s v="Graduate Professional"/>
    <n v="650650190"/>
    <n v="97090675"/>
    <n v="553559515"/>
    <n v="476671"/>
    <n v="2120"/>
    <n v="478791"/>
    <n v="24.767156929999999"/>
    <n v="39.741179459999998"/>
    <n v="1933169"/>
    <n v="24.767156932477192"/>
    <m/>
    <m/>
  </r>
  <r>
    <x v="2"/>
    <s v="Rajasthan"/>
    <s v="NAGAUR"/>
    <s v="NOTA"/>
    <x v="1"/>
    <x v="3"/>
    <m/>
    <m/>
    <m/>
    <m/>
    <m/>
    <m/>
    <n v="0"/>
    <n v="0"/>
    <n v="0"/>
    <n v="12979"/>
    <n v="70"/>
    <n v="13049"/>
    <n v="0.67500565099999998"/>
    <n v="1.083108602"/>
    <n v="1933169"/>
    <n v="0.67500565134243307"/>
    <m/>
    <m/>
  </r>
  <r>
    <x v="2"/>
    <s v="Rajasthan"/>
    <s v="NAGAUR"/>
    <s v="SAROJ PRAJAPAT"/>
    <x v="1"/>
    <x v="18"/>
    <s v="Truck"/>
    <s v="FEMALE"/>
    <n v="0"/>
    <n v="41"/>
    <s v="GENERAL"/>
    <s v="Post Graduate"/>
    <n v="8324000"/>
    <n v="1200000"/>
    <n v="7124000"/>
    <n v="12753"/>
    <n v="32"/>
    <n v="12785"/>
    <n v="0.66134931799999996"/>
    <n v="1.061195761"/>
    <n v="1933169"/>
    <n v="0.66134931814031783"/>
    <m/>
    <m/>
  </r>
  <r>
    <x v="1"/>
    <s v="Uttar Pradesh"/>
    <s v="NAGINA"/>
    <s v="GIRISH CHANDRA"/>
    <x v="0"/>
    <x v="4"/>
    <s v="Elephant"/>
    <s v="MALE"/>
    <n v="1"/>
    <n v="55"/>
    <s v="SC"/>
    <s v="12th Pass"/>
    <n v="28659644"/>
    <n v="9062600"/>
    <n v="19597044"/>
    <n v="567195"/>
    <n v="1183"/>
    <n v="568378"/>
    <n v="35.834556970000001"/>
    <n v="56.287031399999996"/>
    <n v="1586117"/>
    <n v="35.834556971522282"/>
    <m/>
    <m/>
  </r>
  <r>
    <x v="1"/>
    <s v="Uttar Pradesh"/>
    <s v="NAGINA"/>
    <s v="DR. YASHWANT SINGH"/>
    <x v="1"/>
    <x v="0"/>
    <s v="Lotus"/>
    <s v="MALE"/>
    <n v="0"/>
    <n v="56"/>
    <s v="SC"/>
    <s v="Post Graduate"/>
    <n v="66352887"/>
    <n v="900000"/>
    <n v="65452887"/>
    <n v="399348"/>
    <n v="2198"/>
    <n v="401546"/>
    <n v="25.3162913"/>
    <n v="39.765494629999999"/>
    <n v="1586117"/>
    <n v="25.316291295030567"/>
    <m/>
    <m/>
  </r>
  <r>
    <x v="1"/>
    <s v="Uttar Pradesh"/>
    <s v="NAGINA"/>
    <s v="OMVATI DEVI"/>
    <x v="1"/>
    <x v="2"/>
    <s v="Hand"/>
    <s v="FEMALE"/>
    <n v="0"/>
    <n v="69"/>
    <s v="SC"/>
    <s v="10th Pass"/>
    <n v="37158570"/>
    <n v="0"/>
    <n v="37158570"/>
    <n v="19967"/>
    <n v="79"/>
    <n v="20046"/>
    <n v="1.2638411919999999"/>
    <n v="1.9851750619999999"/>
    <n v="1586117"/>
    <n v="1.26384119204321"/>
    <m/>
    <m/>
  </r>
  <r>
    <x v="2"/>
    <s v="Maharashtra"/>
    <s v="NAGPUR"/>
    <s v="NITIN JAIRAM GADKARI"/>
    <x v="0"/>
    <x v="0"/>
    <s v="Lotus"/>
    <s v="MALE"/>
    <n v="4"/>
    <n v="62"/>
    <s v="GENERAL"/>
    <s v="Graduate Professional"/>
    <n v="187916075"/>
    <n v="40729055"/>
    <n v="147187020"/>
    <n v="657624"/>
    <n v="2597"/>
    <n v="660221"/>
    <n v="30.550285599999999"/>
    <n v="55.610904509999997"/>
    <n v="2161096"/>
    <n v="30.550285595827305"/>
    <m/>
    <m/>
  </r>
  <r>
    <x v="2"/>
    <s v="Maharashtra"/>
    <s v="NAGPUR"/>
    <s v="NANA PATOLE"/>
    <x v="1"/>
    <x v="2"/>
    <s v="Hand"/>
    <s v="MALE"/>
    <n v="4"/>
    <n v="56"/>
    <s v="GENERAL"/>
    <s v="12th Pass"/>
    <n v="22160504"/>
    <n v="1155060"/>
    <n v="21005444"/>
    <n v="442765"/>
    <n v="1447"/>
    <n v="444212"/>
    <n v="20.554940640000002"/>
    <n v="37.416306230000004"/>
    <n v="2161096"/>
    <n v="20.554940641230189"/>
    <m/>
    <m/>
  </r>
  <r>
    <x v="2"/>
    <s v="Maharashtra"/>
    <s v="NAGPUR"/>
    <s v="MOHAMMAD JAMAL"/>
    <x v="1"/>
    <x v="4"/>
    <s v="Elephant"/>
    <s v="MALE"/>
    <n v="0"/>
    <n v="47"/>
    <s v="GENERAL"/>
    <s v="10th Pass"/>
    <n v="175000"/>
    <n v="0"/>
    <n v="175000"/>
    <n v="31654"/>
    <n v="71"/>
    <n v="31725"/>
    <n v="1.468005123"/>
    <n v="2.6722202799999999"/>
    <n v="2161096"/>
    <n v="1.4680051233263123"/>
    <m/>
    <m/>
  </r>
  <r>
    <x v="2"/>
    <s v="Maharashtra"/>
    <s v="NAGPUR"/>
    <s v="MANOHAR Alias SAGAR PUNDLIKRAO DABRASE"/>
    <x v="1"/>
    <x v="6"/>
    <s v="Cup &amp; Saucer"/>
    <s v="MALE"/>
    <n v="0"/>
    <n v="47"/>
    <s v="SC"/>
    <s v="Graduate"/>
    <n v="4197060"/>
    <n v="0"/>
    <n v="4197060"/>
    <n v="25993"/>
    <n v="135"/>
    <n v="26128"/>
    <n v="1.2090161660000001"/>
    <n v="2.2007808190000002"/>
    <n v="2161096"/>
    <n v="1.2090161658713912"/>
    <m/>
    <m/>
  </r>
  <r>
    <x v="4"/>
    <s v="Uttarakhand"/>
    <s v="NAINITAL-UDHAMSINGH NAGAR"/>
    <s v="Ajay Bhatt"/>
    <x v="0"/>
    <x v="0"/>
    <s v="Lotus"/>
    <s v="MALE"/>
    <n v="0"/>
    <n v="57"/>
    <s v="GENERAL"/>
    <s v="Graduate Professional"/>
    <n v="19699529"/>
    <n v="0"/>
    <n v="19699529"/>
    <n v="765173"/>
    <n v="7022"/>
    <n v="772195"/>
    <n v="42.232611200000001"/>
    <n v="61.236231269999998"/>
    <n v="1828433"/>
    <n v="42.232611203144984"/>
    <m/>
    <m/>
  </r>
  <r>
    <x v="4"/>
    <s v="Uttarakhand"/>
    <s v="NAINITAL-UDHAMSINGH NAGAR"/>
    <s v="Harish Rawat"/>
    <x v="1"/>
    <x v="2"/>
    <s v="Hand"/>
    <s v="MALE"/>
    <n v="1"/>
    <n v="71"/>
    <s v="GENERAL"/>
    <s v="Graduate Professional"/>
    <n v="56735244"/>
    <n v="10712888"/>
    <n v="46022356"/>
    <n v="431101"/>
    <n v="1998"/>
    <n v="433099"/>
    <n v="23.686894729999999"/>
    <n v="34.345405669999998"/>
    <n v="1828433"/>
    <n v="23.686894734452942"/>
    <m/>
    <m/>
  </r>
  <r>
    <x v="4"/>
    <s v="Uttarakhand"/>
    <s v="NAINITAL-UDHAMSINGH NAGAR"/>
    <s v="Er. Navneet Agarwal"/>
    <x v="1"/>
    <x v="4"/>
    <s v="Elephant"/>
    <s v="MALE"/>
    <n v="0"/>
    <n v="46"/>
    <s v="GENERAL"/>
    <s v="Graduate Professional"/>
    <n v="0"/>
    <n v="35352263"/>
    <n v="-35352263"/>
    <n v="28271"/>
    <n v="184"/>
    <n v="28455"/>
    <n v="1.556250626"/>
    <n v="2.2565245319999998"/>
    <n v="1828433"/>
    <n v="1.5562506255356363"/>
    <m/>
    <m/>
  </r>
  <r>
    <x v="3"/>
    <s v="Bihar"/>
    <s v="NALANDA"/>
    <s v="Kaushlendra Kumar"/>
    <x v="0"/>
    <x v="46"/>
    <s v="Arrow"/>
    <s v="MALE"/>
    <n v="0"/>
    <n v="60"/>
    <s v="GENERAL"/>
    <s v="12th Pass"/>
    <n v="29251651"/>
    <n v="2712389"/>
    <n v="26539262"/>
    <n v="539183"/>
    <n v="1705"/>
    <n v="540888"/>
    <n v="25.57621043"/>
    <n v="52.418027780000003"/>
    <n v="2114809"/>
    <n v="25.576210428459493"/>
    <m/>
    <m/>
  </r>
  <r>
    <x v="3"/>
    <s v="Bihar"/>
    <s v="NALANDA"/>
    <s v="Ashok Kumar Azad"/>
    <x v="1"/>
    <x v="39"/>
    <s v="Telephone"/>
    <s v="MALE"/>
    <n v="0"/>
    <n v="46"/>
    <s v="GENERAL"/>
    <s v="12th Pass"/>
    <n v="56786845"/>
    <n v="1129071"/>
    <n v="55657774"/>
    <n v="284587"/>
    <n v="164"/>
    <n v="284751"/>
    <n v="13.46462021"/>
    <n v="27.59552038"/>
    <n v="2114809"/>
    <n v="13.464620209200925"/>
    <m/>
    <m/>
  </r>
  <r>
    <x v="3"/>
    <s v="Bihar"/>
    <s v="NALANDA"/>
    <s v="Ramvilaf Paswan"/>
    <x v="1"/>
    <x v="108"/>
    <s v="Tractor Chalata Kisan"/>
    <s v="MALE"/>
    <n v="0"/>
    <n v="61"/>
    <s v="SC"/>
    <s v="5th Pass"/>
    <n v="4514580"/>
    <n v="1925"/>
    <n v="4512655"/>
    <n v="21268"/>
    <n v="8"/>
    <n v="21276"/>
    <n v="1.0060483"/>
    <n v="2.0618796480000001"/>
    <n v="2114809"/>
    <n v="1.0060483003429626"/>
    <m/>
    <m/>
  </r>
  <r>
    <x v="3"/>
    <s v="Bihar"/>
    <s v="NALANDA"/>
    <s v="Brahamdev Prasad"/>
    <x v="1"/>
    <x v="32"/>
    <s v="Saw"/>
    <s v="MALE"/>
    <n v="0"/>
    <n v="60"/>
    <s v="GENERAL"/>
    <s v="Post Graduate"/>
    <n v="3273000"/>
    <n v="0"/>
    <n v="3273000"/>
    <n v="16346"/>
    <n v="0"/>
    <n v="16346"/>
    <n v="0.77293032100000003"/>
    <n v="1.5841081370000001"/>
    <n v="2114809"/>
    <n v="0.77293032136708328"/>
    <m/>
    <m/>
  </r>
  <r>
    <x v="3"/>
    <s v="Bihar"/>
    <s v="NALANDA"/>
    <s v="Shashi Kumar"/>
    <x v="1"/>
    <x v="4"/>
    <s v="Elephant"/>
    <s v="MALE"/>
    <n v="0"/>
    <n v="33"/>
    <s v="GENERAL"/>
    <s v="10th Pass"/>
    <n v="2562000"/>
    <n v="0"/>
    <n v="2562000"/>
    <n v="12612"/>
    <n v="63"/>
    <n v="12675"/>
    <n v="0.59934490500000004"/>
    <n v="1.2283476470000001"/>
    <n v="2114809"/>
    <n v="0.59934490537916196"/>
    <m/>
    <m/>
  </r>
  <r>
    <x v="3"/>
    <s v="Bihar"/>
    <s v="NALANDA"/>
    <s v="Rakesh Paswan"/>
    <x v="1"/>
    <x v="18"/>
    <s v="Battery Torch"/>
    <s v="MALE"/>
    <n v="0"/>
    <n v="33"/>
    <s v="SC"/>
    <s v="Graduate"/>
    <n v="592000"/>
    <n v="0"/>
    <n v="592000"/>
    <n v="11960"/>
    <n v="4"/>
    <n v="11964"/>
    <n v="0.565724848"/>
    <n v="1.159443886"/>
    <n v="2114809"/>
    <n v="0.56572484796499356"/>
    <m/>
    <m/>
  </r>
  <r>
    <x v="0"/>
    <s v="Telangana"/>
    <s v="NALGONDA"/>
    <s v="UTTAM KUMAR REDDY NALAMADA"/>
    <x v="0"/>
    <x v="2"/>
    <s v="Hand"/>
    <s v="MALE"/>
    <n v="4"/>
    <n v="55"/>
    <s v="GENERAL"/>
    <s v="Graduate"/>
    <n v="31501349"/>
    <n v="1200000"/>
    <n v="30301349"/>
    <n v="525508"/>
    <n v="520"/>
    <n v="526028"/>
    <n v="33.167379160000003"/>
    <n v="44.730880689999999"/>
    <n v="1585980"/>
    <n v="33.167379159888519"/>
    <m/>
    <m/>
  </r>
  <r>
    <x v="0"/>
    <s v="Telangana"/>
    <s v="NALGONDA"/>
    <s v="VEMIREDDY NARASIMHA REDDY"/>
    <x v="1"/>
    <x v="1"/>
    <s v="Car"/>
    <s v="MALE"/>
    <n v="0"/>
    <n v="63"/>
    <s v="GENERAL"/>
    <s v="Post Graduate"/>
    <n v="943184220"/>
    <n v="208178829"/>
    <n v="735005391"/>
    <n v="500120"/>
    <n v="226"/>
    <n v="500346"/>
    <n v="31.548064920000002"/>
    <n v="42.547007440000002"/>
    <n v="1585980"/>
    <n v="31.548064918851438"/>
    <m/>
    <m/>
  </r>
  <r>
    <x v="0"/>
    <s v="Telangana"/>
    <s v="NALGONDA"/>
    <s v="GARLAPATI JITHENDRA KUMAR"/>
    <x v="1"/>
    <x v="0"/>
    <s v="Lotus"/>
    <s v="MALE"/>
    <n v="0"/>
    <n v="61"/>
    <s v="GENERAL"/>
    <s v="12th Pass"/>
    <n v="184577651"/>
    <n v="21781741"/>
    <n v="162795910"/>
    <n v="52559"/>
    <n v="150"/>
    <n v="52709"/>
    <n v="3.3234340910000002"/>
    <n v="4.4821188039999997"/>
    <n v="1585980"/>
    <n v="3.3234340912243532"/>
    <m/>
    <m/>
  </r>
  <r>
    <x v="0"/>
    <s v="Telangana"/>
    <s v="NALGONDA"/>
    <s v="MALLU LAXMI"/>
    <x v="1"/>
    <x v="8"/>
    <s v="Hammer, Sickle and Star"/>
    <s v="FEMALE"/>
    <n v="1"/>
    <n v="45"/>
    <s v="GENERAL"/>
    <s v="Graduate Professional"/>
    <n v="49866261"/>
    <n v="8538884"/>
    <n v="41327377"/>
    <n v="25062"/>
    <n v="27"/>
    <n v="25089"/>
    <n v="1.5819241100000001"/>
    <n v="2.1334473940000001"/>
    <n v="1585980"/>
    <n v="1.5819241100139978"/>
    <m/>
    <m/>
  </r>
  <r>
    <x v="0"/>
    <s v="Tamil Nadu"/>
    <s v="NAMAKKAL"/>
    <s v="CHINRAJ A.K.P"/>
    <x v="0"/>
    <x v="25"/>
    <s v="Rising Sun"/>
    <s v="MALE"/>
    <n v="0"/>
    <n v="54"/>
    <s v="GENERAL"/>
    <s v="Graduate"/>
    <n v="485205173"/>
    <n v="18642484"/>
    <n v="466562689"/>
    <n v="623370"/>
    <n v="2923"/>
    <n v="626293"/>
    <n v="44.3048559"/>
    <n v="55.229438860000002"/>
    <n v="1413599"/>
    <n v="44.304855903265356"/>
    <m/>
    <m/>
  </r>
  <r>
    <x v="0"/>
    <s v="Tamil Nadu"/>
    <s v="NAMAKKAL"/>
    <s v="KALIAPPAN P"/>
    <x v="1"/>
    <x v="29"/>
    <s v="Two Leaves"/>
    <s v="MALE"/>
    <n v="0"/>
    <n v="70"/>
    <s v="GENERAL"/>
    <s v="10th Pass"/>
    <n v="116009849"/>
    <n v="4281652"/>
    <n v="111728197"/>
    <n v="360541"/>
    <n v="601"/>
    <n v="361142"/>
    <n v="25.547697759999998"/>
    <n v="31.847186560000001"/>
    <n v="1413599"/>
    <n v="25.547697755869947"/>
    <m/>
    <m/>
  </r>
  <r>
    <x v="0"/>
    <s v="Tamil Nadu"/>
    <s v="NAMAKKAL"/>
    <s v="BASKAR B"/>
    <x v="1"/>
    <x v="27"/>
    <s v="Ganna Kisan"/>
    <s v="MALE"/>
    <n v="0"/>
    <n v="44"/>
    <s v="GENERAL"/>
    <s v="Doctorate"/>
    <n v="19918500"/>
    <n v="137800000"/>
    <n v="-117881500"/>
    <n v="38394"/>
    <n v="137"/>
    <n v="38531"/>
    <n v="2.725737638"/>
    <n v="3.3978433560000001"/>
    <n v="1413599"/>
    <n v="2.7257376384674861"/>
    <m/>
    <m/>
  </r>
  <r>
    <x v="0"/>
    <s v="Tamil Nadu"/>
    <s v="NAMAKKAL"/>
    <s v="THANGAVELU R"/>
    <x v="1"/>
    <x v="28"/>
    <s v="Battery Torch"/>
    <s v="MALE"/>
    <n v="0"/>
    <n v="57"/>
    <s v="GENERAL"/>
    <s v="Graduate"/>
    <n v="6280106"/>
    <n v="260000"/>
    <n v="6020106"/>
    <n v="30842"/>
    <n v="105"/>
    <n v="30947"/>
    <n v="2.1892347120000002"/>
    <n v="2.7290508510000002"/>
    <n v="1413599"/>
    <n v="2.1892347122486644"/>
    <m/>
    <m/>
  </r>
  <r>
    <x v="0"/>
    <s v="Tamil Nadu"/>
    <s v="NAMAKKAL"/>
    <s v="SAMINATHAN P.P"/>
    <x v="1"/>
    <x v="18"/>
    <s v="Gift Pack"/>
    <s v="MALE"/>
    <n v="0"/>
    <n v="54"/>
    <s v="GENERAL"/>
    <s v="12th Pass"/>
    <n v="36680249"/>
    <n v="3531974"/>
    <n v="33148275"/>
    <n v="23319"/>
    <n v="28"/>
    <n v="23347"/>
    <n v="1.651599923"/>
    <n v="2.058847391"/>
    <n v="1413599"/>
    <n v="1.6515999233163012"/>
    <m/>
    <m/>
  </r>
  <r>
    <x v="0"/>
    <s v="Tamil Nadu"/>
    <s v="NAMAKKAL"/>
    <s v="NOTA"/>
    <x v="1"/>
    <x v="3"/>
    <m/>
    <m/>
    <m/>
    <m/>
    <m/>
    <m/>
    <n v="0"/>
    <n v="0"/>
    <n v="0"/>
    <n v="15007"/>
    <n v="66"/>
    <n v="15073"/>
    <n v="1.0662854180000001"/>
    <n v="1.329207467"/>
    <n v="1413599"/>
    <n v="1.0662854175759886"/>
    <m/>
    <m/>
  </r>
  <r>
    <x v="2"/>
    <s v="Maharashtra"/>
    <s v="NANDED"/>
    <s v="Prataprao Patil Chikhalikar"/>
    <x v="0"/>
    <x v="0"/>
    <s v="Lotus"/>
    <s v="MALE"/>
    <n v="0"/>
    <n v="57"/>
    <s v="GENERAL"/>
    <s v="12th Pass"/>
    <n v="52178606"/>
    <n v="594000"/>
    <n v="51584606"/>
    <n v="482148"/>
    <n v="4658"/>
    <n v="486806"/>
    <n v="28.313835340000001"/>
    <n v="43.100697500000003"/>
    <n v="1719322"/>
    <n v="28.313835337417885"/>
    <m/>
    <m/>
  </r>
  <r>
    <x v="2"/>
    <s v="Maharashtra"/>
    <s v="NANDED"/>
    <s v="Ashok Shankarrao Chavan"/>
    <x v="1"/>
    <x v="2"/>
    <s v="Hand"/>
    <s v="MALE"/>
    <n v="3"/>
    <n v="60"/>
    <s v="GENERAL"/>
    <s v="Post Graduate"/>
    <n v="500037964"/>
    <n v="48525290"/>
    <n v="451512674"/>
    <n v="442138"/>
    <n v="4520"/>
    <n v="446658"/>
    <n v="25.978728820000001"/>
    <n v="39.54608477"/>
    <n v="1719322"/>
    <n v="25.978728824501751"/>
    <m/>
    <m/>
  </r>
  <r>
    <x v="2"/>
    <s v="Maharashtra"/>
    <s v="NANDED"/>
    <s v="Bhinge Yashpal Narsingrao"/>
    <x v="1"/>
    <x v="6"/>
    <s v="Cup &amp; Saucer"/>
    <s v="MALE"/>
    <n v="0"/>
    <n v="42"/>
    <s v="GENERAL"/>
    <s v="Doctorate"/>
    <n v="8817999"/>
    <n v="2050000"/>
    <n v="6767999"/>
    <n v="165341"/>
    <n v="855"/>
    <n v="166196"/>
    <n v="9.6663684869999997"/>
    <n v="14.714616339999999"/>
    <n v="1719322"/>
    <n v="9.6663684871129441"/>
    <m/>
    <m/>
  </r>
  <r>
    <x v="2"/>
    <s v="Maharashtra"/>
    <s v="NANDURBAR"/>
    <s v="Dr. Heena Vijaykumar Gavit"/>
    <x v="0"/>
    <x v="0"/>
    <s v="Lotus"/>
    <s v="FEMALE"/>
    <n v="0"/>
    <n v="31"/>
    <s v="ST"/>
    <s v="Post Graduate"/>
    <n v="271634532"/>
    <n v="15291251"/>
    <n v="256343281"/>
    <n v="637226"/>
    <n v="1910"/>
    <n v="639136"/>
    <n v="34.158320860000003"/>
    <n v="49.755789200000002"/>
    <n v="1871099"/>
    <n v="34.158320858490114"/>
    <m/>
    <m/>
  </r>
  <r>
    <x v="2"/>
    <s v="Maharashtra"/>
    <s v="NANDURBAR"/>
    <s v="Adv. K. C. Padavi"/>
    <x v="1"/>
    <x v="2"/>
    <s v="Hand"/>
    <s v="MALE"/>
    <n v="0"/>
    <n v="61"/>
    <s v="ST"/>
    <s v="Post Graduate"/>
    <n v="45236068"/>
    <n v="3237933"/>
    <n v="41998135"/>
    <n v="541930"/>
    <n v="1577"/>
    <n v="543507"/>
    <n v="29.04747424"/>
    <n v="42.311213459999998"/>
    <n v="1871099"/>
    <n v="29.047474238402138"/>
    <m/>
    <m/>
  </r>
  <r>
    <x v="2"/>
    <s v="Maharashtra"/>
    <s v="NANDURBAR"/>
    <s v="Anturlikar Sushil Suresh"/>
    <x v="1"/>
    <x v="6"/>
    <s v="Cup &amp; Saucer"/>
    <s v="MALE"/>
    <n v="0"/>
    <n v="33"/>
    <s v="ST"/>
    <s v="Post Graduate"/>
    <n v="7030314"/>
    <n v="3500000"/>
    <n v="3530314"/>
    <n v="25594"/>
    <n v="108"/>
    <n v="25702"/>
    <n v="1.373631219"/>
    <n v="2.000862562"/>
    <n v="1871099"/>
    <n v="1.3736312188719035"/>
    <m/>
    <m/>
  </r>
  <r>
    <x v="2"/>
    <s v="Maharashtra"/>
    <s v="NANDURBAR"/>
    <s v="NOTA"/>
    <x v="1"/>
    <x v="3"/>
    <m/>
    <m/>
    <m/>
    <m/>
    <m/>
    <m/>
    <n v="0"/>
    <n v="0"/>
    <n v="0"/>
    <n v="21902"/>
    <n v="23"/>
    <n v="21925"/>
    <n v="1.1717712419999999"/>
    <n v="1.706828716"/>
    <n v="1871099"/>
    <n v="1.1717712424623177"/>
    <m/>
    <m/>
  </r>
  <r>
    <x v="2"/>
    <s v="Maharashtra"/>
    <s v="NANDURBAR"/>
    <s v="Dr. Natawadkar Suhas Jayant"/>
    <x v="1"/>
    <x v="18"/>
    <s v="Bat"/>
    <s v="MALE"/>
    <n v="0"/>
    <n v="58"/>
    <s v="ST"/>
    <s v="Graduate Professional"/>
    <n v="42504576"/>
    <n v="5933112"/>
    <n v="36571464"/>
    <n v="13722"/>
    <n v="98"/>
    <n v="13820"/>
    <n v="0.73860335600000004"/>
    <n v="1.0758664929999999"/>
    <n v="1871099"/>
    <n v="0.73860335556803791"/>
    <m/>
    <m/>
  </r>
  <r>
    <x v="0"/>
    <s v="Andhra Pradesh"/>
    <s v="NANDYAL"/>
    <s v="POCHA . BRAHMANANDA REDDY"/>
    <x v="0"/>
    <x v="13"/>
    <s v="Ceiling Fan"/>
    <s v="MALE"/>
    <n v="1"/>
    <n v="60"/>
    <s v="GENERAL"/>
    <s v="Post Graduate"/>
    <n v="585932911"/>
    <n v="177035582"/>
    <n v="408897329"/>
    <n v="715024"/>
    <n v="5864"/>
    <n v="720888"/>
    <n v="44.965007919999998"/>
    <n v="55.462095650000002"/>
    <n v="1603220"/>
    <n v="44.965007921557863"/>
    <m/>
    <m/>
  </r>
  <r>
    <x v="0"/>
    <s v="Andhra Pradesh"/>
    <s v="NANDYAL"/>
    <s v="MANDRA SIVANANDA REDDY"/>
    <x v="1"/>
    <x v="14"/>
    <s v="Bicycle"/>
    <s v="MALE"/>
    <n v="0"/>
    <n v="57"/>
    <s v="GENERAL"/>
    <s v="Graduate Professional"/>
    <n v="348903562"/>
    <n v="68693655"/>
    <n v="280209907"/>
    <n v="466869"/>
    <n v="3900"/>
    <n v="470769"/>
    <n v="29.363967519999999"/>
    <n v="36.218990060000003"/>
    <n v="1603220"/>
    <n v="29.363967515375304"/>
    <m/>
    <m/>
  </r>
  <r>
    <x v="0"/>
    <s v="Andhra Pradesh"/>
    <s v="NANDYAL"/>
    <s v="S.P.Y. REDDY"/>
    <x v="1"/>
    <x v="15"/>
    <s v="Glass Tumbler"/>
    <s v="MALE"/>
    <n v="1"/>
    <n v="69"/>
    <s v="GENERAL"/>
    <s v="Graduate"/>
    <n v="333760526"/>
    <n v="9594811"/>
    <n v="324165715"/>
    <n v="38568"/>
    <n v="303"/>
    <n v="38871"/>
    <n v="2.4245580769999999"/>
    <n v="2.9905715179999999"/>
    <n v="1603220"/>
    <n v="2.4245580768702988"/>
    <m/>
    <m/>
  </r>
  <r>
    <x v="0"/>
    <s v="Andhra Pradesh"/>
    <s v="NANDYAL"/>
    <s v="JANGITE LAKSHMI NARASIMHA YADAV"/>
    <x v="1"/>
    <x v="2"/>
    <s v="Hand"/>
    <s v="MALE"/>
    <n v="0"/>
    <n v="33"/>
    <s v="GENERAL"/>
    <s v="Post Graduate"/>
    <n v="3305200"/>
    <n v="877441"/>
    <n v="2427759"/>
    <n v="14313"/>
    <n v="107"/>
    <n v="14420"/>
    <n v="0.89943987700000005"/>
    <n v="1.1094142490000001"/>
    <n v="1603220"/>
    <n v="0.89943987724704022"/>
    <m/>
    <m/>
  </r>
  <r>
    <x v="0"/>
    <s v="Andhra Pradesh"/>
    <s v="NARASARAOPET"/>
    <s v="LAVU SRI KRISHNA DEVARAYALU"/>
    <x v="0"/>
    <x v="13"/>
    <s v="Ceiling Fan"/>
    <s v="MALE"/>
    <n v="0"/>
    <n v="35"/>
    <s v="GENERAL"/>
    <s v="Graduate Professional"/>
    <n v="177710073"/>
    <n v="10142413"/>
    <n v="167567660"/>
    <n v="740509"/>
    <n v="5048"/>
    <n v="745557"/>
    <n v="44.633681580000001"/>
    <n v="51.748486190000001"/>
    <n v="1670391"/>
    <n v="44.633681575152167"/>
    <m/>
    <m/>
  </r>
  <r>
    <x v="0"/>
    <s v="Andhra Pradesh"/>
    <s v="NARASARAOPET"/>
    <s v="RAYAPATI SAMBASIVARAO"/>
    <x v="1"/>
    <x v="14"/>
    <s v="Bicycle"/>
    <s v="MALE"/>
    <n v="0"/>
    <n v="75"/>
    <s v="GENERAL"/>
    <s v="Graduate"/>
    <n v="437940180"/>
    <n v="1233171"/>
    <n v="436707009"/>
    <n v="589344"/>
    <n v="2211"/>
    <n v="591555"/>
    <n v="35.414163510000002"/>
    <n v="41.059336500000001"/>
    <n v="1670391"/>
    <n v="35.414163510220064"/>
    <m/>
    <m/>
  </r>
  <r>
    <x v="0"/>
    <s v="Andhra Pradesh"/>
    <s v="NARASARAOPET"/>
    <s v="NAYUB KAMAL SHAIK"/>
    <x v="1"/>
    <x v="15"/>
    <s v="Glass Tumbler"/>
    <s v="MALE"/>
    <n v="0"/>
    <n v="52"/>
    <s v="GENERAL"/>
    <s v="12th Pass"/>
    <n v="55264531"/>
    <n v="5468120"/>
    <n v="49796411"/>
    <n v="50713"/>
    <n v="295"/>
    <n v="51008"/>
    <n v="3.0536563000000001"/>
    <n v="3.5404225070000002"/>
    <n v="1670391"/>
    <n v="3.0536562996328405"/>
    <m/>
    <m/>
  </r>
  <r>
    <x v="0"/>
    <s v="Andhra Pradesh"/>
    <s v="NARASARAOPET"/>
    <s v="KANNA LAKSHMI NARAYANA"/>
    <x v="1"/>
    <x v="0"/>
    <s v="Lotus"/>
    <s v="MALE"/>
    <n v="0"/>
    <n v="64"/>
    <s v="GENERAL"/>
    <s v="Graduate"/>
    <n v="391360844"/>
    <n v="22561506"/>
    <n v="368799338"/>
    <n v="15255"/>
    <n v="231"/>
    <n v="15486"/>
    <n v="0.92708832799999996"/>
    <n v="1.074870274"/>
    <n v="1670391"/>
    <n v="0.92708832842130984"/>
    <m/>
    <m/>
  </r>
  <r>
    <x v="0"/>
    <s v="Andhra Pradesh"/>
    <s v="NARSAPURAM"/>
    <s v="KANUMURU RAGHU RAMA KRISHNA RAJU"/>
    <x v="0"/>
    <x v="13"/>
    <s v="Ceiling Fan"/>
    <s v="MALE"/>
    <n v="3"/>
    <n v="57"/>
    <s v="GENERAL"/>
    <s v="Post Graduate"/>
    <n v="3259405378"/>
    <n v="1014467354"/>
    <n v="2244938024"/>
    <n v="444376"/>
    <n v="4858"/>
    <n v="449234"/>
    <n v="31.20350131"/>
    <n v="38.097733810000001"/>
    <n v="1439691"/>
    <n v="31.203501306877655"/>
    <m/>
    <m/>
  </r>
  <r>
    <x v="0"/>
    <s v="Andhra Pradesh"/>
    <s v="NARSAPURAM"/>
    <s v="V.V. SIVA RAMA RAJU (KALAVAPUDI SIVA)"/>
    <x v="1"/>
    <x v="14"/>
    <s v="Bicycle"/>
    <s v="MALE"/>
    <n v="1"/>
    <n v="48"/>
    <s v="GENERAL"/>
    <s v="Graduate"/>
    <n v="60940339"/>
    <n v="0"/>
    <n v="60940339"/>
    <n v="414547"/>
    <n v="2011"/>
    <n v="416558"/>
    <n v="28.933847610000001"/>
    <n v="35.326613309999999"/>
    <n v="1439691"/>
    <n v="28.933847610355279"/>
    <m/>
    <m/>
  </r>
  <r>
    <x v="0"/>
    <s v="Andhra Pradesh"/>
    <s v="NARSAPURAM"/>
    <s v="NAGABABU KONIDELA"/>
    <x v="1"/>
    <x v="15"/>
    <s v="Glass Tumbler"/>
    <s v="MALE"/>
    <n v="0"/>
    <n v="58"/>
    <s v="GENERAL"/>
    <s v="Graduate Professional"/>
    <n v="367820773"/>
    <n v="21678798"/>
    <n v="346141975"/>
    <n v="249188"/>
    <n v="1614"/>
    <n v="250802"/>
    <n v="17.42054371"/>
    <n v="21.269511739999999"/>
    <n v="1439691"/>
    <n v="17.420543713894162"/>
    <m/>
    <m/>
  </r>
  <r>
    <x v="0"/>
    <s v="Andhra Pradesh"/>
    <s v="NARSAPURAM"/>
    <s v="KANUMURU BAPIRAJU"/>
    <x v="1"/>
    <x v="2"/>
    <s v="Hand"/>
    <s v="MALE"/>
    <n v="1"/>
    <n v="71"/>
    <s v="GENERAL"/>
    <s v="10th Pass"/>
    <n v="143319558"/>
    <n v="0"/>
    <n v="143319558"/>
    <n v="13809"/>
    <n v="132"/>
    <n v="13941"/>
    <n v="0.968332788"/>
    <n v="1.1822802969999999"/>
    <n v="1439691"/>
    <n v="0.9683327880774415"/>
    <m/>
    <m/>
  </r>
  <r>
    <x v="0"/>
    <s v="Andhra Pradesh"/>
    <s v="NARSAPURAM"/>
    <s v="PYDIKONDALA MANIKYALA RAO"/>
    <x v="1"/>
    <x v="0"/>
    <s v="Lotus"/>
    <s v="MALE"/>
    <n v="3"/>
    <n v="59"/>
    <s v="GENERAL"/>
    <s v="12th Pass"/>
    <n v="22392505"/>
    <n v="1242976"/>
    <n v="21149529"/>
    <n v="12154"/>
    <n v="260"/>
    <n v="12414"/>
    <n v="0.86226836200000001"/>
    <n v="1.0527815519999999"/>
    <n v="1439691"/>
    <n v="0.862268361752626"/>
    <m/>
    <m/>
  </r>
  <r>
    <x v="0"/>
    <s v="Andhra Pradesh"/>
    <s v="NARSAPURAM"/>
    <s v="NOTA"/>
    <x v="1"/>
    <x v="3"/>
    <m/>
    <m/>
    <m/>
    <m/>
    <m/>
    <m/>
    <n v="0"/>
    <n v="0"/>
    <n v="0"/>
    <n v="12074"/>
    <n v="35"/>
    <n v="12109"/>
    <n v="0.84108326"/>
    <n v="1.0269157250000001"/>
    <n v="1439691"/>
    <n v="0.84108326022736823"/>
    <m/>
    <m/>
  </r>
  <r>
    <x v="2"/>
    <s v="Maharashtra"/>
    <s v="NASHIK"/>
    <s v="Godse Hemant Tukaram"/>
    <x v="0"/>
    <x v="19"/>
    <s v="Bow and Arrow"/>
    <s v="MALE"/>
    <n v="1"/>
    <n v="48"/>
    <s v="GENERAL"/>
    <s v="Others"/>
    <n v="146869996"/>
    <n v="41083126"/>
    <n v="105786870"/>
    <n v="562034"/>
    <n v="1565"/>
    <n v="563599"/>
    <n v="29.89813608"/>
    <n v="50.227521449999998"/>
    <n v="1885064"/>
    <n v="29.898136084504294"/>
    <m/>
    <m/>
  </r>
  <r>
    <x v="2"/>
    <s v="Maharashtra"/>
    <s v="NASHIK"/>
    <s v="Sameer Magan Bhujbal"/>
    <x v="1"/>
    <x v="5"/>
    <s v="Clock"/>
    <s v="MALE"/>
    <n v="16"/>
    <n v="45"/>
    <s v="GENERAL"/>
    <s v="10th Pass"/>
    <n v="654659863"/>
    <n v="130481204"/>
    <n v="524178659"/>
    <n v="270854"/>
    <n v="541"/>
    <n v="271395"/>
    <n v="14.39712392"/>
    <n v="24.18651947"/>
    <n v="1885064"/>
    <n v="14.39712391727814"/>
    <m/>
    <m/>
  </r>
  <r>
    <x v="2"/>
    <s v="Maharashtra"/>
    <s v="NASHIK"/>
    <s v="Adv. Kokate Manikrao Shivajirao"/>
    <x v="1"/>
    <x v="18"/>
    <s v="Tractor Chalata Kisan"/>
    <s v="MALE"/>
    <n v="1"/>
    <n v="61"/>
    <s v="GENERAL"/>
    <s v="Graduate Professional"/>
    <n v="214414506"/>
    <n v="46737153"/>
    <n v="167677353"/>
    <n v="134229"/>
    <n v="298"/>
    <n v="134527"/>
    <n v="7.1364685760000004"/>
    <n v="11.98894565"/>
    <n v="1885064"/>
    <n v="7.1364685761332245"/>
    <m/>
    <m/>
  </r>
  <r>
    <x v="2"/>
    <s v="Maharashtra"/>
    <s v="NASHIK"/>
    <s v="Pavan Chandrakant Pawar"/>
    <x v="1"/>
    <x v="6"/>
    <s v="Cup &amp; Saucer"/>
    <s v="MALE"/>
    <n v="8"/>
    <n v="38"/>
    <s v="GENERAL"/>
    <s v="Others"/>
    <n v="9091869"/>
    <n v="0"/>
    <n v="9091869"/>
    <n v="109836"/>
    <n v="145"/>
    <n v="109981"/>
    <n v="5.8343377199999997"/>
    <n v="9.8014244819999998"/>
    <n v="1885064"/>
    <n v="5.8343377200986275"/>
    <m/>
    <m/>
  </r>
  <r>
    <x v="2"/>
    <s v="Gujarat"/>
    <s v="NAVSARI"/>
    <s v="C. R. Patil"/>
    <x v="0"/>
    <x v="0"/>
    <s v="Lotus"/>
    <s v="MALE"/>
    <n v="1"/>
    <n v="64"/>
    <s v="GENERAL"/>
    <s v="10th Pass"/>
    <n v="446044269"/>
    <n v="56846658"/>
    <n v="389197611"/>
    <n v="969430"/>
    <n v="3309"/>
    <n v="972739"/>
    <n v="49.336091760000002"/>
    <n v="74.298216670000002"/>
    <n v="1971658"/>
    <n v="49.336091756278215"/>
    <m/>
    <m/>
  </r>
  <r>
    <x v="2"/>
    <s v="Gujarat"/>
    <s v="NAVSARI"/>
    <s v="PATEL DHARMESHBHAI BHIMBHAI"/>
    <x v="1"/>
    <x v="2"/>
    <s v="Hand"/>
    <s v="MALE"/>
    <n v="0"/>
    <n v="47"/>
    <s v="GENERAL"/>
    <s v="12th Pass"/>
    <n v="31846750"/>
    <n v="1659481"/>
    <n v="30187269"/>
    <n v="281663"/>
    <n v="1408"/>
    <n v="283071"/>
    <n v="14.357003089999999"/>
    <n v="21.621082829999999"/>
    <n v="1971658"/>
    <n v="14.357003090799722"/>
    <m/>
    <m/>
  </r>
  <r>
    <x v="3"/>
    <s v="Bihar"/>
    <s v="NAWADA"/>
    <s v="Chandan Singh"/>
    <x v="0"/>
    <x v="73"/>
    <s v="Bungalow"/>
    <s v="MALE"/>
    <n v="2"/>
    <n v="36"/>
    <s v="GENERAL"/>
    <s v="Graduate"/>
    <n v="176720167"/>
    <n v="4722200"/>
    <n v="171997967"/>
    <n v="491956"/>
    <n v="3728"/>
    <n v="495684"/>
    <n v="26.092105950000001"/>
    <n v="52.470490349999999"/>
    <n v="1899747"/>
    <n v="26.092105948844768"/>
    <m/>
    <m/>
  </r>
  <r>
    <x v="3"/>
    <s v="Bihar"/>
    <s v="NAWADA"/>
    <s v="Vibha Devi"/>
    <x v="1"/>
    <x v="30"/>
    <s v="Hurricane Lamp"/>
    <s v="FEMALE"/>
    <n v="0"/>
    <n v="53"/>
    <s v="GENERAL"/>
    <s v="Literate"/>
    <n v="118431743"/>
    <n v="4849749"/>
    <n v="113581994"/>
    <n v="344734"/>
    <n v="2878"/>
    <n v="347612"/>
    <n v="18.297804920000001"/>
    <n v="36.796370449999998"/>
    <n v="1899747"/>
    <n v="18.297804918233847"/>
    <m/>
    <m/>
  </r>
  <r>
    <x v="3"/>
    <s v="Bihar"/>
    <s v="NAWADA"/>
    <s v="NOTA"/>
    <x v="1"/>
    <x v="3"/>
    <m/>
    <m/>
    <m/>
    <m/>
    <m/>
    <m/>
    <n v="0"/>
    <n v="0"/>
    <n v="0"/>
    <n v="35044"/>
    <n v="103"/>
    <n v="35147"/>
    <n v="1.850088459"/>
    <n v="3.7204757960000001"/>
    <n v="1899747"/>
    <n v="1.8500884591474549"/>
    <m/>
    <m/>
  </r>
  <r>
    <x v="3"/>
    <s v="Bihar"/>
    <s v="NAWADA"/>
    <s v="Rajesh Kumar"/>
    <x v="1"/>
    <x v="18"/>
    <s v="Helicopter"/>
    <s v="MALE"/>
    <n v="0"/>
    <n v="33"/>
    <s v="GENERAL"/>
    <s v="Graduate"/>
    <n v="6288351"/>
    <n v="600000"/>
    <n v="5688351"/>
    <n v="14922"/>
    <n v="12"/>
    <n v="14934"/>
    <n v="0.786104676"/>
    <n v="1.5808343680000001"/>
    <n v="1899747"/>
    <n v="0.78610467604370482"/>
    <m/>
    <m/>
  </r>
  <r>
    <x v="3"/>
    <s v="Bihar"/>
    <s v="NAWADA"/>
    <s v="Vishnu Dev Yadav"/>
    <x v="1"/>
    <x v="4"/>
    <s v="Elephant"/>
    <s v="MALE"/>
    <n v="0"/>
    <n v="67"/>
    <s v="GENERAL"/>
    <s v="Graduate"/>
    <n v="43439000"/>
    <n v="0"/>
    <n v="43439000"/>
    <n v="11296"/>
    <n v="107"/>
    <n v="11403"/>
    <n v="0.600237821"/>
    <n v="1.2070613569999999"/>
    <n v="1899747"/>
    <n v="0.60023782114144675"/>
    <m/>
    <m/>
  </r>
  <r>
    <x v="0"/>
    <s v="Andhra Pradesh"/>
    <s v="NELLORE"/>
    <s v="Adala Prabhakara Reddy"/>
    <x v="0"/>
    <x v="13"/>
    <s v="Ceiling Fan"/>
    <s v="MALE"/>
    <n v="0"/>
    <n v="70"/>
    <s v="GENERAL"/>
    <s v="12th Pass"/>
    <n v="2211663364"/>
    <n v="152281255"/>
    <n v="2059382109"/>
    <n v="677014"/>
    <n v="6816"/>
    <n v="683830"/>
    <n v="40.878264270000003"/>
    <n v="53.044577050000001"/>
    <n v="1672845"/>
    <n v="40.878264274335038"/>
    <m/>
    <m/>
  </r>
  <r>
    <x v="0"/>
    <s v="Andhra Pradesh"/>
    <s v="NELLORE"/>
    <s v="Beeda Masthan Rao"/>
    <x v="1"/>
    <x v="14"/>
    <s v="Bicycle"/>
    <s v="MALE"/>
    <n v="0"/>
    <n v="60"/>
    <s v="GENERAL"/>
    <s v="Graduate"/>
    <n v="1654392880"/>
    <n v="680973688"/>
    <n v="973419192"/>
    <n v="529571"/>
    <n v="5688"/>
    <n v="535259"/>
    <n v="31.99692739"/>
    <n v="41.519949799999999"/>
    <n v="1672845"/>
    <n v="31.996927390164657"/>
    <m/>
    <m/>
  </r>
  <r>
    <x v="0"/>
    <s v="Andhra Pradesh"/>
    <s v="NELLORE"/>
    <s v="Chandra Rajagopal"/>
    <x v="1"/>
    <x v="8"/>
    <s v="Hammer, Sickle and Star"/>
    <s v="MALE"/>
    <n v="2"/>
    <n v="67"/>
    <s v="GENERAL"/>
    <s v="10th Pass"/>
    <n v="2353200"/>
    <n v="240000"/>
    <n v="2113200"/>
    <n v="18571"/>
    <n v="259"/>
    <n v="18830"/>
    <n v="1.1256273000000001"/>
    <n v="1.4606399050000001"/>
    <n v="1672845"/>
    <n v="1.1256272996003813"/>
    <m/>
    <m/>
  </r>
  <r>
    <x v="0"/>
    <s v="Andhra Pradesh"/>
    <s v="NELLORE"/>
    <s v="NOTA"/>
    <x v="1"/>
    <x v="3"/>
    <m/>
    <m/>
    <m/>
    <m/>
    <m/>
    <m/>
    <n v="0"/>
    <n v="0"/>
    <n v="0"/>
    <n v="17128"/>
    <n v="33"/>
    <n v="17161"/>
    <n v="1.0258571480000001"/>
    <n v="1.3311758579999999"/>
    <n v="1672845"/>
    <n v="1.0258571475540172"/>
    <m/>
    <m/>
  </r>
  <r>
    <x v="4"/>
    <s v="NCT OF Delhi"/>
    <s v="NEW DELHI"/>
    <s v="MEENAKASHI LEKHI"/>
    <x v="0"/>
    <x v="0"/>
    <s v="Lotus"/>
    <s v="FEMALE"/>
    <n v="0"/>
    <n v="51"/>
    <s v="GENERAL"/>
    <s v="Graduate Professional"/>
    <n v="361441689"/>
    <n v="7938378"/>
    <n v="353503311"/>
    <n v="503157"/>
    <n v="1049"/>
    <n v="504206"/>
    <n v="31.172510150000001"/>
    <n v="54.771244240000001"/>
    <n v="1617470"/>
    <n v="31.172510154747847"/>
    <m/>
    <m/>
  </r>
  <r>
    <x v="4"/>
    <s v="NCT OF Delhi"/>
    <s v="NEW DELHI"/>
    <s v="AJAY MAKAN"/>
    <x v="1"/>
    <x v="2"/>
    <s v="Hand"/>
    <s v="MALE"/>
    <n v="0"/>
    <n v="55"/>
    <s v="GENERAL"/>
    <s v="Post Graduate"/>
    <n v="245732926"/>
    <n v="0"/>
    <n v="245732926"/>
    <n v="247429"/>
    <n v="273"/>
    <n v="247702"/>
    <n v="15.314163479999999"/>
    <n v="26.9075472"/>
    <n v="1617470"/>
    <n v="15.314163477529721"/>
    <m/>
    <m/>
  </r>
  <r>
    <x v="4"/>
    <s v="NCT OF Delhi"/>
    <s v="NEW DELHI"/>
    <s v="BRIJESH GOYAL"/>
    <x v="1"/>
    <x v="20"/>
    <s v="Broom"/>
    <s v="MALE"/>
    <n v="0"/>
    <n v="43"/>
    <s v="GENERAL"/>
    <s v="Graduate"/>
    <n v="9594156"/>
    <n v="3285554"/>
    <n v="6308602"/>
    <n v="150203"/>
    <n v="139"/>
    <n v="150342"/>
    <n v="9.2948864580000006"/>
    <n v="16.331456589999998"/>
    <n v="1617470"/>
    <n v="9.2948864584814554"/>
    <m/>
    <m/>
  </r>
  <r>
    <x v="0"/>
    <s v="Tamil Nadu"/>
    <s v="NILGIRIS"/>
    <s v="RAJA, A."/>
    <x v="0"/>
    <x v="25"/>
    <s v="Rising Sun"/>
    <s v="MALE"/>
    <n v="6"/>
    <n v="55"/>
    <s v="SC"/>
    <s v="Graduate Professional"/>
    <n v="49591024"/>
    <n v="1424914"/>
    <n v="48166110"/>
    <n v="545463"/>
    <n v="2369"/>
    <n v="547832"/>
    <n v="40.10307014"/>
    <n v="54.18451529"/>
    <n v="1366060"/>
    <n v="40.103070143331919"/>
    <m/>
    <m/>
  </r>
  <r>
    <x v="0"/>
    <s v="Tamil Nadu"/>
    <s v="NILGIRIS"/>
    <s v="THIYAGARAJAN, M."/>
    <x v="1"/>
    <x v="29"/>
    <s v="Two Leaves"/>
    <s v="MALE"/>
    <n v="0"/>
    <n v="59"/>
    <s v="SC"/>
    <s v="Graduate"/>
    <n v="12467318"/>
    <n v="0"/>
    <n v="12467318"/>
    <n v="341649"/>
    <n v="360"/>
    <n v="342009"/>
    <n v="25.036162390000001"/>
    <n v="33.827143890000002"/>
    <n v="1366060"/>
    <n v="25.036162394038332"/>
    <m/>
    <m/>
  </r>
  <r>
    <x v="0"/>
    <s v="Tamil Nadu"/>
    <s v="NILGIRIS"/>
    <s v="RAJENTHIRAN, N."/>
    <x v="1"/>
    <x v="28"/>
    <s v="Battery Torch"/>
    <s v="MALE"/>
    <n v="0"/>
    <n v="55"/>
    <s v="SC"/>
    <s v="Graduate Professional"/>
    <n v="56013763"/>
    <n v="810218"/>
    <n v="55203545"/>
    <n v="41055"/>
    <n v="114"/>
    <n v="41169"/>
    <n v="3.013703644"/>
    <n v="4.0719094719999998"/>
    <n v="1366060"/>
    <n v="3.0137036440566303"/>
    <m/>
    <m/>
  </r>
  <r>
    <x v="0"/>
    <s v="Tamil Nadu"/>
    <s v="NILGIRIS"/>
    <s v="RAMASWAMY, M."/>
    <x v="1"/>
    <x v="18"/>
    <s v="Gift Pack"/>
    <s v="MALE"/>
    <n v="0"/>
    <n v="66"/>
    <s v="SC"/>
    <s v="Post Graduate"/>
    <n v="56129105"/>
    <n v="0"/>
    <n v="56129105"/>
    <n v="40392"/>
    <n v="27"/>
    <n v="40419"/>
    <n v="2.9588012240000001"/>
    <n v="3.9977290910000001"/>
    <n v="1366060"/>
    <n v="2.958801223957952"/>
    <m/>
    <m/>
  </r>
  <r>
    <x v="0"/>
    <s v="Tamil Nadu"/>
    <s v="NILGIRIS"/>
    <s v="NOTA"/>
    <x v="1"/>
    <x v="3"/>
    <m/>
    <m/>
    <m/>
    <m/>
    <m/>
    <m/>
    <n v="0"/>
    <n v="0"/>
    <n v="0"/>
    <n v="18096"/>
    <n v="53"/>
    <n v="18149"/>
    <n v="1.3285653630000001"/>
    <n v="1.7950663120000001"/>
    <n v="1366060"/>
    <n v="1.3285653631612082"/>
    <m/>
    <m/>
  </r>
  <r>
    <x v="0"/>
    <s v="Telangana"/>
    <s v="NIZAMABAD"/>
    <s v="ARVIND DHARMAPURI"/>
    <x v="0"/>
    <x v="0"/>
    <s v="Lotus"/>
    <s v="MALE"/>
    <n v="1"/>
    <n v="43"/>
    <s v="GENERAL"/>
    <s v="Post Graduate"/>
    <n v="876930468"/>
    <n v="337580746"/>
    <n v="539349722"/>
    <n v="479748"/>
    <n v="836"/>
    <n v="480584"/>
    <n v="30.937855070000001"/>
    <n v="45.202420660000001"/>
    <n v="1553385"/>
    <n v="30.937855071344195"/>
    <m/>
    <m/>
  </r>
  <r>
    <x v="0"/>
    <s v="Telangana"/>
    <s v="NIZAMABAD"/>
    <s v="KALVAKUNTLA KAVITHA"/>
    <x v="1"/>
    <x v="1"/>
    <s v="Car"/>
    <s v="FEMALE"/>
    <n v="2"/>
    <n v="41"/>
    <s v="GENERAL"/>
    <s v="Graduate Professional"/>
    <n v="179382394"/>
    <n v="90723181"/>
    <n v="88659213"/>
    <n v="409481"/>
    <n v="228"/>
    <n v="409709"/>
    <n v="26.375238589999999"/>
    <n v="38.536111409999997"/>
    <n v="1553385"/>
    <n v="26.375238591849413"/>
    <m/>
    <m/>
  </r>
  <r>
    <x v="0"/>
    <s v="Telangana"/>
    <s v="NIZAMABAD"/>
    <s v="MADHU GOUD YASKHI"/>
    <x v="1"/>
    <x v="2"/>
    <s v="Hand"/>
    <s v="MALE"/>
    <n v="1"/>
    <n v="61"/>
    <s v="GENERAL"/>
    <s v="Post Graduate"/>
    <n v="362049049"/>
    <n v="3509798"/>
    <n v="358539251"/>
    <n v="69173"/>
    <n v="67"/>
    <n v="69240"/>
    <n v="4.4573624699999996"/>
    <n v="6.5125256069999997"/>
    <n v="1553385"/>
    <n v="4.457362469703261"/>
    <m/>
    <m/>
  </r>
  <r>
    <x v="4"/>
    <s v="NCT OF Delhi"/>
    <s v="NORTH EAST DELHI"/>
    <s v="MANOJ TIWARI"/>
    <x v="0"/>
    <x v="0"/>
    <s v="Lotus"/>
    <s v="MALE"/>
    <n v="3"/>
    <n v="47"/>
    <s v="GENERAL"/>
    <s v="Post Graduate"/>
    <n v="242817031"/>
    <n v="13618755"/>
    <n v="229198276"/>
    <n v="785262"/>
    <n v="2537"/>
    <n v="787799"/>
    <n v="34.394313539999999"/>
    <n v="53.856765979999999"/>
    <n v="2290492"/>
    <n v="34.394313536131101"/>
    <m/>
    <m/>
  </r>
  <r>
    <x v="4"/>
    <s v="NCT OF Delhi"/>
    <s v="NORTH EAST DELHI"/>
    <s v="SHEILA DIKSHIT"/>
    <x v="1"/>
    <x v="2"/>
    <s v="Hand"/>
    <s v="FEMALE"/>
    <n v="0"/>
    <n v="81"/>
    <s v="GENERAL"/>
    <s v="Post Graduate"/>
    <n v="49285773"/>
    <n v="0"/>
    <n v="49285773"/>
    <n v="421293"/>
    <n v="404"/>
    <n v="421697"/>
    <n v="18.410760660000001"/>
    <n v="28.82871982"/>
    <n v="2290492"/>
    <n v="18.410760657535587"/>
    <m/>
    <m/>
  </r>
  <r>
    <x v="4"/>
    <s v="NCT OF Delhi"/>
    <s v="NORTH EAST DELHI"/>
    <s v="DILIP PANDEY"/>
    <x v="1"/>
    <x v="20"/>
    <s v="Broom"/>
    <s v="MALE"/>
    <n v="1"/>
    <n v="38"/>
    <s v="GENERAL"/>
    <s v="Post Graduate"/>
    <n v="5433393"/>
    <n v="0"/>
    <n v="5433393"/>
    <n v="190586"/>
    <n v="270"/>
    <n v="190856"/>
    <n v="8.3325329230000005"/>
    <n v="13.047600879999999"/>
    <n v="2290492"/>
    <n v="8.3325329230575775"/>
    <m/>
    <m/>
  </r>
  <r>
    <x v="4"/>
    <s v="NCT OF Delhi"/>
    <s v="NORTH EAST DELHI"/>
    <s v="RAJVEER SINGH"/>
    <x v="1"/>
    <x v="4"/>
    <s v="Elephant"/>
    <s v="MALE"/>
    <n v="0"/>
    <n v="43"/>
    <s v="GENERAL"/>
    <s v="12th Pass"/>
    <n v="92354028"/>
    <n v="40746162"/>
    <n v="51607866"/>
    <n v="37630"/>
    <n v="201"/>
    <n v="37831"/>
    <n v="1.65165388"/>
    <n v="2.5862628839999999"/>
    <n v="2290492"/>
    <n v="1.6516538804763343"/>
    <m/>
    <m/>
  </r>
  <r>
    <x v="2"/>
    <s v="Goa"/>
    <s v="NORTH GOA"/>
    <s v="SHRIPAD YESSO NAIK"/>
    <x v="0"/>
    <x v="0"/>
    <s v="Lotus"/>
    <s v="MALE"/>
    <n v="0"/>
    <n v="66"/>
    <s v="GENERAL"/>
    <s v="Graduate"/>
    <n v="65795623"/>
    <n v="1491387"/>
    <n v="64304236"/>
    <n v="244034"/>
    <n v="810"/>
    <n v="244844"/>
    <n v="43.976499789999998"/>
    <n v="57.07239526"/>
    <n v="556761"/>
    <n v="43.976499790754019"/>
    <m/>
    <m/>
  </r>
  <r>
    <x v="2"/>
    <s v="Goa"/>
    <s v="NORTH GOA"/>
    <s v="GIRISH RAYA CHODANKAR"/>
    <x v="1"/>
    <x v="2"/>
    <s v="Hand"/>
    <s v="MALE"/>
    <n v="0"/>
    <n v="52"/>
    <s v="GENERAL"/>
    <s v="Post Graduate"/>
    <n v="14393879"/>
    <n v="1758927"/>
    <n v="12634952"/>
    <n v="164407"/>
    <n v="190"/>
    <n v="164597"/>
    <n v="29.563313520000001"/>
    <n v="38.36706247"/>
    <n v="556761"/>
    <n v="29.563313522319273"/>
    <m/>
    <m/>
  </r>
  <r>
    <x v="2"/>
    <s v="Goa"/>
    <s v="NORTH GOA"/>
    <s v="NOTA"/>
    <x v="1"/>
    <x v="3"/>
    <m/>
    <m/>
    <m/>
    <m/>
    <m/>
    <m/>
    <n v="0"/>
    <n v="0"/>
    <n v="0"/>
    <n v="7047"/>
    <n v="16"/>
    <n v="7063"/>
    <n v="1.2685874189999999"/>
    <n v="1.64636392"/>
    <n v="556761"/>
    <n v="1.2685874190182143"/>
    <m/>
    <m/>
  </r>
  <r>
    <x v="2"/>
    <s v="Goa"/>
    <s v="NORTH GOA"/>
    <s v="DATTATRAYA PADGAONKAR"/>
    <x v="1"/>
    <x v="20"/>
    <s v="Broom"/>
    <s v="MALE"/>
    <n v="0"/>
    <n v="59"/>
    <s v="GENERAL"/>
    <s v="Graduate"/>
    <n v="19819040"/>
    <n v="0"/>
    <n v="19819040"/>
    <n v="4748"/>
    <n v="8"/>
    <n v="4756"/>
    <n v="0.85422649900000003"/>
    <n v="1.108609204"/>
    <n v="556761"/>
    <n v="0.85422649934172834"/>
    <m/>
    <m/>
  </r>
  <r>
    <x v="4"/>
    <s v="NCT OF Delhi"/>
    <s v="NORTH WEST DELHI"/>
    <s v="HANS RAJ HANS"/>
    <x v="0"/>
    <x v="0"/>
    <s v="Lotus"/>
    <s v="MALE"/>
    <n v="0"/>
    <n v="57"/>
    <s v="SC"/>
    <s v="10th Pass"/>
    <n v="130937732"/>
    <n v="47897494"/>
    <n v="83040238"/>
    <n v="847737"/>
    <n v="926"/>
    <n v="848663"/>
    <n v="35.673172919999999"/>
    <n v="60.489769680000002"/>
    <n v="2378995"/>
    <n v="35.67317291545379"/>
    <m/>
    <m/>
  </r>
  <r>
    <x v="4"/>
    <s v="NCT OF Delhi"/>
    <s v="NORTH WEST DELHI"/>
    <s v="GUGAN SINGH"/>
    <x v="1"/>
    <x v="20"/>
    <s v="Broom"/>
    <s v="MALE"/>
    <n v="0"/>
    <n v="70"/>
    <s v="SC"/>
    <s v="8th Pass"/>
    <n v="12853787"/>
    <n v="0"/>
    <n v="12853787"/>
    <n v="294662"/>
    <n v="104"/>
    <n v="294766"/>
    <n v="12.390358109999999"/>
    <n v="21.00990316"/>
    <n v="2378995"/>
    <n v="12.39035811340503"/>
    <m/>
    <m/>
  </r>
  <r>
    <x v="4"/>
    <s v="NCT OF Delhi"/>
    <s v="NORTH WEST DELHI"/>
    <s v="RAJESH LILOTHIA"/>
    <x v="1"/>
    <x v="2"/>
    <s v="Hand"/>
    <s v="MALE"/>
    <n v="0"/>
    <n v="53"/>
    <s v="SC"/>
    <s v="Post Graduate"/>
    <n v="44456251"/>
    <n v="79000"/>
    <n v="44377251"/>
    <n v="236803"/>
    <n v="79"/>
    <n v="236882"/>
    <n v="9.957229839"/>
    <n v="16.884131419999999"/>
    <n v="2378995"/>
    <n v="9.9572298386503544"/>
    <m/>
    <m/>
  </r>
  <r>
    <x v="5"/>
    <s v="Assam"/>
    <s v="NOWGONG"/>
    <s v="Pradyut Bordoloi"/>
    <x v="0"/>
    <x v="2"/>
    <s v="Hand"/>
    <s v="MALE"/>
    <n v="0"/>
    <n v="59"/>
    <s v="GENERAL"/>
    <s v="Post Graduate"/>
    <n v="74143272"/>
    <n v="4011152"/>
    <n v="70132120"/>
    <n v="738881"/>
    <n v="843"/>
    <n v="739724"/>
    <n v="41.218333620000003"/>
    <n v="49.525449510000001"/>
    <n v="1794648"/>
    <n v="41.218333623083744"/>
    <m/>
    <m/>
  </r>
  <r>
    <x v="5"/>
    <s v="Assam"/>
    <s v="NOWGONG"/>
    <s v="Sri Rupak Sharma"/>
    <x v="1"/>
    <x v="0"/>
    <s v="Lotus"/>
    <s v="MALE"/>
    <n v="0"/>
    <n v="46"/>
    <s v="GENERAL"/>
    <s v="Graduate"/>
    <n v="62717347"/>
    <n v="7224404"/>
    <n v="55492943"/>
    <n v="720727"/>
    <n v="2245"/>
    <n v="722972"/>
    <n v="40.284891520000002"/>
    <n v="48.403882099999997"/>
    <n v="1794648"/>
    <n v="40.284891521902907"/>
    <m/>
    <m/>
  </r>
  <r>
    <x v="0"/>
    <s v="Andhra Pradesh"/>
    <s v="ONGOLE"/>
    <s v="MAGUNTA SREENIVASULU REDDY"/>
    <x v="0"/>
    <x v="13"/>
    <s v="Ceiling Fan"/>
    <s v="MALE"/>
    <n v="0"/>
    <n v="65"/>
    <s v="GENERAL"/>
    <s v="Graduate"/>
    <n v="266583686"/>
    <n v="91302133"/>
    <n v="175281553"/>
    <n v="729344"/>
    <n v="9858"/>
    <n v="739202"/>
    <n v="47.492240449999997"/>
    <n v="55.000026040000002"/>
    <n v="1556469"/>
    <n v="47.492240449376119"/>
    <m/>
    <m/>
  </r>
  <r>
    <x v="0"/>
    <s v="Andhra Pradesh"/>
    <s v="ONGOLE"/>
    <s v="SIDDA RAGHAVA RAO"/>
    <x v="1"/>
    <x v="14"/>
    <s v="Bicycle"/>
    <s v="MALE"/>
    <n v="0"/>
    <n v="61"/>
    <s v="GENERAL"/>
    <s v="Graduate"/>
    <n v="916836770"/>
    <n v="129414369"/>
    <n v="787422401"/>
    <n v="516287"/>
    <n v="8064"/>
    <n v="524351"/>
    <n v="33.688496209999997"/>
    <n v="39.014124219999999"/>
    <n v="1556469"/>
    <n v="33.688496205192649"/>
    <m/>
    <m/>
  </r>
  <r>
    <x v="0"/>
    <s v="Andhra Pradesh"/>
    <s v="ONGOLE"/>
    <s v="BELLAMKONDA SAIBABU"/>
    <x v="1"/>
    <x v="15"/>
    <s v="Glass Tumbler"/>
    <s v="MALE"/>
    <n v="0"/>
    <n v="49"/>
    <s v="GENERAL"/>
    <s v="Graduate Professional"/>
    <n v="13866784"/>
    <n v="2472903"/>
    <n v="11393881"/>
    <n v="29054"/>
    <n v="325"/>
    <n v="29379"/>
    <n v="1.8875416089999999"/>
    <n v="2.1859326210000001"/>
    <n v="1556469"/>
    <n v="1.8875416086025485"/>
    <m/>
    <m/>
  </r>
  <r>
    <x v="0"/>
    <s v="Andhra Pradesh"/>
    <s v="ONGOLE"/>
    <s v="NOTA"/>
    <x v="1"/>
    <x v="3"/>
    <m/>
    <m/>
    <m/>
    <m/>
    <m/>
    <m/>
    <n v="0"/>
    <n v="0"/>
    <n v="0"/>
    <n v="20843"/>
    <n v="22"/>
    <n v="20865"/>
    <n v="1.340534248"/>
    <n v="1.5524518920000001"/>
    <n v="1556469"/>
    <n v="1.3405342477106836"/>
    <m/>
    <m/>
  </r>
  <r>
    <x v="2"/>
    <s v="Maharashtra"/>
    <s v="OSMANABAD"/>
    <s v="Omprakash Bhupalsinh Alias Pawan Rajenimbalkar"/>
    <x v="0"/>
    <x v="19"/>
    <s v="Bow and Arrow"/>
    <s v="MALE"/>
    <n v="4"/>
    <n v="35"/>
    <s v="GENERAL"/>
    <s v="12th Pass"/>
    <n v="50299295"/>
    <n v="10045858"/>
    <n v="40253437"/>
    <n v="591605"/>
    <n v="5035"/>
    <n v="596640"/>
    <n v="31.572597290000001"/>
    <n v="49.52059706"/>
    <n v="1889740"/>
    <n v="31.57259728851588"/>
    <m/>
    <m/>
  </r>
  <r>
    <x v="2"/>
    <s v="Maharashtra"/>
    <s v="OSMANABAD"/>
    <s v="Ranajagjitsinha Padmasinha Patil"/>
    <x v="1"/>
    <x v="5"/>
    <s v="Clock"/>
    <s v="MALE"/>
    <n v="4"/>
    <n v="47"/>
    <s v="GENERAL"/>
    <s v="Graduate Professional"/>
    <n v="412022397"/>
    <n v="101327317"/>
    <n v="310695080"/>
    <n v="464747"/>
    <n v="4327"/>
    <n v="469074"/>
    <n v="24.822144850000001"/>
    <n v="38.93273087"/>
    <n v="1889740"/>
    <n v="24.822144845322637"/>
    <m/>
    <m/>
  </r>
  <r>
    <x v="2"/>
    <s v="Maharashtra"/>
    <s v="OSMANABAD"/>
    <s v="Arjun (Dada) Salgar"/>
    <x v="1"/>
    <x v="6"/>
    <s v="Cup &amp; Saucer"/>
    <s v="MALE"/>
    <n v="3"/>
    <n v="39"/>
    <s v="GENERAL"/>
    <s v="8th Pass"/>
    <n v="45000"/>
    <n v="1100000"/>
    <n v="-1055000"/>
    <n v="98108"/>
    <n v="471"/>
    <n v="98579"/>
    <n v="5.2165377250000002"/>
    <n v="8.1819705979999995"/>
    <n v="1889740"/>
    <n v="5.2165377247663702"/>
    <m/>
    <m/>
  </r>
  <r>
    <x v="5"/>
    <s v="Manipur"/>
    <s v="OUTER MANIPUR"/>
    <s v="Lorho S. Pfoze"/>
    <x v="0"/>
    <x v="109"/>
    <s v="Cock"/>
    <s v="MALE"/>
    <n v="0"/>
    <n v="59"/>
    <s v="ST"/>
    <s v="Graduate Professional"/>
    <n v="13709352"/>
    <n v="0"/>
    <n v="13709352"/>
    <n v="362707"/>
    <n v="820"/>
    <n v="363527"/>
    <n v="35.566711249999997"/>
    <n v="42.270827160000003"/>
    <n v="1022099"/>
    <n v="35.566711248127625"/>
    <m/>
    <m/>
  </r>
  <r>
    <x v="5"/>
    <s v="Manipur"/>
    <s v="OUTER MANIPUR"/>
    <s v="Houlim Shokhopao Mate"/>
    <x v="1"/>
    <x v="0"/>
    <s v="Lotus"/>
    <s v="MALE"/>
    <n v="0"/>
    <n v="36"/>
    <s v="ST"/>
    <s v="12th Pass"/>
    <n v="16891558"/>
    <n v="0"/>
    <n v="16891558"/>
    <n v="287058"/>
    <n v="2687"/>
    <n v="289745"/>
    <n v="28.348036740000001"/>
    <n v="33.69147495"/>
    <n v="1022099"/>
    <n v="28.348036736167437"/>
    <m/>
    <m/>
  </r>
  <r>
    <x v="5"/>
    <s v="Manipur"/>
    <s v="OUTER MANIPUR"/>
    <s v="K. James"/>
    <x v="1"/>
    <x v="2"/>
    <s v="Hand"/>
    <s v="MALE"/>
    <n v="2"/>
    <n v="56"/>
    <s v="ST"/>
    <s v="Graduate"/>
    <n v="129198371"/>
    <n v="21839605"/>
    <n v="107358766"/>
    <n v="151103"/>
    <n v="1407"/>
    <n v="152510"/>
    <n v="14.921255179999999"/>
    <n v="17.733824030000001"/>
    <n v="1022099"/>
    <n v="14.921255181738754"/>
    <m/>
    <m/>
  </r>
  <r>
    <x v="5"/>
    <s v="Manipur"/>
    <s v="OUTER MANIPUR"/>
    <s v="Thangminlien Kipgen"/>
    <x v="1"/>
    <x v="35"/>
    <s v="Book"/>
    <s v="MALE"/>
    <n v="0"/>
    <n v="64"/>
    <s v="ST"/>
    <s v="12th Pass"/>
    <n v="6663739"/>
    <n v="575332"/>
    <n v="6088407"/>
    <n v="30261"/>
    <n v="465"/>
    <n v="30726"/>
    <n v="3.0061667220000001"/>
    <n v="3.57281147"/>
    <n v="1022099"/>
    <n v="3.0061667216189432"/>
    <m/>
    <m/>
  </r>
  <r>
    <x v="5"/>
    <s v="Manipur"/>
    <s v="OUTER MANIPUR"/>
    <s v="Ashang Kasar"/>
    <x v="1"/>
    <x v="76"/>
    <s v="Walking Stick"/>
    <s v="MALE"/>
    <n v="0"/>
    <n v="43"/>
    <s v="ST"/>
    <s v="Post Graduate"/>
    <n v="13563720"/>
    <n v="0"/>
    <n v="13563720"/>
    <n v="12081"/>
    <n v="130"/>
    <n v="12211"/>
    <n v="1.1946983609999999"/>
    <n v="1.4198919759999999"/>
    <n v="1022099"/>
    <n v="1.1946983609219852"/>
    <m/>
    <m/>
  </r>
  <r>
    <x v="0"/>
    <s v="Kerala"/>
    <s v="PALAKKAD"/>
    <s v="V K SREEKANDAN"/>
    <x v="0"/>
    <x v="2"/>
    <s v="Hand"/>
    <s v="MALE"/>
    <n v="7"/>
    <n v="49"/>
    <s v="GENERAL"/>
    <s v="Graduate"/>
    <n v="6356399"/>
    <n v="2709000"/>
    <n v="3647399"/>
    <n v="398714"/>
    <n v="560"/>
    <n v="399274"/>
    <n v="30.179212549999999"/>
    <n v="38.806889859999998"/>
    <n v="1323010"/>
    <n v="30.179212553193096"/>
    <m/>
    <m/>
  </r>
  <r>
    <x v="0"/>
    <s v="Kerala"/>
    <s v="PALAKKAD"/>
    <s v="M B RAJESH"/>
    <x v="1"/>
    <x v="8"/>
    <s v="Hammer, Sickle and Star"/>
    <s v="MALE"/>
    <n v="10"/>
    <n v="48"/>
    <s v="GENERAL"/>
    <s v="Post Graduate"/>
    <n v="16762314"/>
    <n v="651136"/>
    <n v="16111178"/>
    <n v="386773"/>
    <n v="864"/>
    <n v="387637"/>
    <n v="29.299627359999999"/>
    <n v="37.675847580000003"/>
    <n v="1323010"/>
    <n v="29.299627364872528"/>
    <m/>
    <m/>
  </r>
  <r>
    <x v="0"/>
    <s v="Kerala"/>
    <s v="PALAKKAD"/>
    <s v="KRISHNAKUMAR C"/>
    <x v="1"/>
    <x v="0"/>
    <s v="Lotus"/>
    <s v="MALE"/>
    <n v="10"/>
    <n v="48"/>
    <s v="GENERAL"/>
    <s v="Graduate"/>
    <n v="11298644"/>
    <n v="1448919"/>
    <n v="9849725"/>
    <n v="217747"/>
    <n v="809"/>
    <n v="218556"/>
    <n v="16.519603029999999"/>
    <n v="21.242251240000002"/>
    <n v="1323010"/>
    <n v="16.519603026432151"/>
    <m/>
    <m/>
  </r>
  <r>
    <x v="3"/>
    <s v="Jharkhand"/>
    <s v="PALAMAU"/>
    <s v="VISHNU DAYAL RAM"/>
    <x v="0"/>
    <x v="0"/>
    <s v="Lotus"/>
    <s v="MALE"/>
    <n v="0"/>
    <n v="68"/>
    <s v="SC"/>
    <s v="Graduate"/>
    <n v="32273873"/>
    <n v="90922"/>
    <n v="32182951"/>
    <n v="753240"/>
    <n v="2419"/>
    <n v="755659"/>
    <n v="40.163842500000001"/>
    <n v="62.42917783"/>
    <n v="1881441"/>
    <n v="40.163842501571935"/>
    <m/>
    <m/>
  </r>
  <r>
    <x v="3"/>
    <s v="Jharkhand"/>
    <s v="PALAMAU"/>
    <s v="GHURAN RAM"/>
    <x v="1"/>
    <x v="30"/>
    <s v="Hurricane Lamp"/>
    <s v="MALE"/>
    <n v="5"/>
    <n v="51"/>
    <s v="SC"/>
    <s v="Graduate"/>
    <n v="15227170"/>
    <n v="793697"/>
    <n v="14433473"/>
    <n v="276967"/>
    <n v="1086"/>
    <n v="278053"/>
    <n v="14.77872546"/>
    <n v="22.971499290000001"/>
    <n v="1881441"/>
    <n v="14.778725455648093"/>
    <m/>
    <m/>
  </r>
  <r>
    <x v="3"/>
    <s v="Jharkhand"/>
    <s v="PALAMAU"/>
    <s v="ANJANA BHUIYAN"/>
    <x v="1"/>
    <x v="4"/>
    <s v="Elephant"/>
    <s v="FEMALE"/>
    <n v="0"/>
    <n v="47"/>
    <s v="SC"/>
    <s v="8th Pass"/>
    <n v="12484775"/>
    <n v="2512110"/>
    <n v="9972665"/>
    <n v="53452"/>
    <n v="145"/>
    <n v="53597"/>
    <n v="2.8487207410000002"/>
    <n v="4.4279452030000002"/>
    <n v="1881441"/>
    <n v="2.8487207411765767"/>
    <m/>
    <m/>
  </r>
  <r>
    <x v="3"/>
    <s v="Jharkhand"/>
    <s v="PALAMAU"/>
    <s v="DINESH RAM"/>
    <x v="1"/>
    <x v="18"/>
    <s v="Cup &amp; Saucer"/>
    <s v="MALE"/>
    <n v="1"/>
    <n v="40"/>
    <s v="SC"/>
    <s v="10th Pass"/>
    <n v="1750038"/>
    <n v="0"/>
    <n v="1750038"/>
    <n v="19490"/>
    <n v="1"/>
    <n v="19491"/>
    <n v="1.0359612659999999"/>
    <n v="1.6102595280000001"/>
    <n v="1881441"/>
    <n v="1.0359612658595192"/>
    <m/>
    <m/>
  </r>
  <r>
    <x v="3"/>
    <s v="Jharkhand"/>
    <s v="PALAMAU"/>
    <s v="VIJAY KUMAR"/>
    <x v="1"/>
    <x v="18"/>
    <s v="BELT"/>
    <s v="MALE"/>
    <n v="0"/>
    <n v="28"/>
    <s v="SC"/>
    <s v="12th Pass"/>
    <n v="2116596"/>
    <n v="0"/>
    <n v="2116596"/>
    <n v="13958"/>
    <n v="3"/>
    <n v="13961"/>
    <n v="0.74203761899999998"/>
    <n v="1.1533955810000001"/>
    <n v="1881441"/>
    <n v="0.74203761903774823"/>
    <m/>
    <m/>
  </r>
  <r>
    <x v="3"/>
    <s v="Jharkhand"/>
    <s v="PALAMAU"/>
    <s v="RAM JI PASWAN"/>
    <x v="1"/>
    <x v="18"/>
    <s v="Basket containing Fruits"/>
    <s v="MALE"/>
    <n v="1"/>
    <n v="65"/>
    <s v="SC"/>
    <s v="Graduate"/>
    <n v="6801000"/>
    <n v="50000"/>
    <n v="6751000"/>
    <n v="13094"/>
    <n v="3"/>
    <n v="13097"/>
    <n v="0.69611537099999998"/>
    <n v="1.0820157530000001"/>
    <n v="1881441"/>
    <n v="0.6961153711437138"/>
    <m/>
    <m/>
  </r>
  <r>
    <x v="3"/>
    <s v="Jharkhand"/>
    <s v="PALAMAU"/>
    <s v="AMINDRA PASWAN"/>
    <x v="1"/>
    <x v="110"/>
    <s v="Tractor Chalata Kisan"/>
    <s v="MALE"/>
    <n v="0"/>
    <n v="33"/>
    <s v="SC"/>
    <s v="10th Pass"/>
    <n v="3787000"/>
    <n v="75000"/>
    <n v="3712000"/>
    <n v="13039"/>
    <n v="8"/>
    <n v="13047"/>
    <n v="0.69345783400000005"/>
    <n v="1.077884976"/>
    <n v="1881441"/>
    <n v="0.69345783364984603"/>
    <m/>
    <m/>
  </r>
  <r>
    <x v="2"/>
    <s v="Maharashtra"/>
    <s v="PALGHAR"/>
    <s v="Rajendra Dhedya Gavit"/>
    <x v="0"/>
    <x v="19"/>
    <s v="Bow and Arrow"/>
    <s v="MALE"/>
    <n v="0"/>
    <n v="51"/>
    <s v="ST"/>
    <s v="Graduate"/>
    <n v="87616920"/>
    <n v="30223375"/>
    <n v="57393545"/>
    <n v="579989"/>
    <n v="490"/>
    <n v="580479"/>
    <n v="30.78484302"/>
    <n v="48.284848490000002"/>
    <n v="1885600"/>
    <n v="30.784843020789136"/>
    <m/>
    <m/>
  </r>
  <r>
    <x v="2"/>
    <s v="Maharashtra"/>
    <s v="PALGHAR"/>
    <s v="Baliram Sukur Jadhav"/>
    <x v="1"/>
    <x v="111"/>
    <s v="Auto- Rickshaw"/>
    <s v="MALE"/>
    <n v="3"/>
    <n v="63"/>
    <s v="ST"/>
    <s v="8th Pass"/>
    <n v="20285716"/>
    <n v="0"/>
    <n v="20285716"/>
    <n v="491391"/>
    <n v="205"/>
    <n v="491596"/>
    <n v="26.07106491"/>
    <n v="40.89146787"/>
    <n v="1885600"/>
    <n v="26.071064913025033"/>
    <m/>
    <m/>
  </r>
  <r>
    <x v="2"/>
    <s v="Maharashtra"/>
    <s v="PALGHAR"/>
    <s v="NOTA"/>
    <x v="1"/>
    <x v="3"/>
    <m/>
    <m/>
    <m/>
    <m/>
    <m/>
    <m/>
    <n v="0"/>
    <n v="0"/>
    <n v="0"/>
    <n v="29463"/>
    <n v="16"/>
    <n v="29479"/>
    <n v="1.5633750529999999"/>
    <n v="2.4520939579999999"/>
    <n v="1885600"/>
    <n v="1.5633750530335173"/>
    <m/>
    <m/>
  </r>
  <r>
    <x v="2"/>
    <s v="Maharashtra"/>
    <s v="PALGHAR"/>
    <s v="Dattaram Jayram Karbat"/>
    <x v="1"/>
    <x v="18"/>
    <s v="BUCKET"/>
    <s v="MALE"/>
    <n v="1"/>
    <n v="55"/>
    <s v="ST"/>
    <s v="8th Pass"/>
    <n v="752000"/>
    <n v="0"/>
    <n v="752000"/>
    <n v="13921"/>
    <n v="11"/>
    <n v="13932"/>
    <n v="0.73886296100000004"/>
    <n v="1.1588782870000001"/>
    <n v="1885600"/>
    <n v="0.73886296139159957"/>
    <m/>
    <m/>
  </r>
  <r>
    <x v="2"/>
    <s v="Maharashtra"/>
    <s v="PALGHAR"/>
    <s v="Suresh Arjun Padavi"/>
    <x v="1"/>
    <x v="6"/>
    <s v="Key"/>
    <s v="MALE"/>
    <n v="2"/>
    <n v="34"/>
    <s v="ST"/>
    <s v="5th Pass"/>
    <n v="5790689"/>
    <n v="0"/>
    <n v="5790689"/>
    <n v="13715"/>
    <n v="13"/>
    <n v="13728"/>
    <n v="0.72804412399999996"/>
    <n v="1.141909354"/>
    <n v="1885600"/>
    <n v="0.72804412388629614"/>
    <m/>
    <m/>
  </r>
  <r>
    <x v="2"/>
    <s v="Maharashtra"/>
    <s v="PALGHAR"/>
    <s v="Sanjay Laxman Tambda"/>
    <x v="1"/>
    <x v="4"/>
    <s v="Elephant"/>
    <s v="MALE"/>
    <n v="0"/>
    <n v="43"/>
    <s v="ST"/>
    <s v="8th Pass"/>
    <n v="840700"/>
    <n v="0"/>
    <n v="840700"/>
    <n v="13439"/>
    <n v="7"/>
    <n v="13446"/>
    <n v="0.71308867200000003"/>
    <n v="1.1184523"/>
    <n v="1885600"/>
    <n v="0.71308867204072979"/>
    <m/>
    <m/>
  </r>
  <r>
    <x v="2"/>
    <s v="Rajasthan"/>
    <s v="PALI"/>
    <s v="P. P. CHAUDHARY"/>
    <x v="0"/>
    <x v="0"/>
    <s v="Lotus"/>
    <s v="MALE"/>
    <n v="0"/>
    <n v="65"/>
    <s v="GENERAL"/>
    <s v="Graduate Professional"/>
    <n v="385111923"/>
    <n v="7278041"/>
    <n v="377833882"/>
    <n v="890817"/>
    <n v="9332"/>
    <n v="900149"/>
    <n v="41.64150471"/>
    <n v="66.113777670000005"/>
    <n v="2161663"/>
    <n v="41.641504711881545"/>
    <m/>
    <m/>
  </r>
  <r>
    <x v="2"/>
    <s v="Rajasthan"/>
    <s v="PALI"/>
    <s v="BADRIRAM JAKHAR"/>
    <x v="1"/>
    <x v="2"/>
    <s v="Hand"/>
    <s v="MALE"/>
    <n v="0"/>
    <n v="69"/>
    <s v="GENERAL"/>
    <s v="Literate"/>
    <n v="232556672"/>
    <n v="49047253"/>
    <n v="183509419"/>
    <n v="413439"/>
    <n v="5113"/>
    <n v="418552"/>
    <n v="19.36250008"/>
    <n v="30.741637069999999"/>
    <n v="2161663"/>
    <n v="19.362500075173607"/>
    <m/>
    <m/>
  </r>
  <r>
    <x v="2"/>
    <s v="Rajasthan"/>
    <s v="PALI"/>
    <s v="NOTA"/>
    <x v="1"/>
    <x v="3"/>
    <m/>
    <m/>
    <m/>
    <m/>
    <m/>
    <m/>
    <n v="0"/>
    <n v="0"/>
    <n v="0"/>
    <n v="15105"/>
    <n v="75"/>
    <n v="15180"/>
    <n v="0.70223712000000005"/>
    <n v="1.114934466"/>
    <n v="2161663"/>
    <n v="0.70223712021716622"/>
    <m/>
    <m/>
  </r>
  <r>
    <x v="2"/>
    <s v="Gujarat"/>
    <s v="PANCHMAHAL"/>
    <s v="Ratansinh Magansinh Rathod"/>
    <x v="0"/>
    <x v="0"/>
    <s v="Lotus"/>
    <s v="MALE"/>
    <n v="0"/>
    <n v="59"/>
    <s v="GENERAL"/>
    <s v="Graduate Professional"/>
    <n v="10260663"/>
    <n v="1081611"/>
    <n v="9179052"/>
    <n v="727301"/>
    <n v="4835"/>
    <n v="732136"/>
    <n v="41.961940939999998"/>
    <n v="67.433348249999995"/>
    <n v="1744762"/>
    <n v="41.961940940942085"/>
    <m/>
    <m/>
  </r>
  <r>
    <x v="2"/>
    <s v="Gujarat"/>
    <s v="PANCHMAHAL"/>
    <s v="Khant Vechatbhai Kuberbhai"/>
    <x v="1"/>
    <x v="2"/>
    <s v="Hand"/>
    <s v="MALE"/>
    <n v="2"/>
    <n v="68"/>
    <s v="GENERAL"/>
    <s v="8th Pass"/>
    <n v="33436760"/>
    <n v="600000"/>
    <n v="32836760"/>
    <n v="301046"/>
    <n v="2549"/>
    <n v="303595"/>
    <n v="17.400367500000002"/>
    <n v="27.962601710000001"/>
    <n v="1744762"/>
    <n v="17.400367499979939"/>
    <m/>
    <m/>
  </r>
  <r>
    <x v="2"/>
    <s v="Gujarat"/>
    <s v="PANCHMAHAL"/>
    <s v="NOTA"/>
    <x v="1"/>
    <x v="3"/>
    <m/>
    <m/>
    <m/>
    <m/>
    <m/>
    <m/>
    <n v="0"/>
    <n v="0"/>
    <n v="0"/>
    <n v="20066"/>
    <n v="67"/>
    <n v="20133"/>
    <n v="1.153910963"/>
    <n v="1.854348919"/>
    <n v="1744762"/>
    <n v="1.1539109632144671"/>
    <m/>
    <m/>
  </r>
  <r>
    <x v="2"/>
    <s v="Maharashtra"/>
    <s v="PARBHANI"/>
    <s v="JADHAV SANJAY (BANDU) HARIBHAU"/>
    <x v="0"/>
    <x v="19"/>
    <s v="Bow and Arrow"/>
    <s v="MALE"/>
    <n v="6"/>
    <n v="52"/>
    <s v="GENERAL"/>
    <s v="10th Pass"/>
    <n v="41040011"/>
    <n v="4519583"/>
    <n v="36520428"/>
    <n v="538214"/>
    <n v="727"/>
    <n v="538941"/>
    <n v="27.147561889999999"/>
    <n v="43.008893200000003"/>
    <n v="1985228"/>
    <n v="27.147561892135315"/>
    <m/>
    <m/>
  </r>
  <r>
    <x v="2"/>
    <s v="Maharashtra"/>
    <s v="PARBHANI"/>
    <s v="RAJESH UTTAMRAO VITEKAR"/>
    <x v="1"/>
    <x v="5"/>
    <s v="Clock"/>
    <s v="MALE"/>
    <n v="0"/>
    <n v="39"/>
    <s v="GENERAL"/>
    <s v="Graduate"/>
    <n v="52628119"/>
    <n v="4678811"/>
    <n v="47949308"/>
    <n v="496372"/>
    <n v="370"/>
    <n v="496742"/>
    <n v="25.021911840000001"/>
    <n v="39.641303270000002"/>
    <n v="1985228"/>
    <n v="25.021911840856564"/>
    <m/>
    <m/>
  </r>
  <r>
    <x v="2"/>
    <s v="Maharashtra"/>
    <s v="PARBHANI"/>
    <s v="ALAMGIR MOHD. KHAN"/>
    <x v="1"/>
    <x v="6"/>
    <s v="Cup &amp; Saucer"/>
    <s v="MALE"/>
    <n v="1"/>
    <n v="37"/>
    <s v="GENERAL"/>
    <s v="Graduate"/>
    <n v="19410000"/>
    <n v="0"/>
    <n v="19410000"/>
    <n v="149834"/>
    <n v="112"/>
    <n v="149946"/>
    <n v="7.553087101"/>
    <n v="11.966080699999999"/>
    <n v="1985228"/>
    <n v="7.5530871013304264"/>
    <m/>
    <m/>
  </r>
  <r>
    <x v="2"/>
    <s v="Maharashtra"/>
    <s v="PARBHANI"/>
    <s v="COM. RAJAN KSHIRSAGAR"/>
    <x v="1"/>
    <x v="8"/>
    <s v="Ears of Corn And Sickle"/>
    <s v="MALE"/>
    <n v="15"/>
    <n v="52"/>
    <s v="GENERAL"/>
    <s v="Graduate"/>
    <n v="5854206"/>
    <n v="990000"/>
    <n v="4864206"/>
    <n v="17085"/>
    <n v="10"/>
    <n v="17095"/>
    <n v="0.86111015999999996"/>
    <n v="1.3642254519999999"/>
    <n v="1985228"/>
    <n v="0.86111015963909432"/>
    <m/>
    <m/>
  </r>
  <r>
    <x v="3"/>
    <s v="Bihar"/>
    <s v="PASCHIM CHAMPARAN"/>
    <s v="DR. SANJAY JAISWAL"/>
    <x v="0"/>
    <x v="0"/>
    <s v="Lotus"/>
    <s v="MALE"/>
    <n v="5"/>
    <n v="54"/>
    <s v="GENERAL"/>
    <s v="Post Graduate"/>
    <n v="199404885"/>
    <n v="67370030"/>
    <n v="132034855"/>
    <n v="600735"/>
    <n v="2971"/>
    <n v="603706"/>
    <n v="36.95049161"/>
    <n v="59.573917989999998"/>
    <n v="1633824"/>
    <n v="36.95049160741916"/>
    <m/>
    <m/>
  </r>
  <r>
    <x v="3"/>
    <s v="Bihar"/>
    <s v="PASCHIM CHAMPARAN"/>
    <s v="BRIJESH KUMAR KUSHWAHA"/>
    <x v="1"/>
    <x v="80"/>
    <s v="Ceiling Fan"/>
    <s v="MALE"/>
    <n v="5"/>
    <n v="41"/>
    <s v="GENERAL"/>
    <s v="12th Pass"/>
    <n v="144190332"/>
    <n v="24507384"/>
    <n v="119682948"/>
    <n v="307964"/>
    <n v="1836"/>
    <n v="309800"/>
    <n v="18.9616507"/>
    <n v="30.571171719999999"/>
    <n v="1633824"/>
    <n v="18.961650704115009"/>
    <m/>
    <m/>
  </r>
  <r>
    <x v="3"/>
    <s v="Bihar"/>
    <s v="PASCHIM CHAMPARAN"/>
    <s v="NOTA"/>
    <x v="1"/>
    <x v="3"/>
    <m/>
    <m/>
    <m/>
    <m/>
    <m/>
    <m/>
    <n v="0"/>
    <n v="0"/>
    <n v="0"/>
    <n v="45637"/>
    <n v="62"/>
    <n v="45699"/>
    <n v="2.7970576999999999"/>
    <n v="4.5095932100000002"/>
    <n v="1633824"/>
    <n v="2.7970577002174042"/>
    <m/>
    <m/>
  </r>
  <r>
    <x v="3"/>
    <s v="Bihar"/>
    <s v="PASCHIM CHAMPARAN"/>
    <s v="RAKESH KUMAR"/>
    <x v="1"/>
    <x v="4"/>
    <s v="Elephant"/>
    <s v="MALE"/>
    <n v="2"/>
    <n v="39"/>
    <s v="GENERAL"/>
    <s v="10th Pass"/>
    <n v="3137201"/>
    <n v="1887232"/>
    <n v="1249969"/>
    <n v="11286"/>
    <n v="141"/>
    <n v="11427"/>
    <n v="0.69940213900000003"/>
    <n v="1.1276203330000001"/>
    <n v="1633824"/>
    <n v="0.69940213878606261"/>
    <m/>
    <m/>
  </r>
  <r>
    <x v="3"/>
    <s v="Bihar"/>
    <s v="PASCHIM CHAMPARAN"/>
    <s v="SANJAY KUMAR PATEL"/>
    <x v="1"/>
    <x v="18"/>
    <s v="Cauliflower"/>
    <s v="MALE"/>
    <n v="1"/>
    <n v="39"/>
    <s v="GENERAL"/>
    <s v="10th Pass"/>
    <n v="948960"/>
    <n v="71325"/>
    <n v="877635"/>
    <n v="10794"/>
    <n v="7"/>
    <n v="10801"/>
    <n v="0.66108711799999997"/>
    <n v="1.065846436"/>
    <n v="1633824"/>
    <n v="0.66108711831874178"/>
    <m/>
    <m/>
  </r>
  <r>
    <x v="3"/>
    <s v="Bihar"/>
    <s v="PATALIPUTRA"/>
    <s v="RAM KRIPAL YADAV"/>
    <x v="0"/>
    <x v="0"/>
    <s v="Lotus"/>
    <s v="MALE"/>
    <n v="0"/>
    <n v="58"/>
    <s v="GENERAL"/>
    <s v="Graduate"/>
    <n v="29213467"/>
    <n v="1717310"/>
    <n v="27496157"/>
    <n v="506557"/>
    <n v="3000"/>
    <n v="509557"/>
    <n v="26.463908459999999"/>
    <n v="47.233291530000002"/>
    <n v="1925479"/>
    <n v="26.463908461219258"/>
    <m/>
    <m/>
  </r>
  <r>
    <x v="3"/>
    <s v="Bihar"/>
    <s v="PATALIPUTRA"/>
    <s v="MISHA BHARTI"/>
    <x v="1"/>
    <x v="30"/>
    <s v="Hurricane Lamp"/>
    <s v="FEMALE"/>
    <n v="4"/>
    <n v="42"/>
    <s v="GENERAL"/>
    <s v="Graduate Professional"/>
    <n v="75613265"/>
    <n v="985079"/>
    <n v="74628186"/>
    <n v="468873"/>
    <n v="1363"/>
    <n v="470236"/>
    <n v="24.421767259999999"/>
    <n v="43.58843873"/>
    <n v="1925479"/>
    <n v="24.421767258952187"/>
    <m/>
    <m/>
  </r>
  <r>
    <x v="3"/>
    <s v="Bihar"/>
    <s v="PATALIPUTRA"/>
    <s v="MD. KALIMULLAH"/>
    <x v="1"/>
    <x v="4"/>
    <s v="Elephant"/>
    <s v="MALE"/>
    <n v="0"/>
    <n v="46"/>
    <s v="GENERAL"/>
    <s v="Graduate"/>
    <n v="4803883"/>
    <n v="863000"/>
    <n v="3940883"/>
    <n v="13980"/>
    <n v="65"/>
    <n v="14045"/>
    <n v="0.72942888500000003"/>
    <n v="1.301898668"/>
    <n v="1925479"/>
    <n v="0.72942888496836367"/>
    <m/>
    <m/>
  </r>
  <r>
    <x v="2"/>
    <s v="Gujarat"/>
    <s v="PATAN"/>
    <s v="DABHI BHARATSINHJI SHANKARJI"/>
    <x v="0"/>
    <x v="0"/>
    <s v="Lotus"/>
    <s v="MALE"/>
    <n v="0"/>
    <n v="64"/>
    <s v="GENERAL"/>
    <s v="Graduate"/>
    <n v="47373221"/>
    <n v="5613860"/>
    <n v="41759361"/>
    <n v="629813"/>
    <n v="3555"/>
    <n v="633368"/>
    <n v="35.049968370000002"/>
    <n v="56.128895610000001"/>
    <n v="1807043"/>
    <n v="35.049968373746502"/>
    <m/>
    <m/>
  </r>
  <r>
    <x v="2"/>
    <s v="Gujarat"/>
    <s v="PATAN"/>
    <s v="JAGDISH THAKOR"/>
    <x v="1"/>
    <x v="2"/>
    <s v="Hand"/>
    <s v="MALE"/>
    <n v="0"/>
    <n v="62"/>
    <s v="GENERAL"/>
    <s v="10th Pass"/>
    <n v="22136618"/>
    <n v="0"/>
    <n v="22136618"/>
    <n v="437358"/>
    <n v="2131"/>
    <n v="439489"/>
    <n v="24.320893300000002"/>
    <n v="38.947392669999999"/>
    <n v="1807043"/>
    <n v="24.320893304697233"/>
    <m/>
    <m/>
  </r>
  <r>
    <x v="2"/>
    <s v="Gujarat"/>
    <s v="PATAN"/>
    <s v="NOTA"/>
    <x v="1"/>
    <x v="3"/>
    <m/>
    <m/>
    <m/>
    <m/>
    <m/>
    <m/>
    <n v="0"/>
    <n v="0"/>
    <n v="0"/>
    <n v="14268"/>
    <n v="59"/>
    <n v="14327"/>
    <n v="0.79284222900000001"/>
    <n v="1.2696547460000001"/>
    <n v="1807043"/>
    <n v="0.79284222898957024"/>
    <m/>
    <m/>
  </r>
  <r>
    <x v="0"/>
    <s v="Kerala"/>
    <s v="PATHANAMTHITTA"/>
    <s v="ANTO ANTONY"/>
    <x v="0"/>
    <x v="2"/>
    <s v="Hand"/>
    <s v="MALE"/>
    <n v="1"/>
    <n v="62"/>
    <s v="GENERAL"/>
    <s v="Graduate"/>
    <n v="6075876"/>
    <n v="7723227"/>
    <n v="-1647351"/>
    <n v="380089"/>
    <n v="838"/>
    <n v="380927"/>
    <n v="27.54868772"/>
    <n v="37.077589750000001"/>
    <n v="1382741"/>
    <n v="27.548687715197566"/>
    <m/>
    <m/>
  </r>
  <r>
    <x v="0"/>
    <s v="Kerala"/>
    <s v="PATHANAMTHITTA"/>
    <s v="VEENA GEORGE"/>
    <x v="1"/>
    <x v="8"/>
    <s v="Hammer, Sickle and Star"/>
    <s v="FEMALE"/>
    <n v="0"/>
    <n v="42"/>
    <s v="GENERAL"/>
    <s v="Post Graduate"/>
    <n v="20179396"/>
    <n v="6643517"/>
    <n v="13535879"/>
    <n v="335476"/>
    <n v="1208"/>
    <n v="336684"/>
    <n v="24.349028489999998"/>
    <n v="32.771190349999998"/>
    <n v="1382741"/>
    <n v="24.349028487619879"/>
    <m/>
    <m/>
  </r>
  <r>
    <x v="0"/>
    <s v="Kerala"/>
    <s v="PATHANAMTHITTA"/>
    <s v="K SURENDRAN"/>
    <x v="1"/>
    <x v="0"/>
    <s v="Lotus"/>
    <s v="MALE"/>
    <n v="240"/>
    <n v="49"/>
    <s v="GENERAL"/>
    <s v="Graduate"/>
    <n v="4044300"/>
    <n v="1308799"/>
    <n v="2735501"/>
    <n v="295627"/>
    <n v="1769"/>
    <n v="297396"/>
    <n v="21.507715470000001"/>
    <n v="28.94708666"/>
    <n v="1382741"/>
    <n v="21.507715472384199"/>
    <m/>
    <m/>
  </r>
  <r>
    <x v="4"/>
    <s v="Punjab"/>
    <s v="PATIALA"/>
    <s v="Preneet Kaur"/>
    <x v="0"/>
    <x v="2"/>
    <s v="Hand"/>
    <s v="FEMALE"/>
    <n v="0"/>
    <n v="74"/>
    <s v="GENERAL"/>
    <s v="Graduate"/>
    <n v="635973757"/>
    <n v="42453369"/>
    <n v="593520388"/>
    <n v="531178"/>
    <n v="849"/>
    <n v="532027"/>
    <n v="30.583295010000001"/>
    <n v="45.131132370000003"/>
    <n v="1739600"/>
    <n v="30.583295010347207"/>
    <m/>
    <m/>
  </r>
  <r>
    <x v="4"/>
    <s v="Punjab"/>
    <s v="PATIALA"/>
    <s v="Surjit Singh Rakhra"/>
    <x v="1"/>
    <x v="21"/>
    <s v="Scales"/>
    <s v="MALE"/>
    <n v="1"/>
    <n v="68"/>
    <s v="GENERAL"/>
    <s v="Graduate"/>
    <n v="184375011"/>
    <n v="6709821"/>
    <n v="177665190"/>
    <n v="368498"/>
    <n v="811"/>
    <n v="369309"/>
    <n v="21.22953553"/>
    <n v="31.32798404"/>
    <n v="1739600"/>
    <n v="21.229535525408139"/>
    <m/>
    <m/>
  </r>
  <r>
    <x v="4"/>
    <s v="Punjab"/>
    <s v="PATIALA"/>
    <s v="Dharam Vira Gandhi"/>
    <x v="1"/>
    <x v="112"/>
    <s v="Mike"/>
    <s v="MALE"/>
    <n v="0"/>
    <n v="68"/>
    <s v="GENERAL"/>
    <s v="Post Graduate"/>
    <n v="44984048"/>
    <n v="110000"/>
    <n v="44874048"/>
    <n v="161388"/>
    <n v="257"/>
    <n v="161645"/>
    <n v="9.2920786389999996"/>
    <n v="13.71212719"/>
    <n v="1739600"/>
    <n v="9.2920786387675331"/>
    <m/>
    <m/>
  </r>
  <r>
    <x v="4"/>
    <s v="Punjab"/>
    <s v="PATIALA"/>
    <s v="Neena Mittal"/>
    <x v="1"/>
    <x v="20"/>
    <s v="Broom"/>
    <s v="FEMALE"/>
    <n v="0"/>
    <n v="47"/>
    <s v="GENERAL"/>
    <s v="Graduate"/>
    <n v="65098945"/>
    <n v="17876777"/>
    <n v="47222168"/>
    <n v="56610"/>
    <n v="267"/>
    <n v="56877"/>
    <n v="3.2695447230000001"/>
    <n v="4.8247991470000002"/>
    <n v="1739600"/>
    <n v="3.26954472292481"/>
    <m/>
    <m/>
  </r>
  <r>
    <x v="3"/>
    <s v="Bihar"/>
    <s v="PATNA SAHIB"/>
    <s v="RAVI SHANKAR PRASAD"/>
    <x v="0"/>
    <x v="0"/>
    <s v="Lotus"/>
    <s v="MALE"/>
    <n v="0"/>
    <n v="64"/>
    <s v="GENERAL"/>
    <s v="Post Graduate"/>
    <n v="235275591"/>
    <n v="0"/>
    <n v="235275591"/>
    <n v="604956"/>
    <n v="2550"/>
    <n v="607506"/>
    <n v="28.308654950000001"/>
    <n v="61.805056059999998"/>
    <n v="2146008"/>
    <n v="28.308654953755997"/>
    <m/>
    <m/>
  </r>
  <r>
    <x v="3"/>
    <s v="Bihar"/>
    <s v="PATNA SAHIB"/>
    <s v="SHATRUGHAN SINHA"/>
    <x v="1"/>
    <x v="2"/>
    <s v="Hand"/>
    <s v="MALE"/>
    <n v="2"/>
    <n v="73"/>
    <s v="GENERAL"/>
    <s v="Graduate"/>
    <n v="1935459756"/>
    <n v="284863762"/>
    <n v="1650595994"/>
    <n v="321840"/>
    <n v="1009"/>
    <n v="322849"/>
    <n v="15.04416573"/>
    <n v="32.845273210000002"/>
    <n v="2146008"/>
    <n v="15.044165725384062"/>
    <m/>
    <m/>
  </r>
  <r>
    <x v="0"/>
    <s v="Telangana"/>
    <s v="PEDDAPALLE"/>
    <s v="Venkatesh Netha Borlakunta"/>
    <x v="0"/>
    <x v="1"/>
    <s v="Car"/>
    <s v="MALE"/>
    <n v="0"/>
    <n v="42"/>
    <s v="SC"/>
    <s v="Doctorate"/>
    <n v="16597300"/>
    <n v="0"/>
    <n v="16597300"/>
    <n v="441007"/>
    <n v="314"/>
    <n v="441321"/>
    <n v="29.837312239999999"/>
    <n v="45.489272440000001"/>
    <n v="1479091"/>
    <n v="29.837312241099433"/>
    <m/>
    <m/>
  </r>
  <r>
    <x v="0"/>
    <s v="Telangana"/>
    <s v="PEDDAPALLE"/>
    <s v="Agam Chandrasekhar"/>
    <x v="1"/>
    <x v="2"/>
    <s v="Hand"/>
    <s v="MALE"/>
    <n v="0"/>
    <n v="60"/>
    <s v="SC"/>
    <s v="Graduate Professional"/>
    <n v="63320000"/>
    <n v="5000000"/>
    <n v="58320000"/>
    <n v="345955"/>
    <n v="186"/>
    <n v="346141"/>
    <n v="23.40227883"/>
    <n v="35.678570139999998"/>
    <n v="1479091"/>
    <n v="23.40227883206645"/>
    <m/>
    <m/>
  </r>
  <r>
    <x v="0"/>
    <s v="Telangana"/>
    <s v="PEDDAPALLE"/>
    <s v="S.Kumar"/>
    <x v="1"/>
    <x v="0"/>
    <s v="Lotus"/>
    <s v="MALE"/>
    <n v="0"/>
    <n v="52"/>
    <s v="SC"/>
    <s v="Post Graduate"/>
    <n v="11933904"/>
    <n v="3730368"/>
    <n v="8203536"/>
    <n v="92305"/>
    <n v="301"/>
    <n v="92606"/>
    <n v="6.2610076049999996"/>
    <n v="9.5453866089999995"/>
    <n v="1479091"/>
    <n v="6.2610076053467978"/>
    <m/>
    <m/>
  </r>
  <r>
    <x v="0"/>
    <s v="Telangana"/>
    <s v="PEDDAPALLE"/>
    <s v="Kuntala Narsaiah"/>
    <x v="1"/>
    <x v="18"/>
    <s v="Road Roller"/>
    <s v="MALE"/>
    <n v="0"/>
    <n v="42"/>
    <s v="SC"/>
    <s v="10th Pass"/>
    <n v="720540"/>
    <n v="0"/>
    <n v="720540"/>
    <n v="18217"/>
    <n v="2"/>
    <n v="18219"/>
    <n v="1.231770053"/>
    <n v="1.877927981"/>
    <n v="1479091"/>
    <n v="1.2317700533638567"/>
    <m/>
    <m/>
  </r>
  <r>
    <x v="0"/>
    <s v="Telangana"/>
    <s v="PEDDAPALLE"/>
    <s v="Bala Kalyan Panja"/>
    <x v="1"/>
    <x v="4"/>
    <s v="Elephant"/>
    <s v="MALE"/>
    <n v="0"/>
    <n v="36"/>
    <s v="SC"/>
    <s v="Graduate Professional"/>
    <n v="765220"/>
    <n v="0"/>
    <n v="765220"/>
    <n v="10194"/>
    <n v="9"/>
    <n v="10203"/>
    <n v="0.68981556899999996"/>
    <n v="1.051676777"/>
    <n v="1479091"/>
    <n v="0.68981556915700248"/>
    <m/>
    <m/>
  </r>
  <r>
    <x v="0"/>
    <s v="Tamil Nadu"/>
    <s v="PERAMBALUR"/>
    <s v="Dr.PAARIVENDHAR, T. R"/>
    <x v="0"/>
    <x v="25"/>
    <s v="Rising Sun"/>
    <s v="MALE"/>
    <n v="2"/>
    <n v="77"/>
    <s v="GENERAL"/>
    <s v="Post Graduate"/>
    <n v="972730368"/>
    <n v="65935070"/>
    <n v="906795298"/>
    <n v="677005"/>
    <n v="6692"/>
    <n v="683697"/>
    <n v="49.121351179999998"/>
    <n v="61.976231919999996"/>
    <n v="1391853"/>
    <n v="49.121351177171732"/>
    <m/>
    <m/>
  </r>
  <r>
    <x v="0"/>
    <s v="Tamil Nadu"/>
    <s v="PERAMBALUR"/>
    <s v="SIVAPATHY, N.R"/>
    <x v="1"/>
    <x v="29"/>
    <s v="Two Leaves"/>
    <s v="MALE"/>
    <n v="0"/>
    <n v="55"/>
    <s v="GENERAL"/>
    <s v="Graduate Professional"/>
    <n v="100798649"/>
    <n v="29580175"/>
    <n v="71218474"/>
    <n v="279439"/>
    <n v="740"/>
    <n v="280179"/>
    <n v="20.129927510000002"/>
    <n v="25.397857070000001"/>
    <n v="1391853"/>
    <n v="20.129927513896941"/>
    <m/>
    <m/>
  </r>
  <r>
    <x v="0"/>
    <s v="Tamil Nadu"/>
    <s v="PERAMBALUR"/>
    <s v="SHANTHI, K."/>
    <x v="1"/>
    <x v="27"/>
    <s v="Ganna Kisan"/>
    <s v="FEMALE"/>
    <n v="0"/>
    <n v="36"/>
    <s v="GENERAL"/>
    <s v="Post Graduate"/>
    <n v="311000"/>
    <n v="0"/>
    <n v="311000"/>
    <n v="53229"/>
    <n v="316"/>
    <n v="53545"/>
    <n v="3.8470298230000002"/>
    <n v="4.8537836759999999"/>
    <n v="1391853"/>
    <n v="3.847029822833302"/>
    <m/>
    <m/>
  </r>
  <r>
    <x v="0"/>
    <s v="Tamil Nadu"/>
    <s v="PERAMBALUR"/>
    <s v="RAJASEKARAN, M."/>
    <x v="1"/>
    <x v="18"/>
    <s v="Gift Pack"/>
    <s v="MALE"/>
    <n v="5"/>
    <n v="58"/>
    <s v="GENERAL"/>
    <s v="Post Graduate"/>
    <n v="62444127"/>
    <n v="19100000"/>
    <n v="43344127"/>
    <n v="45489"/>
    <n v="102"/>
    <n v="45591"/>
    <n v="3.2755614280000001"/>
    <n v="4.1327640600000004"/>
    <n v="1391853"/>
    <n v="3.2755614278231966"/>
    <m/>
    <m/>
  </r>
  <r>
    <x v="0"/>
    <s v="Tamil Nadu"/>
    <s v="PERAMBALUR"/>
    <s v="NOTA"/>
    <x v="1"/>
    <x v="3"/>
    <m/>
    <m/>
    <m/>
    <m/>
    <m/>
    <m/>
    <n v="0"/>
    <n v="0"/>
    <n v="0"/>
    <n v="11219"/>
    <n v="106"/>
    <n v="11325"/>
    <n v="0.81366351199999998"/>
    <n v="1.0265963229999999"/>
    <n v="1391853"/>
    <n v="0.81366351187948727"/>
    <m/>
    <m/>
  </r>
  <r>
    <x v="1"/>
    <s v="Uttar Pradesh"/>
    <s v="PHULPUR"/>
    <s v="Keshari Devi Patel"/>
    <x v="0"/>
    <x v="0"/>
    <s v="Lotus"/>
    <s v="FEMALE"/>
    <n v="2"/>
    <n v="62"/>
    <s v="GENERAL"/>
    <s v="Post Graduate"/>
    <n v="172707104"/>
    <n v="6505194"/>
    <n v="166201910"/>
    <n v="542398"/>
    <n v="2303"/>
    <n v="544701"/>
    <n v="27.09312268"/>
    <n v="55.634132960000002"/>
    <n v="2010477"/>
    <n v="27.093122676857284"/>
    <m/>
    <m/>
  </r>
  <r>
    <x v="1"/>
    <s v="Uttar Pradesh"/>
    <s v="PHULPUR"/>
    <s v="Pandhari Yadav"/>
    <x v="1"/>
    <x v="12"/>
    <s v="Bicycle"/>
    <s v="MALE"/>
    <n v="0"/>
    <n v="58"/>
    <s v="GENERAL"/>
    <s v="Graduate"/>
    <n v="9986599"/>
    <n v="0"/>
    <n v="9986599"/>
    <n v="371318"/>
    <n v="1415"/>
    <n v="372733"/>
    <n v="18.539530670000001"/>
    <n v="38.069835159999997"/>
    <n v="2010477"/>
    <n v="18.539530668592576"/>
    <m/>
    <m/>
  </r>
  <r>
    <x v="1"/>
    <s v="Uttar Pradesh"/>
    <s v="PHULPUR"/>
    <s v="Pankaj Patel"/>
    <x v="1"/>
    <x v="2"/>
    <s v="Hand"/>
    <s v="MALE"/>
    <n v="1"/>
    <n v="38"/>
    <s v="GENERAL"/>
    <s v="Graduate"/>
    <n v="38223599"/>
    <n v="0"/>
    <n v="38223599"/>
    <n v="32617"/>
    <n v="144"/>
    <n v="32761"/>
    <n v="1.629513792"/>
    <n v="3.3461106740000002"/>
    <n v="2010477"/>
    <n v="1.6295137920006049"/>
    <m/>
    <m/>
  </r>
  <r>
    <x v="1"/>
    <s v="Uttar Pradesh"/>
    <s v="PILIBHIT"/>
    <s v="Feroze Varun Gandhi"/>
    <x v="0"/>
    <x v="0"/>
    <s v="Lotus"/>
    <s v="MALE"/>
    <n v="0"/>
    <n v="39"/>
    <s v="GENERAL"/>
    <s v="Post Graduate"/>
    <n v="603200539"/>
    <n v="28952800"/>
    <n v="574247739"/>
    <n v="702755"/>
    <n v="1794"/>
    <n v="704549"/>
    <n v="40.003758789999999"/>
    <n v="59.344184970000001"/>
    <n v="1761207"/>
    <n v="40.003758785878098"/>
    <m/>
    <m/>
  </r>
  <r>
    <x v="1"/>
    <s v="Uttar Pradesh"/>
    <s v="PILIBHIT"/>
    <s v="Hemraj Verma"/>
    <x v="1"/>
    <x v="12"/>
    <s v="Bicycle"/>
    <s v="MALE"/>
    <n v="1"/>
    <n v="43"/>
    <s v="GENERAL"/>
    <s v="Graduate"/>
    <n v="10931313"/>
    <n v="645587"/>
    <n v="10285726"/>
    <n v="447140"/>
    <n v="1782"/>
    <n v="448922"/>
    <n v="25.48945127"/>
    <n v="37.81271452"/>
    <n v="1761207"/>
    <n v="25.489451268363116"/>
    <m/>
    <m/>
  </r>
  <r>
    <x v="0"/>
    <s v="Tamil Nadu"/>
    <s v="POLLACHI"/>
    <s v="SHANMUGA SUNDARAM. K"/>
    <x v="0"/>
    <x v="25"/>
    <s v="Rising Sun"/>
    <s v="MALE"/>
    <n v="0"/>
    <n v="49"/>
    <s v="GENERAL"/>
    <s v="Graduate Professional"/>
    <n v="133109284"/>
    <n v="13360639"/>
    <n v="119748645"/>
    <n v="550905"/>
    <n v="3325"/>
    <n v="554230"/>
    <n v="36.450413810000001"/>
    <n v="51.228038390000002"/>
    <n v="1520504"/>
    <n v="36.450413810157684"/>
    <m/>
    <m/>
  </r>
  <r>
    <x v="0"/>
    <s v="Tamil Nadu"/>
    <s v="POLLACHI"/>
    <s v="MAHENDRAN. C"/>
    <x v="1"/>
    <x v="29"/>
    <s v="Two Leaves"/>
    <s v="MALE"/>
    <n v="0"/>
    <n v="47"/>
    <s v="GENERAL"/>
    <s v="Post Graduate"/>
    <n v="313473295"/>
    <n v="68668270"/>
    <n v="244805025"/>
    <n v="377546"/>
    <n v="801"/>
    <n v="378347"/>
    <n v="24.88299932"/>
    <n v="34.97099515"/>
    <n v="1520504"/>
    <n v="24.882999321277683"/>
    <m/>
    <m/>
  </r>
  <r>
    <x v="0"/>
    <s v="Tamil Nadu"/>
    <s v="POLLACHI"/>
    <s v="MOOKAMBIKA. R"/>
    <x v="1"/>
    <x v="28"/>
    <s v="Battery Torch"/>
    <s v="FEMALE"/>
    <n v="0"/>
    <n v="40"/>
    <s v="GENERAL"/>
    <s v="Graduate Professional"/>
    <n v="99775631"/>
    <n v="900000"/>
    <n v="98875631"/>
    <n v="59545"/>
    <n v="148"/>
    <n v="59693"/>
    <n v="3.9258693170000001"/>
    <n v="5.5174842499999999"/>
    <n v="1520504"/>
    <n v="3.9258693170159371"/>
    <m/>
    <m/>
  </r>
  <r>
    <x v="0"/>
    <s v="Tamil Nadu"/>
    <s v="POLLACHI"/>
    <s v="SANUJA. U"/>
    <x v="1"/>
    <x v="27"/>
    <s v="Ganna Kisan"/>
    <s v="FEMALE"/>
    <n v="0"/>
    <n v="35"/>
    <s v="GENERAL"/>
    <s v="Others"/>
    <n v="584781"/>
    <n v="0"/>
    <n v="584781"/>
    <n v="31399"/>
    <n v="84"/>
    <n v="31483"/>
    <n v="2.0705634449999999"/>
    <n v="2.9100054719999999"/>
    <n v="1520504"/>
    <n v="2.0705634447525294"/>
    <m/>
    <m/>
  </r>
  <r>
    <x v="0"/>
    <s v="Tamil Nadu"/>
    <s v="POLLACHI"/>
    <s v="MUTHUKUMAR. S"/>
    <x v="1"/>
    <x v="18"/>
    <s v="Gift Pack"/>
    <s v="MALE"/>
    <n v="0"/>
    <n v="49"/>
    <s v="GENERAL"/>
    <s v="Graduate"/>
    <n v="151116580"/>
    <n v="8389361"/>
    <n v="142727219"/>
    <n v="26631"/>
    <n v="32"/>
    <n v="26663"/>
    <n v="1.7535632919999999"/>
    <n v="2.4644880059999998"/>
    <n v="1520504"/>
    <n v="1.7535632921715432"/>
    <m/>
    <m/>
  </r>
  <r>
    <x v="0"/>
    <s v="Tamil Nadu"/>
    <s v="POLLACHI"/>
    <s v="NOTA"/>
    <x v="1"/>
    <x v="3"/>
    <m/>
    <m/>
    <m/>
    <m/>
    <m/>
    <m/>
    <n v="0"/>
    <n v="0"/>
    <n v="0"/>
    <n v="15068"/>
    <n v="42"/>
    <n v="15110"/>
    <n v="0.99374944099999996"/>
    <n v="1.3966325530000001"/>
    <n v="1520504"/>
    <n v="0.99374944097483464"/>
    <m/>
    <m/>
  </r>
  <r>
    <x v="0"/>
    <s v="Kerala"/>
    <s v="PONNANI"/>
    <s v="E. T. Mohammed Basheer"/>
    <x v="0"/>
    <x v="98"/>
    <s v="Ladder"/>
    <s v="MALE"/>
    <n v="0"/>
    <n v="72"/>
    <s v="GENERAL"/>
    <s v="10th Pass"/>
    <n v="8103274"/>
    <n v="0"/>
    <n v="8103274"/>
    <n v="521438"/>
    <n v="386"/>
    <n v="521824"/>
    <n v="38.459820620000002"/>
    <n v="51.291668880000003"/>
    <n v="1356803"/>
    <n v="38.459820622448504"/>
    <m/>
    <m/>
  </r>
  <r>
    <x v="0"/>
    <s v="Kerala"/>
    <s v="PONNANI"/>
    <s v="P.V. Anvar Puthan Veetil"/>
    <x v="1"/>
    <x v="18"/>
    <s v="Scissors"/>
    <s v="MALE"/>
    <s v="Not Available"/>
    <n v="51"/>
    <s v="GENERAL"/>
    <s v="Not Available"/>
    <n v="0"/>
    <n v="0"/>
    <n v="0"/>
    <n v="328208"/>
    <n v="343"/>
    <n v="328551"/>
    <n v="24.21508502"/>
    <n v="32.294277579999999"/>
    <n v="1356803"/>
    <n v="24.215085019711779"/>
    <m/>
    <m/>
  </r>
  <r>
    <x v="0"/>
    <s v="Kerala"/>
    <s v="PONNANI"/>
    <s v="Rema"/>
    <x v="1"/>
    <x v="0"/>
    <s v="Lotus"/>
    <s v="FEMALE"/>
    <n v="7"/>
    <n v="61"/>
    <s v="GENERAL"/>
    <s v="Post Graduate"/>
    <n v="24482797"/>
    <n v="0"/>
    <n v="24482797"/>
    <n v="110430"/>
    <n v="173"/>
    <n v="110603"/>
    <n v="8.1517361029999993"/>
    <n v="10.87150544"/>
    <n v="1356803"/>
    <n v="8.1517361031778375"/>
    <m/>
    <m/>
  </r>
  <r>
    <x v="0"/>
    <s v="Kerala"/>
    <s v="PONNANI"/>
    <s v="Adv. K.C. Nazeer"/>
    <x v="1"/>
    <x v="58"/>
    <s v="Auto- Rickshaw"/>
    <s v="MALE"/>
    <n v="1"/>
    <n v="40"/>
    <s v="GENERAL"/>
    <s v="Graduate Professional"/>
    <n v="2985000"/>
    <n v="0"/>
    <n v="2985000"/>
    <n v="18114"/>
    <n v="10"/>
    <n v="18124"/>
    <n v="1.335787141"/>
    <n v="1.781463112"/>
    <n v="1356803"/>
    <n v="1.3357871408008384"/>
    <m/>
    <m/>
  </r>
  <r>
    <x v="0"/>
    <s v="Kerala"/>
    <s v="PONNANI"/>
    <s v="Sameera PA"/>
    <x v="1"/>
    <x v="18"/>
    <s v="CUTTING PLIERS"/>
    <s v="FEMALE"/>
    <n v="0"/>
    <n v="36"/>
    <s v="GENERAL"/>
    <s v="10th Pass"/>
    <n v="2400"/>
    <n v="0"/>
    <n v="2400"/>
    <n v="16288"/>
    <n v="0"/>
    <n v="16288"/>
    <n v="1.2004690440000001"/>
    <n v="1.6009970849999999"/>
    <n v="1356803"/>
    <n v="1.2004690437742251"/>
    <m/>
    <m/>
  </r>
  <r>
    <x v="2"/>
    <s v="Gujarat"/>
    <s v="PORBANDAR"/>
    <s v="RAMESHBHAI LAVJIBHAI DHADUK"/>
    <x v="0"/>
    <x v="0"/>
    <s v="Lotus"/>
    <s v="MALE"/>
    <n v="0"/>
    <n v="57"/>
    <s v="GENERAL"/>
    <s v="10th Pass"/>
    <n v="357564783"/>
    <n v="217944697"/>
    <n v="139620086"/>
    <n v="560011"/>
    <n v="3870"/>
    <n v="563881"/>
    <n v="33.920347360000001"/>
    <n v="59.286810000000003"/>
    <n v="1662368"/>
    <n v="33.920347359910679"/>
    <m/>
    <m/>
  </r>
  <r>
    <x v="2"/>
    <s v="Gujarat"/>
    <s v="PORBANDAR"/>
    <s v="LALIT VASOYA"/>
    <x v="1"/>
    <x v="2"/>
    <s v="Hand"/>
    <s v="MALE"/>
    <n v="2"/>
    <n v="57"/>
    <s v="GENERAL"/>
    <s v="12th Pass"/>
    <n v="23284746"/>
    <n v="509206"/>
    <n v="22775540"/>
    <n v="331883"/>
    <n v="2175"/>
    <n v="334058"/>
    <n v="20.095309820000001"/>
    <n v="35.123072380000004"/>
    <n v="1662368"/>
    <n v="20.095309823095729"/>
    <m/>
    <m/>
  </r>
  <r>
    <x v="2"/>
    <s v="Gujarat"/>
    <s v="PORBANDAR"/>
    <s v="SAMATBHAI GOVABHAI KADAVALA"/>
    <x v="1"/>
    <x v="4"/>
    <s v="Elephant"/>
    <s v="MALE"/>
    <n v="0"/>
    <n v="44"/>
    <s v="GENERAL"/>
    <s v="8th Pass"/>
    <n v="300000"/>
    <n v="358662"/>
    <n v="-58662"/>
    <n v="9874"/>
    <n v="218"/>
    <n v="10092"/>
    <n v="0.60708579600000001"/>
    <n v="1.061079353"/>
    <n v="1662368"/>
    <n v="0.60708579568422871"/>
    <m/>
    <m/>
  </r>
  <r>
    <x v="1"/>
    <s v="Uttar Pradesh"/>
    <s v="PRATAPGARH"/>
    <s v="SANGAM LAL GUPTA"/>
    <x v="0"/>
    <x v="0"/>
    <s v="Lotus"/>
    <s v="MALE"/>
    <n v="2"/>
    <n v="48"/>
    <s v="GENERAL"/>
    <s v="8th Pass"/>
    <n v="248789514"/>
    <n v="8895225"/>
    <n v="239894289"/>
    <n v="434222"/>
    <n v="2069"/>
    <n v="436291"/>
    <n v="25.53262338"/>
    <n v="47.668583429999998"/>
    <n v="1708759"/>
    <n v="25.532623383402807"/>
    <m/>
    <m/>
  </r>
  <r>
    <x v="1"/>
    <s v="Uttar Pradesh"/>
    <s v="PRATAPGARH"/>
    <s v="ASHOK TRIPATHI"/>
    <x v="1"/>
    <x v="4"/>
    <s v="Elephant"/>
    <s v="MALE"/>
    <n v="1"/>
    <n v="45"/>
    <s v="GENERAL"/>
    <s v="Graduate"/>
    <n v="3746721"/>
    <n v="7260000"/>
    <n v="-3513279"/>
    <n v="316633"/>
    <n v="1906"/>
    <n v="318539"/>
    <n v="18.64154044"/>
    <n v="34.803154079999999"/>
    <n v="1708759"/>
    <n v="18.641540439582176"/>
    <m/>
    <m/>
  </r>
  <r>
    <x v="1"/>
    <s v="Uttar Pradesh"/>
    <s v="PRATAPGARH"/>
    <s v="RAJKUMARI RATNA SINGH"/>
    <x v="1"/>
    <x v="2"/>
    <s v="Hand"/>
    <s v="FEMALE"/>
    <n v="6"/>
    <n v="57"/>
    <s v="GENERAL"/>
    <s v="Graduate"/>
    <n v="362051733"/>
    <n v="1008000"/>
    <n v="361043733"/>
    <n v="76686"/>
    <n v="410"/>
    <n v="77096"/>
    <n v="4.5118123739999998"/>
    <n v="8.423408019"/>
    <n v="1708759"/>
    <n v="4.5118123737753546"/>
    <m/>
    <m/>
  </r>
  <r>
    <x v="1"/>
    <s v="Uttar Pradesh"/>
    <s v="PRATAPGARH"/>
    <s v="AKSHAY PRATAP SINGH ALIAS GOPAL JI"/>
    <x v="1"/>
    <x v="85"/>
    <s v="Football Player"/>
    <s v="MALE"/>
    <n v="4"/>
    <n v="51"/>
    <s v="GENERAL"/>
    <s v="8th Pass"/>
    <n v="156138084"/>
    <n v="46218245"/>
    <n v="109919839"/>
    <n v="46766"/>
    <n v="197"/>
    <n v="46963"/>
    <n v="2.7483688449999999"/>
    <n v="5.1311158920000004"/>
    <n v="1708759"/>
    <n v="2.7483688454603605"/>
    <m/>
    <m/>
  </r>
  <r>
    <x v="1"/>
    <s v="Uttar Pradesh"/>
    <s v="PRATAPGARH"/>
    <s v="NOTA"/>
    <x v="1"/>
    <x v="3"/>
    <m/>
    <m/>
    <m/>
    <m/>
    <m/>
    <m/>
    <n v="0"/>
    <n v="0"/>
    <n v="0"/>
    <n v="12127"/>
    <n v="32"/>
    <n v="12159"/>
    <n v="0.71156903900000001"/>
    <n v="1.3284764200000001"/>
    <n v="1708759"/>
    <n v="0.71156903928523563"/>
    <m/>
    <m/>
  </r>
  <r>
    <x v="0"/>
    <s v="Puducherry"/>
    <s v="PUDUCHERRY"/>
    <s v="Ve. VAITHILINGAM"/>
    <x v="0"/>
    <x v="2"/>
    <s v="Hand"/>
    <s v="MALE"/>
    <n v="0"/>
    <n v="68"/>
    <s v="GENERAL"/>
    <s v="Graduate"/>
    <n v="108015548"/>
    <n v="520989"/>
    <n v="107494559"/>
    <n v="444646"/>
    <n v="335"/>
    <n v="444981"/>
    <n v="45.713625299999997"/>
    <n v="56.2629679"/>
    <n v="973410"/>
    <n v="45.713625296637595"/>
    <m/>
    <m/>
  </r>
  <r>
    <x v="0"/>
    <s v="Puducherry"/>
    <s v="PUDUCHERRY"/>
    <s v="Dr. NARAYANASAMY KESAVAN"/>
    <x v="1"/>
    <x v="113"/>
    <s v="Jug"/>
    <s v="MALE"/>
    <n v="0"/>
    <n v="29"/>
    <s v="GENERAL"/>
    <s v="Post Graduate"/>
    <n v="83719044"/>
    <n v="12739010"/>
    <n v="70980034"/>
    <n v="247844"/>
    <n v="112"/>
    <n v="247956"/>
    <n v="25.47292508"/>
    <n v="31.351317179999999"/>
    <n v="973410"/>
    <n v="25.472925077819212"/>
    <m/>
    <m/>
  </r>
  <r>
    <x v="0"/>
    <s v="Puducherry"/>
    <s v="PUDUCHERRY"/>
    <s v="Dr.M.A.S. SUBRAMANIAN"/>
    <x v="1"/>
    <x v="28"/>
    <s v="Battery Torch"/>
    <s v="MALE"/>
    <n v="0"/>
    <n v="72"/>
    <s v="GENERAL"/>
    <s v="Graduate Professional"/>
    <n v="393586982"/>
    <n v="28820830"/>
    <n v="364766152"/>
    <n v="38046"/>
    <n v="22"/>
    <n v="38068"/>
    <n v="3.9107878490000001"/>
    <n v="4.8132811560000004"/>
    <n v="973410"/>
    <n v="3.9107878489023125"/>
    <m/>
    <m/>
  </r>
  <r>
    <x v="0"/>
    <s v="Puducherry"/>
    <s v="PUDUCHERRY"/>
    <s v="N.SHARMILA BEGUM"/>
    <x v="1"/>
    <x v="27"/>
    <s v="Ganna Kisan"/>
    <s v="FEMALE"/>
    <s v="Not Available"/>
    <n v="30"/>
    <s v="GENERAL"/>
    <s v="Not Available"/>
    <n v="0"/>
    <n v="0"/>
    <n v="0"/>
    <n v="22842"/>
    <n v="15"/>
    <n v="22857"/>
    <n v="2.3481369619999999"/>
    <n v="2.8900170059999999"/>
    <n v="973410"/>
    <n v="2.3481369618146517"/>
    <m/>
    <m/>
  </r>
  <r>
    <x v="0"/>
    <s v="Puducherry"/>
    <s v="PUDUCHERRY"/>
    <s v="NOTA"/>
    <x v="1"/>
    <x v="3"/>
    <m/>
    <m/>
    <m/>
    <m/>
    <m/>
    <m/>
    <n v="0"/>
    <n v="0"/>
    <n v="0"/>
    <n v="12192"/>
    <n v="7"/>
    <n v="12199"/>
    <n v="1.2532232050000001"/>
    <n v="1.5424297789999999"/>
    <n v="973410"/>
    <n v="1.2532232050215224"/>
    <m/>
    <m/>
  </r>
  <r>
    <x v="2"/>
    <s v="Maharashtra"/>
    <s v="PUNE"/>
    <s v="Girish Bhalchandra Bapat"/>
    <x v="0"/>
    <x v="0"/>
    <s v="Lotus"/>
    <s v="MALE"/>
    <n v="1"/>
    <n v="68"/>
    <s v="GENERAL"/>
    <s v="Graduate"/>
    <n v="57959302"/>
    <n v="1793891"/>
    <n v="56165411"/>
    <n v="631875"/>
    <n v="960"/>
    <n v="632835"/>
    <n v="30.485966049999998"/>
    <n v="61.104867069999997"/>
    <n v="2075824"/>
    <n v="30.485966054925655"/>
    <m/>
    <m/>
  </r>
  <r>
    <x v="2"/>
    <s v="Maharashtra"/>
    <s v="PUNE"/>
    <s v="Mohan Joshi"/>
    <x v="1"/>
    <x v="2"/>
    <s v="Hand"/>
    <s v="MALE"/>
    <n v="6"/>
    <n v="62"/>
    <s v="GENERAL"/>
    <s v="10th Pass"/>
    <n v="67624702"/>
    <n v="35212523"/>
    <n v="32412179"/>
    <n v="307870"/>
    <n v="337"/>
    <n v="308207"/>
    <n v="14.84745335"/>
    <n v="29.759649459999999"/>
    <n v="2075824"/>
    <n v="14.847453348646129"/>
    <m/>
    <m/>
  </r>
  <r>
    <x v="2"/>
    <s v="Maharashtra"/>
    <s v="PUNE"/>
    <s v="Anil Narayan Jadhav"/>
    <x v="1"/>
    <x v="6"/>
    <s v="Cup &amp; Saucer"/>
    <s v="MALE"/>
    <n v="1"/>
    <n v="35"/>
    <s v="GENERAL"/>
    <s v="12th Pass"/>
    <n v="18703428"/>
    <n v="0"/>
    <n v="18703428"/>
    <n v="64734"/>
    <n v="59"/>
    <n v="64793"/>
    <n v="3.1213147160000001"/>
    <n v="6.2562400179999997"/>
    <n v="2075824"/>
    <n v="3.121314716469219"/>
    <m/>
    <m/>
  </r>
  <r>
    <x v="2"/>
    <s v="Maharashtra"/>
    <s v="PUNE"/>
    <s v="NOTA"/>
    <x v="1"/>
    <x v="3"/>
    <m/>
    <m/>
    <m/>
    <m/>
    <m/>
    <m/>
    <n v="0"/>
    <n v="0"/>
    <n v="0"/>
    <n v="10972"/>
    <n v="29"/>
    <n v="11001"/>
    <n v="0.52995822400000003"/>
    <n v="1.062227346"/>
    <n v="2075824"/>
    <n v="0.52995822381858959"/>
    <m/>
    <m/>
  </r>
  <r>
    <x v="3"/>
    <s v="Odisha"/>
    <s v="PURI"/>
    <s v="PINAKI MISRA"/>
    <x v="0"/>
    <x v="37"/>
    <s v="Conch"/>
    <s v="MALE"/>
    <n v="0"/>
    <n v="59"/>
    <s v="GENERAL"/>
    <s v="Graduate Professional"/>
    <n v="1174701344"/>
    <n v="21932742"/>
    <n v="1152768602"/>
    <n v="537782"/>
    <n v="539"/>
    <n v="538321"/>
    <n v="34.456270789999998"/>
    <n v="47.382239970000001"/>
    <n v="1562331"/>
    <n v="34.456270790248674"/>
    <m/>
    <m/>
  </r>
  <r>
    <x v="3"/>
    <s v="Odisha"/>
    <s v="PURI"/>
    <s v="Dr Sambit Patra"/>
    <x v="1"/>
    <x v="0"/>
    <s v="Lotus"/>
    <s v="MALE"/>
    <n v="1"/>
    <n v="45"/>
    <s v="GENERAL"/>
    <s v="Post Graduate"/>
    <n v="7202976"/>
    <n v="1197946"/>
    <n v="6005030"/>
    <n v="524504"/>
    <n v="2103"/>
    <n v="526607"/>
    <n v="33.706493690000002"/>
    <n v="46.351190539999997"/>
    <n v="1562331"/>
    <n v="33.706493694357981"/>
    <m/>
    <m/>
  </r>
  <r>
    <x v="3"/>
    <s v="Odisha"/>
    <s v="PURI"/>
    <s v="SATYA PRAKASH NAYAK"/>
    <x v="1"/>
    <x v="2"/>
    <s v="Hand"/>
    <s v="MALE"/>
    <n v="4"/>
    <n v="51"/>
    <s v="GENERAL"/>
    <s v="Post Graduate"/>
    <n v="13257059"/>
    <n v="138069"/>
    <n v="13118990"/>
    <n v="44599"/>
    <n v="135"/>
    <n v="44734"/>
    <n v="2.8632856929999999"/>
    <n v="3.9374223239999999"/>
    <n v="1562331"/>
    <n v="2.8632856929805528"/>
    <m/>
    <m/>
  </r>
  <r>
    <x v="3"/>
    <s v="Bihar"/>
    <s v="PURNIA"/>
    <s v="SANTOSH KUMAR"/>
    <x v="0"/>
    <x v="46"/>
    <s v="Arrow"/>
    <s v="MALE"/>
    <n v="1"/>
    <n v="43"/>
    <s v="GENERAL"/>
    <s v="12th Pass"/>
    <n v="41036294"/>
    <n v="2500000"/>
    <n v="38536294"/>
    <n v="632435"/>
    <n v="489"/>
    <n v="632924"/>
    <n v="35.853378890000002"/>
    <n v="54.846623319999999"/>
    <n v="1765312"/>
    <n v="35.853378892796286"/>
    <m/>
    <m/>
  </r>
  <r>
    <x v="3"/>
    <s v="Bihar"/>
    <s v="PURNIA"/>
    <s v="UDAY SINGH ALIAS PAPPU SINGH"/>
    <x v="1"/>
    <x v="2"/>
    <s v="Hand"/>
    <s v="MALE"/>
    <n v="2"/>
    <n v="66"/>
    <s v="GENERAL"/>
    <s v="12th Pass"/>
    <n v="3418643970"/>
    <n v="715792024"/>
    <n v="2702851946"/>
    <n v="369278"/>
    <n v="185"/>
    <n v="369463"/>
    <n v="20.92904824"/>
    <n v="32.016163069999998"/>
    <n v="1765312"/>
    <n v="20.929048236232461"/>
    <m/>
    <m/>
  </r>
  <r>
    <x v="3"/>
    <s v="Bihar"/>
    <s v="PURNIA"/>
    <s v="SHUBHASH KUMAR THAKUR"/>
    <x v="1"/>
    <x v="18"/>
    <s v="Coat"/>
    <s v="MALE"/>
    <n v="0"/>
    <n v="32"/>
    <s v="GENERAL"/>
    <s v="12th Pass"/>
    <n v="601416"/>
    <n v="0"/>
    <n v="601416"/>
    <n v="31794"/>
    <n v="1"/>
    <n v="31795"/>
    <n v="1.80109805"/>
    <n v="2.7552255699999999"/>
    <n v="1765312"/>
    <n v="1.8010980495232569"/>
    <m/>
    <m/>
  </r>
  <r>
    <x v="3"/>
    <s v="Bihar"/>
    <s v="PURNIA"/>
    <s v="SAGEER AHMAD"/>
    <x v="1"/>
    <x v="18"/>
    <s v="Pan"/>
    <s v="MALE"/>
    <n v="0"/>
    <n v="29"/>
    <s v="GENERAL"/>
    <s v="Others"/>
    <n v="458449"/>
    <n v="0"/>
    <n v="458449"/>
    <n v="21374"/>
    <n v="0"/>
    <n v="21374"/>
    <n v="1.210777472"/>
    <n v="1.8521840329999999"/>
    <n v="1765312"/>
    <n v="1.2107774716310771"/>
    <m/>
    <m/>
  </r>
  <r>
    <x v="3"/>
    <s v="Bihar"/>
    <s v="PURNIA"/>
    <s v="NOTA"/>
    <x v="1"/>
    <x v="3"/>
    <m/>
    <m/>
    <m/>
    <m/>
    <m/>
    <m/>
    <n v="0"/>
    <n v="0"/>
    <n v="0"/>
    <n v="18557"/>
    <n v="12"/>
    <n v="18569"/>
    <n v="1.0518820470000001"/>
    <n v="1.6091141250000001"/>
    <n v="1765312"/>
    <n v="1.0518820469129535"/>
    <m/>
    <m/>
  </r>
  <r>
    <x v="3"/>
    <s v="Bihar"/>
    <s v="PURNIA"/>
    <s v="JITENDRA URAB"/>
    <x v="1"/>
    <x v="4"/>
    <s v="Elephant"/>
    <s v="MALE"/>
    <n v="1"/>
    <n v="49"/>
    <s v="ST"/>
    <s v="Graduate"/>
    <n v="61497000"/>
    <n v="700000"/>
    <n v="60797000"/>
    <n v="16478"/>
    <n v="59"/>
    <n v="16537"/>
    <n v="0.93677491599999996"/>
    <n v="1.4330292579999999"/>
    <n v="1765312"/>
    <n v="0.93677491570895111"/>
    <m/>
    <m/>
  </r>
  <r>
    <x v="3"/>
    <s v="West Bengal"/>
    <s v="PURULIA"/>
    <s v="JYOTIRMAY SINGH MAHATO"/>
    <x v="0"/>
    <x v="0"/>
    <s v="Lotus"/>
    <s v="MALE"/>
    <n v="2"/>
    <n v="34"/>
    <s v="GENERAL"/>
    <s v="Graduate Professional"/>
    <n v="2250540"/>
    <n v="456100"/>
    <n v="1794440"/>
    <n v="666016"/>
    <n v="2091"/>
    <n v="668107"/>
    <n v="40.592593399999998"/>
    <n v="49.275478829999997"/>
    <n v="1645884"/>
    <n v="40.592593402694241"/>
    <m/>
    <m/>
  </r>
  <r>
    <x v="3"/>
    <s v="West Bengal"/>
    <s v="PURULIA"/>
    <s v="Dr. MRIGANKA MAHATO"/>
    <x v="1"/>
    <x v="10"/>
    <s v="Flowers and Grass"/>
    <s v="MALE"/>
    <n v="0"/>
    <n v="56"/>
    <s v="GENERAL"/>
    <s v="Graduate Professional"/>
    <n v="17024599"/>
    <n v="1716993"/>
    <n v="15307606"/>
    <n v="462785"/>
    <n v="590"/>
    <n v="463375"/>
    <n v="28.153563680000001"/>
    <n v="34.175700900000002"/>
    <n v="1645884"/>
    <n v="28.153563677634637"/>
    <m/>
    <m/>
  </r>
  <r>
    <x v="3"/>
    <s v="West Bengal"/>
    <s v="PURULIA"/>
    <s v="NEPAL MAHATA"/>
    <x v="1"/>
    <x v="2"/>
    <s v="Hand"/>
    <s v="MALE"/>
    <n v="8"/>
    <n v="58"/>
    <s v="GENERAL"/>
    <s v="Post Graduate"/>
    <n v="5330178"/>
    <n v="609500"/>
    <n v="4720678"/>
    <n v="84366"/>
    <n v="111"/>
    <n v="84477"/>
    <n v="5.1326217400000003"/>
    <n v="6.2305059290000004"/>
    <n v="1645884"/>
    <n v="5.132621740049724"/>
    <m/>
    <m/>
  </r>
  <r>
    <x v="3"/>
    <s v="West Bengal"/>
    <s v="PURULIA"/>
    <s v="BIR SINGH MAHATO"/>
    <x v="1"/>
    <x v="48"/>
    <s v="Lion"/>
    <s v="MALE"/>
    <n v="1"/>
    <n v="73"/>
    <s v="GENERAL"/>
    <s v="Post Graduate"/>
    <n v="17909890"/>
    <n v="0"/>
    <n v="17909890"/>
    <n v="68293"/>
    <n v="141"/>
    <n v="68434"/>
    <n v="4.1578871900000003"/>
    <n v="5.0472725450000002"/>
    <n v="1645884"/>
    <n v="4.1578871901057424"/>
    <m/>
    <m/>
  </r>
  <r>
    <x v="3"/>
    <s v="Bihar"/>
    <s v="PURVI CHAMPARAN"/>
    <s v="RADHA MOHAN SINGH"/>
    <x v="0"/>
    <x v="0"/>
    <s v="Lotus"/>
    <s v="MALE"/>
    <n v="1"/>
    <n v="69"/>
    <s v="GENERAL"/>
    <s v="Graduate"/>
    <n v="33791375"/>
    <n v="1146627"/>
    <n v="32644748"/>
    <n v="574081"/>
    <n v="3706"/>
    <n v="577787"/>
    <n v="34.834313229999999"/>
    <n v="57.770900930000003"/>
    <n v="1658672"/>
    <n v="34.834313233719506"/>
    <m/>
    <m/>
  </r>
  <r>
    <x v="3"/>
    <s v="Bihar"/>
    <s v="PURVI CHAMPARAN"/>
    <s v="AAKASH KUMAR SINGH"/>
    <x v="1"/>
    <x v="80"/>
    <s v="Ceiling Fan"/>
    <s v="MALE"/>
    <s v="Not Available"/>
    <n v="27"/>
    <s v="GENERAL"/>
    <s v="Not Available"/>
    <n v="0"/>
    <n v="0"/>
    <n v="0"/>
    <n v="281500"/>
    <n v="2639"/>
    <n v="284139"/>
    <n v="17.130511640000002"/>
    <n v="28.410064640000002"/>
    <n v="1658672"/>
    <n v="17.130511638226242"/>
    <m/>
    <m/>
  </r>
  <r>
    <x v="3"/>
    <s v="Bihar"/>
    <s v="PURVI CHAMPARAN"/>
    <s v="NOTA"/>
    <x v="1"/>
    <x v="3"/>
    <m/>
    <m/>
    <m/>
    <m/>
    <m/>
    <m/>
    <n v="0"/>
    <n v="0"/>
    <n v="0"/>
    <n v="22644"/>
    <n v="62"/>
    <n v="22706"/>
    <n v="1.368926466"/>
    <n v="2.2702935100000001"/>
    <n v="1658672"/>
    <n v="1.3689264664743843"/>
    <m/>
    <m/>
  </r>
  <r>
    <x v="3"/>
    <s v="Bihar"/>
    <s v="PURVI CHAMPARAN"/>
    <s v="Satyam Yadav"/>
    <x v="1"/>
    <x v="114"/>
    <s v="Ganna Kisan"/>
    <s v="MALE"/>
    <n v="1"/>
    <n v="30"/>
    <s v="GENERAL"/>
    <s v="8th Pass"/>
    <n v="2595500"/>
    <n v="77904"/>
    <n v="2517596"/>
    <n v="17736"/>
    <n v="5"/>
    <n v="17741"/>
    <n v="1.0695906120000001"/>
    <n v="1.773860529"/>
    <n v="1658672"/>
    <n v="1.0695906122488352"/>
    <m/>
    <m/>
  </r>
  <r>
    <x v="3"/>
    <s v="Bihar"/>
    <s v="PURVI CHAMPARAN"/>
    <s v="Shobha Devi"/>
    <x v="1"/>
    <x v="32"/>
    <s v="Saw"/>
    <s v="FEMALE"/>
    <n v="0"/>
    <n v="42"/>
    <s v="GENERAL"/>
    <s v="Literate"/>
    <n v="210000"/>
    <n v="0"/>
    <n v="210000"/>
    <n v="14023"/>
    <n v="4"/>
    <n v="14027"/>
    <n v="0.845676541"/>
    <n v="1.402510661"/>
    <n v="1658672"/>
    <n v="0.84567654123298641"/>
    <m/>
    <m/>
  </r>
  <r>
    <x v="3"/>
    <s v="Bihar"/>
    <s v="PURVI CHAMPARAN"/>
    <s v="Sachin Paswan"/>
    <x v="1"/>
    <x v="108"/>
    <s v="Helicopter"/>
    <s v="MALE"/>
    <n v="1"/>
    <n v="34"/>
    <s v="SC"/>
    <s v="8th Pass"/>
    <n v="2597200"/>
    <n v="0"/>
    <n v="2597200"/>
    <n v="12060"/>
    <n v="20"/>
    <n v="12080"/>
    <n v="0.72829347799999999"/>
    <n v="1.2078369419999999"/>
    <n v="1658672"/>
    <n v="0.72829347815601875"/>
    <m/>
    <m/>
  </r>
  <r>
    <x v="3"/>
    <s v="Bihar"/>
    <s v="PURVI CHAMPARAN"/>
    <s v="Prabhakar Jaiswal"/>
    <x v="1"/>
    <x v="8"/>
    <s v="Ears of Corn And Sickle"/>
    <s v="MALE"/>
    <n v="1"/>
    <n v="55"/>
    <s v="GENERAL"/>
    <s v="12th Pass"/>
    <n v="290251911"/>
    <n v="367711"/>
    <n v="289884200"/>
    <n v="10206"/>
    <n v="68"/>
    <n v="10274"/>
    <n v="0.61941119200000005"/>
    <n v="1.02726132"/>
    <n v="1658672"/>
    <n v="0.61941119160388558"/>
    <m/>
    <m/>
  </r>
  <r>
    <x v="1"/>
    <s v="Uttar Pradesh"/>
    <s v="RAE BARELI"/>
    <s v="SONIA GANDHI"/>
    <x v="0"/>
    <x v="2"/>
    <s v="Hand"/>
    <s v="FEMALE"/>
    <n v="1"/>
    <n v="72"/>
    <s v="GENERAL"/>
    <s v="Others"/>
    <n v="118263916"/>
    <n v="0"/>
    <n v="118263916"/>
    <n v="533687"/>
    <n v="1231"/>
    <n v="534918"/>
    <n v="31.424210810000002"/>
    <n v="55.777448280000002"/>
    <n v="1702248"/>
    <n v="31.424210808295854"/>
    <m/>
    <m/>
  </r>
  <r>
    <x v="1"/>
    <s v="Uttar Pradesh"/>
    <s v="RAE BARELI"/>
    <s v="DINESH PRATAP SINGH"/>
    <x v="1"/>
    <x v="0"/>
    <s v="Lotus"/>
    <s v="MALE"/>
    <n v="3"/>
    <n v="51"/>
    <s v="GENERAL"/>
    <s v="Graduate"/>
    <n v="29676192"/>
    <n v="972748"/>
    <n v="28703444"/>
    <n v="365839"/>
    <n v="1901"/>
    <n v="367740"/>
    <n v="21.603197649999998"/>
    <n v="38.345314289999997"/>
    <n v="1702248"/>
    <n v="21.603197653925868"/>
    <m/>
    <m/>
  </r>
  <r>
    <x v="1"/>
    <s v="Uttar Pradesh"/>
    <s v="RAE BARELI"/>
    <s v="NOTA"/>
    <x v="1"/>
    <x v="3"/>
    <m/>
    <m/>
    <m/>
    <m/>
    <m/>
    <m/>
    <n v="0"/>
    <n v="0"/>
    <n v="0"/>
    <n v="10225"/>
    <n v="27"/>
    <n v="10252"/>
    <n v="0.60226241999999997"/>
    <n v="1.0690057159999999"/>
    <n v="1702248"/>
    <n v="0.60226242004690267"/>
    <m/>
    <m/>
  </r>
  <r>
    <x v="0"/>
    <s v="Karnataka"/>
    <s v="RAICHUR"/>
    <s v="RAJA AMARESHWARA NAIK"/>
    <x v="0"/>
    <x v="0"/>
    <s v="Lotus"/>
    <s v="MALE"/>
    <n v="0"/>
    <n v="62"/>
    <s v="ST"/>
    <s v="Graduate Professional"/>
    <n v="30638375"/>
    <n v="678532"/>
    <n v="29959843"/>
    <n v="596804"/>
    <n v="1533"/>
    <n v="598337"/>
    <n v="31.030793419999998"/>
    <n v="53.187307660000002"/>
    <n v="1928204"/>
    <n v="31.030793422272744"/>
    <m/>
    <m/>
  </r>
  <r>
    <x v="0"/>
    <s v="Karnataka"/>
    <s v="RAICHUR"/>
    <s v="B. V NAIK"/>
    <x v="1"/>
    <x v="2"/>
    <s v="Hand"/>
    <s v="MALE"/>
    <n v="1"/>
    <n v="53"/>
    <s v="ST"/>
    <s v="Graduate Professional"/>
    <n v="101129729"/>
    <n v="5703400"/>
    <n v="95426329"/>
    <n v="479959"/>
    <n v="662"/>
    <n v="480621"/>
    <n v="24.925837720000001"/>
    <n v="42.72330977"/>
    <n v="1928204"/>
    <n v="24.925837722564626"/>
    <m/>
    <m/>
  </r>
  <r>
    <x v="0"/>
    <s v="Karnataka"/>
    <s v="RAICHUR"/>
    <s v="NOTA"/>
    <x v="1"/>
    <x v="3"/>
    <m/>
    <m/>
    <m/>
    <m/>
    <m/>
    <m/>
    <n v="0"/>
    <n v="0"/>
    <n v="0"/>
    <n v="14914"/>
    <n v="7"/>
    <n v="14921"/>
    <n v="0.77382890999999998"/>
    <n v="1.3263559119999999"/>
    <n v="1928204"/>
    <n v="0.77382891021904321"/>
    <m/>
    <m/>
  </r>
  <r>
    <x v="0"/>
    <s v="Karnataka"/>
    <s v="RAICHUR"/>
    <s v="B. VENKANAGOUDA NAYAKA"/>
    <x v="1"/>
    <x v="4"/>
    <s v="Elephant"/>
    <s v="MALE"/>
    <n v="0"/>
    <n v="37"/>
    <s v="ST"/>
    <s v="Graduate Professional"/>
    <n v="1706000"/>
    <n v="0"/>
    <n v="1706000"/>
    <n v="13812"/>
    <n v="18"/>
    <n v="13830"/>
    <n v="0.71724776000000001"/>
    <n v="1.229374859"/>
    <n v="1928204"/>
    <n v="0.71724776009177449"/>
    <m/>
    <m/>
  </r>
  <r>
    <x v="2"/>
    <s v="Maharashtra"/>
    <s v="RAIGAD"/>
    <s v="Tatkare Sunil Dattatray"/>
    <x v="0"/>
    <x v="5"/>
    <s v="Clock"/>
    <s v="MALE"/>
    <n v="0"/>
    <n v="64"/>
    <s v="GENERAL"/>
    <s v="Others"/>
    <n v="127487277"/>
    <n v="3221073"/>
    <n v="124266204"/>
    <n v="484563"/>
    <n v="2405"/>
    <n v="486968"/>
    <n v="29.4602729"/>
    <n v="47.38965125"/>
    <n v="1652965"/>
    <n v="29.460272903540002"/>
    <m/>
    <m/>
  </r>
  <r>
    <x v="2"/>
    <s v="Maharashtra"/>
    <s v="RAIGAD"/>
    <s v="Anant Geete"/>
    <x v="1"/>
    <x v="19"/>
    <s v="Bow and Arrow"/>
    <s v="MALE"/>
    <n v="0"/>
    <n v="67"/>
    <s v="GENERAL"/>
    <s v="10th Pass"/>
    <n v="54422110"/>
    <n v="21341268"/>
    <n v="33080842"/>
    <n v="452942"/>
    <n v="2588"/>
    <n v="455530"/>
    <n v="27.55835725"/>
    <n v="44.33023902"/>
    <n v="1652965"/>
    <n v="27.5583572549933"/>
    <m/>
    <m/>
  </r>
  <r>
    <x v="2"/>
    <s v="Maharashtra"/>
    <s v="RAIGAD"/>
    <s v="Suman Bhaskar Koli"/>
    <x v="1"/>
    <x v="6"/>
    <s v="Cup &amp; Saucer"/>
    <s v="FEMALE"/>
    <n v="0"/>
    <n v="61"/>
    <s v="GENERAL"/>
    <s v="5th Pass"/>
    <n v="11042707"/>
    <n v="519330"/>
    <n v="10523377"/>
    <n v="23042"/>
    <n v="154"/>
    <n v="23196"/>
    <n v="1.403296501"/>
    <n v="2.2573359040000001"/>
    <n v="1652965"/>
    <n v="1.4032965005308642"/>
    <m/>
    <m/>
  </r>
  <r>
    <x v="2"/>
    <s v="Maharashtra"/>
    <s v="RAIGAD"/>
    <s v="Subhash Janardan Patil"/>
    <x v="1"/>
    <x v="18"/>
    <s v="Air Conditioner"/>
    <s v="MALE"/>
    <n v="0"/>
    <n v="50"/>
    <s v="GENERAL"/>
    <s v="10th Pass"/>
    <n v="2862500"/>
    <n v="0"/>
    <n v="2862500"/>
    <n v="12264"/>
    <n v="1"/>
    <n v="12265"/>
    <n v="0.74199998199999995"/>
    <n v="1.1935775500000001"/>
    <n v="1652965"/>
    <n v="0.74199998185079541"/>
    <m/>
    <m/>
  </r>
  <r>
    <x v="2"/>
    <s v="Maharashtra"/>
    <s v="RAIGAD"/>
    <s v="NOTA"/>
    <x v="1"/>
    <x v="3"/>
    <m/>
    <m/>
    <m/>
    <m/>
    <m/>
    <m/>
    <n v="0"/>
    <n v="0"/>
    <n v="0"/>
    <n v="11435"/>
    <n v="55"/>
    <n v="11490"/>
    <n v="0.69511453700000003"/>
    <n v="1.118157852"/>
    <n v="1652965"/>
    <n v="0.69511453660543321"/>
    <m/>
    <m/>
  </r>
  <r>
    <x v="3"/>
    <s v="West Bengal"/>
    <s v="RAIGANJ"/>
    <s v="DEBASREE CHAUDHURI"/>
    <x v="0"/>
    <x v="0"/>
    <s v="Lotus"/>
    <s v="FEMALE"/>
    <n v="2"/>
    <n v="48"/>
    <s v="GENERAL"/>
    <s v="Post Graduate"/>
    <n v="6139123"/>
    <n v="823416"/>
    <n v="5315707"/>
    <n v="509862"/>
    <n v="1790"/>
    <n v="511652"/>
    <n v="31.953885159999999"/>
    <n v="40.032987079999998"/>
    <n v="1601220"/>
    <n v="31.953885162563544"/>
    <m/>
    <m/>
  </r>
  <r>
    <x v="3"/>
    <s v="West Bengal"/>
    <s v="RAIGANJ"/>
    <s v="AGARWAL KANAIALAL"/>
    <x v="1"/>
    <x v="10"/>
    <s v="Flowers and Grass"/>
    <s v="MALE"/>
    <n v="4"/>
    <n v="64"/>
    <s v="GENERAL"/>
    <s v="Post Graduate"/>
    <n v="20695117"/>
    <n v="0"/>
    <n v="20695117"/>
    <n v="449269"/>
    <n v="1809"/>
    <n v="451078"/>
    <n v="28.170894690000001"/>
    <n v="35.293519320000001"/>
    <n v="1601220"/>
    <n v="28.170894692796743"/>
    <m/>
    <m/>
  </r>
  <r>
    <x v="3"/>
    <s v="West Bengal"/>
    <s v="RAIGANJ"/>
    <s v="MD. SALIM"/>
    <x v="1"/>
    <x v="8"/>
    <s v="Hammer, Sickle and Star"/>
    <s v="MALE"/>
    <n v="1"/>
    <n v="61"/>
    <s v="GENERAL"/>
    <s v="Post Graduate"/>
    <n v="9690051"/>
    <n v="619755"/>
    <n v="9070296"/>
    <n v="181310"/>
    <n v="725"/>
    <n v="182035"/>
    <n v="11.368518999999999"/>
    <n v="14.242893219999999"/>
    <n v="1601220"/>
    <n v="11.368519004259252"/>
    <m/>
    <m/>
  </r>
  <r>
    <x v="3"/>
    <s v="West Bengal"/>
    <s v="RAIGANJ"/>
    <s v="DEEPA DASMUNSI"/>
    <x v="1"/>
    <x v="2"/>
    <s v="Hand"/>
    <s v="FEMALE"/>
    <n v="4"/>
    <n v="58"/>
    <s v="GENERAL"/>
    <s v="Post Graduate"/>
    <n v="15615375"/>
    <n v="0"/>
    <n v="15615375"/>
    <n v="83460"/>
    <n v="202"/>
    <n v="83662"/>
    <n v="5.2248910210000004"/>
    <n v="6.5459331059999997"/>
    <n v="1601220"/>
    <n v="5.2248910205967949"/>
    <m/>
    <m/>
  </r>
  <r>
    <x v="3"/>
    <s v="West Bengal"/>
    <s v="RAIGANJ"/>
    <s v="NOTA"/>
    <x v="1"/>
    <x v="3"/>
    <m/>
    <m/>
    <m/>
    <m/>
    <m/>
    <m/>
    <n v="0"/>
    <n v="0"/>
    <n v="0"/>
    <n v="13747"/>
    <n v="2"/>
    <n v="13749"/>
    <n v="0.85865777300000001"/>
    <n v="1.0757576230000001"/>
    <n v="1601220"/>
    <n v="0.85865777344774608"/>
    <m/>
    <m/>
  </r>
  <r>
    <x v="1"/>
    <s v="Chhattisgarh"/>
    <s v="RAIGARH"/>
    <s v="GOMATI SAI"/>
    <x v="0"/>
    <x v="0"/>
    <s v="Lotus"/>
    <s v="FEMALE"/>
    <n v="0"/>
    <n v="43"/>
    <s v="ST"/>
    <s v="12th Pass"/>
    <n v="7043539"/>
    <n v="0"/>
    <n v="7043539"/>
    <n v="656939"/>
    <n v="1396"/>
    <n v="658335"/>
    <n v="37.970533019999998"/>
    <n v="48.738803369999999"/>
    <n v="1733805"/>
    <n v="37.970533018419026"/>
    <m/>
    <m/>
  </r>
  <r>
    <x v="1"/>
    <s v="Chhattisgarh"/>
    <s v="RAIGARH"/>
    <s v="LALJEET SINGH RATHIA"/>
    <x v="1"/>
    <x v="2"/>
    <s v="Hand"/>
    <s v="MALE"/>
    <n v="1"/>
    <n v="42"/>
    <s v="ST"/>
    <s v="Post Graduate"/>
    <n v="7254977"/>
    <n v="2080854"/>
    <n v="5174123"/>
    <n v="590690"/>
    <n v="1618"/>
    <n v="592308"/>
    <n v="34.162319289999999"/>
    <n v="43.850597559999997"/>
    <n v="1733805"/>
    <n v="34.1623192919619"/>
    <m/>
    <m/>
  </r>
  <r>
    <x v="1"/>
    <s v="Chhattisgarh"/>
    <s v="RAIGARH"/>
    <s v="INNOCENT KUJUR"/>
    <x v="1"/>
    <x v="4"/>
    <s v="Elephant"/>
    <s v="MALE"/>
    <n v="0"/>
    <n v="58"/>
    <s v="ST"/>
    <s v="Graduate"/>
    <n v="7697000"/>
    <n v="1475000"/>
    <n v="6222000"/>
    <n v="26491"/>
    <n v="105"/>
    <n v="26596"/>
    <n v="1.5339671989999999"/>
    <n v="1.9689933159999999"/>
    <n v="1733805"/>
    <n v="1.5339671993101878"/>
    <m/>
    <m/>
  </r>
  <r>
    <x v="1"/>
    <s v="Chhattisgarh"/>
    <s v="RAIGARH"/>
    <s v="NOTA"/>
    <x v="1"/>
    <x v="3"/>
    <m/>
    <m/>
    <m/>
    <m/>
    <m/>
    <m/>
    <n v="0"/>
    <n v="0"/>
    <n v="0"/>
    <n v="15720"/>
    <n v="9"/>
    <n v="15729"/>
    <n v="0.90719544600000002"/>
    <n v="1.1644719450000001"/>
    <n v="1733805"/>
    <n v="0.90719544585463763"/>
    <m/>
    <m/>
  </r>
  <r>
    <x v="1"/>
    <s v="Chhattisgarh"/>
    <s v="RAIPUR"/>
    <s v="Sunil Kumar Soni"/>
    <x v="0"/>
    <x v="0"/>
    <s v="Lotus"/>
    <s v="MALE"/>
    <n v="0"/>
    <n v="57"/>
    <s v="GENERAL"/>
    <s v="Graduate"/>
    <n v="46068126"/>
    <n v="2482214"/>
    <n v="43585912"/>
    <n v="836211"/>
    <n v="1691"/>
    <n v="837902"/>
    <n v="39.67831237"/>
    <n v="59.972572579999998"/>
    <n v="2111738"/>
    <n v="39.678312366401514"/>
    <m/>
    <m/>
  </r>
  <r>
    <x v="1"/>
    <s v="Chhattisgarh"/>
    <s v="RAIPUR"/>
    <s v="Pramod Dubey"/>
    <x v="1"/>
    <x v="2"/>
    <s v="Hand"/>
    <s v="MALE"/>
    <n v="0"/>
    <n v="53"/>
    <s v="GENERAL"/>
    <s v="Post Graduate"/>
    <n v="64682454"/>
    <n v="7605574"/>
    <n v="57076880"/>
    <n v="488515"/>
    <n v="1149"/>
    <n v="489664"/>
    <n v="23.18772499"/>
    <n v="35.047547059999999"/>
    <n v="2111738"/>
    <n v="23.187724992399623"/>
    <m/>
    <m/>
  </r>
  <r>
    <x v="0"/>
    <s v="Andhra Pradesh"/>
    <s v="RAJAHMUNDRY"/>
    <s v="MARGANI BHARAT"/>
    <x v="0"/>
    <x v="13"/>
    <s v="Ceiling Fan"/>
    <s v="MALE"/>
    <n v="2"/>
    <n v="36"/>
    <s v="GENERAL"/>
    <s v="Graduate"/>
    <n v="458205360"/>
    <n v="17814757"/>
    <n v="440390603"/>
    <n v="578471"/>
    <n v="3553"/>
    <n v="582024"/>
    <n v="37.93525983"/>
    <n v="46.543749320000003"/>
    <n v="1534256"/>
    <n v="37.935259826261067"/>
    <m/>
    <m/>
  </r>
  <r>
    <x v="0"/>
    <s v="Andhra Pradesh"/>
    <s v="RAJAHMUNDRY"/>
    <s v="MAGANTI ROOPA"/>
    <x v="1"/>
    <x v="14"/>
    <s v="Bicycle"/>
    <s v="FEMALE"/>
    <n v="0"/>
    <n v="45"/>
    <s v="GENERAL"/>
    <s v="Graduate"/>
    <n v="431848590"/>
    <n v="324874000"/>
    <n v="106974590"/>
    <n v="459100"/>
    <n v="1290"/>
    <n v="460390"/>
    <n v="30.007378169999999"/>
    <n v="36.816826710000001"/>
    <n v="1534256"/>
    <n v="30.007378168962678"/>
    <m/>
    <m/>
  </r>
  <r>
    <x v="0"/>
    <s v="Andhra Pradesh"/>
    <s v="RAJAHMUNDRY"/>
    <s v="AKULA SATYANARAYANA"/>
    <x v="1"/>
    <x v="15"/>
    <s v="Glass Tumbler"/>
    <s v="MALE"/>
    <n v="0"/>
    <n v="55"/>
    <s v="GENERAL"/>
    <s v="Post Graduate"/>
    <n v="673924565"/>
    <n v="461954372"/>
    <n v="211970193"/>
    <n v="155164"/>
    <n v="643"/>
    <n v="155807"/>
    <n v="10.1552153"/>
    <n v="12.45969573"/>
    <n v="1534256"/>
    <n v="10.155215296534607"/>
    <m/>
    <m/>
  </r>
  <r>
    <x v="0"/>
    <s v="Andhra Pradesh"/>
    <s v="RAJAHMUNDRY"/>
    <s v="NOTA"/>
    <x v="1"/>
    <x v="3"/>
    <m/>
    <m/>
    <m/>
    <m/>
    <m/>
    <m/>
    <n v="0"/>
    <n v="0"/>
    <n v="0"/>
    <n v="18064"/>
    <n v="23"/>
    <n v="18087"/>
    <n v="1.17887758"/>
    <n v="1.4463953270000001"/>
    <n v="1534256"/>
    <n v="1.1788775797520101"/>
    <m/>
    <m/>
  </r>
  <r>
    <x v="0"/>
    <s v="Andhra Pradesh"/>
    <s v="RAJAHMUNDRY"/>
    <s v="NALLURI VIJAYA SRINIVASA RAO"/>
    <x v="1"/>
    <x v="2"/>
    <s v="Hand"/>
    <s v="MALE"/>
    <n v="0"/>
    <n v="55"/>
    <s v="GENERAL"/>
    <s v="12th Pass"/>
    <n v="562700"/>
    <n v="261693"/>
    <n v="301007"/>
    <n v="12678"/>
    <n v="47"/>
    <n v="12725"/>
    <n v="0.82939222700000004"/>
    <n v="1.017602728"/>
    <n v="1534256"/>
    <n v="0.82939222659060807"/>
    <m/>
    <m/>
  </r>
  <r>
    <x v="0"/>
    <s v="Andhra Pradesh"/>
    <s v="RAJAMPET"/>
    <s v="P.V.MIDHUN REDDY"/>
    <x v="0"/>
    <x v="13"/>
    <s v="Ceiling Fan"/>
    <s v="MALE"/>
    <n v="3"/>
    <n v="42"/>
    <s v="GENERAL"/>
    <s v="Post Graduate"/>
    <n v="665085701"/>
    <n v="205473477"/>
    <n v="459612224"/>
    <n v="695277"/>
    <n v="6934"/>
    <n v="702211"/>
    <n v="45.393609830000003"/>
    <n v="57.269490240000003"/>
    <n v="1546938"/>
    <n v="45.393609827931044"/>
    <m/>
    <m/>
  </r>
  <r>
    <x v="0"/>
    <s v="Andhra Pradesh"/>
    <s v="RAJAMPET"/>
    <s v="D A SATHYA PRABHA"/>
    <x v="1"/>
    <x v="14"/>
    <s v="Bicycle"/>
    <s v="FEMALE"/>
    <n v="0"/>
    <n v="68"/>
    <s v="GENERAL"/>
    <s v="12th Pass"/>
    <n v="2204833211"/>
    <n v="593275186"/>
    <n v="1611558025"/>
    <n v="429710"/>
    <n v="4217"/>
    <n v="433927"/>
    <n v="28.050704039999999"/>
    <n v="35.389331830000003"/>
    <n v="1546938"/>
    <n v="28.050704035973002"/>
    <m/>
    <m/>
  </r>
  <r>
    <x v="0"/>
    <s v="Andhra Pradesh"/>
    <s v="RAJAMPET"/>
    <s v="SYED MUKARRAM"/>
    <x v="1"/>
    <x v="15"/>
    <s v="Glass Tumbler"/>
    <s v="MALE"/>
    <n v="0"/>
    <n v="42"/>
    <s v="GENERAL"/>
    <s v="10th Pass"/>
    <n v="600000"/>
    <n v="1200000"/>
    <n v="-600000"/>
    <n v="33833"/>
    <n v="153"/>
    <n v="33986"/>
    <n v="2.1969852699999999"/>
    <n v="2.7717607599999998"/>
    <n v="1546938"/>
    <n v="2.1969852702564676"/>
    <m/>
    <m/>
  </r>
  <r>
    <x v="0"/>
    <s v="Andhra Pradesh"/>
    <s v="RAJAMPET"/>
    <s v="NOTA"/>
    <x v="1"/>
    <x v="3"/>
    <m/>
    <m/>
    <m/>
    <m/>
    <m/>
    <m/>
    <n v="0"/>
    <n v="0"/>
    <n v="0"/>
    <n v="21289"/>
    <n v="50"/>
    <n v="21339"/>
    <n v="1.3794347280000001"/>
    <n v="1.74032257"/>
    <n v="1546938"/>
    <n v="1.3794347284765129"/>
    <m/>
    <m/>
  </r>
  <r>
    <x v="0"/>
    <s v="Andhra Pradesh"/>
    <s v="RAJAMPET"/>
    <s v="M.SHAJAHAN BASHA (JAHA)"/>
    <x v="1"/>
    <x v="2"/>
    <s v="Hand"/>
    <s v="MALE"/>
    <n v="2"/>
    <n v="48"/>
    <s v="GENERAL"/>
    <s v="10th Pass"/>
    <n v="27400500"/>
    <n v="5600000"/>
    <n v="21800500"/>
    <n v="20959"/>
    <n v="191"/>
    <n v="21150"/>
    <n v="1.367217044"/>
    <n v="1.7249084939999999"/>
    <n v="1546938"/>
    <n v="1.3672170442512888"/>
    <m/>
    <m/>
  </r>
  <r>
    <x v="1"/>
    <s v="Madhya Pradesh"/>
    <s v="RAJGARH"/>
    <s v="RODMAL NAGAR"/>
    <x v="0"/>
    <x v="0"/>
    <s v="Lotus"/>
    <s v="MALE"/>
    <n v="0"/>
    <n v="58"/>
    <s v="GENERAL"/>
    <s v="Graduate"/>
    <n v="40198295"/>
    <n v="3921362"/>
    <n v="36276933"/>
    <n v="822225"/>
    <n v="1599"/>
    <n v="823824"/>
    <n v="48.622434009999999"/>
    <n v="65.334633960000005"/>
    <n v="1694329"/>
    <n v="48.622434013700996"/>
    <m/>
    <m/>
  </r>
  <r>
    <x v="1"/>
    <s v="Madhya Pradesh"/>
    <s v="RAJGARH"/>
    <s v="MONA SUSTANI"/>
    <x v="1"/>
    <x v="2"/>
    <s v="Hand"/>
    <s v="FEMALE"/>
    <n v="0"/>
    <n v="50"/>
    <s v="GENERAL"/>
    <s v="Graduate"/>
    <n v="23174475"/>
    <n v="5353782"/>
    <n v="17820693"/>
    <n v="392160"/>
    <n v="645"/>
    <n v="392805"/>
    <n v="23.183513949999998"/>
    <n v="31.152006849999999"/>
    <n v="1694329"/>
    <n v="23.183513945638655"/>
    <m/>
    <m/>
  </r>
  <r>
    <x v="2"/>
    <s v="Gujarat"/>
    <s v="RAJKOT"/>
    <s v="KUNDARIA MOHANBHAI KALYANJIBHAI"/>
    <x v="0"/>
    <x v="0"/>
    <s v="Lotus"/>
    <s v="MALE"/>
    <n v="0"/>
    <n v="67"/>
    <s v="GENERAL"/>
    <s v="8th Pass"/>
    <n v="68818120"/>
    <n v="16566856"/>
    <n v="52251264"/>
    <n v="755296"/>
    <n v="3349"/>
    <n v="758645"/>
    <n v="40.260536979999998"/>
    <n v="63.415949179999998"/>
    <n v="1884339"/>
    <n v="40.260536984056479"/>
    <m/>
    <m/>
  </r>
  <r>
    <x v="2"/>
    <s v="Gujarat"/>
    <s v="RAJKOT"/>
    <s v="KAGATHARA LALITBHAI"/>
    <x v="1"/>
    <x v="2"/>
    <s v="Hand"/>
    <s v="MALE"/>
    <n v="2"/>
    <n v="61"/>
    <s v="GENERAL"/>
    <s v="Graduate"/>
    <n v="97582897"/>
    <n v="82106333"/>
    <n v="15476564"/>
    <n v="388405"/>
    <n v="1833"/>
    <n v="390238"/>
    <n v="20.709543239999999"/>
    <n v="32.620412940000001"/>
    <n v="1884339"/>
    <n v="20.709543240361739"/>
    <m/>
    <m/>
  </r>
  <r>
    <x v="2"/>
    <s v="Gujarat"/>
    <s v="RAJKOT"/>
    <s v="NOTA"/>
    <x v="1"/>
    <x v="3"/>
    <m/>
    <m/>
    <m/>
    <m/>
    <m/>
    <m/>
    <n v="0"/>
    <n v="0"/>
    <n v="0"/>
    <n v="18080"/>
    <n v="238"/>
    <n v="18318"/>
    <n v="0.97211807400000005"/>
    <n v="1.531221266"/>
    <n v="1884339"/>
    <n v="0.97211807429554864"/>
    <m/>
    <m/>
  </r>
  <r>
    <x v="2"/>
    <s v="Gujarat"/>
    <s v="RAJKOT"/>
    <s v="VIJAY PARMAR"/>
    <x v="1"/>
    <x v="4"/>
    <s v="Elephant"/>
    <s v="MALE"/>
    <n v="4"/>
    <n v="48"/>
    <s v="SC"/>
    <s v="12th Pass"/>
    <n v="535000"/>
    <n v="0"/>
    <n v="535000"/>
    <n v="15288"/>
    <n v="100"/>
    <n v="15388"/>
    <n v="0.81662588300000005"/>
    <n v="1.286299423"/>
    <n v="1884339"/>
    <n v="0.81662588313461648"/>
    <m/>
    <m/>
  </r>
  <r>
    <x v="3"/>
    <s v="Jharkhand"/>
    <s v="RAJMAHAL"/>
    <s v="VIJAY KUMAR HANSDAK"/>
    <x v="0"/>
    <x v="62"/>
    <s v="Bow &amp; Arrow"/>
    <s v="MALE"/>
    <n v="0"/>
    <n v="36"/>
    <s v="ST"/>
    <s v="10th Pass"/>
    <n v="12919555"/>
    <n v="2743560"/>
    <n v="10175995"/>
    <n v="506589"/>
    <n v="1241"/>
    <n v="507830"/>
    <n v="34.91593992"/>
    <n v="48.463858960000003"/>
    <n v="1454436"/>
    <n v="34.915939924479318"/>
    <m/>
    <m/>
  </r>
  <r>
    <x v="3"/>
    <s v="Jharkhand"/>
    <s v="RAJMAHAL"/>
    <s v="HEMLAL MURMU"/>
    <x v="1"/>
    <x v="0"/>
    <s v="Lotus"/>
    <s v="MALE"/>
    <n v="0"/>
    <n v="63"/>
    <s v="ST"/>
    <s v="Graduate"/>
    <n v="56991946"/>
    <n v="17588570"/>
    <n v="39403376"/>
    <n v="407626"/>
    <n v="1009"/>
    <n v="408635"/>
    <n v="28.095770460000001"/>
    <n v="38.997359359999997"/>
    <n v="1454436"/>
    <n v="28.095770456726871"/>
    <m/>
    <m/>
  </r>
  <r>
    <x v="3"/>
    <s v="Jharkhand"/>
    <s v="RAJMAHAL"/>
    <s v="GOPIN SOREN"/>
    <x v="1"/>
    <x v="8"/>
    <s v="Hammer, Sickle and Star"/>
    <s v="MALE"/>
    <n v="0"/>
    <n v="56"/>
    <s v="ST"/>
    <s v="Graduate"/>
    <n v="2402310"/>
    <n v="10000"/>
    <n v="2392310"/>
    <n v="35577"/>
    <n v="9"/>
    <n v="35586"/>
    <n v="2.446721616"/>
    <n v="3.396087047"/>
    <n v="1454436"/>
    <n v="2.4467216158015894"/>
    <m/>
    <m/>
  </r>
  <r>
    <x v="3"/>
    <s v="Jharkhand"/>
    <s v="RAJMAHAL"/>
    <s v="MONIKA KISKU"/>
    <x v="1"/>
    <x v="10"/>
    <s v="Flowers and Grass"/>
    <s v="FEMALE"/>
    <n v="0"/>
    <n v="32"/>
    <s v="ST"/>
    <s v="Graduate"/>
    <n v="4946922"/>
    <n v="950000"/>
    <n v="3996922"/>
    <n v="17400"/>
    <n v="27"/>
    <n v="17427"/>
    <n v="1.1981964140000001"/>
    <n v="1.6631149599999999"/>
    <n v="1454436"/>
    <n v="1.1981964142801746"/>
    <m/>
    <m/>
  </r>
  <r>
    <x v="3"/>
    <s v="Jharkhand"/>
    <s v="RAJMAHAL"/>
    <s v="NOTA"/>
    <x v="1"/>
    <x v="3"/>
    <m/>
    <m/>
    <m/>
    <m/>
    <m/>
    <m/>
    <n v="0"/>
    <n v="0"/>
    <n v="0"/>
    <n v="12898"/>
    <n v="21"/>
    <n v="12919"/>
    <n v="0.88824809100000002"/>
    <n v="1.2329019429999999"/>
    <n v="1454436"/>
    <n v="0.88824809066882282"/>
    <m/>
    <m/>
  </r>
  <r>
    <x v="3"/>
    <s v="Jharkhand"/>
    <s v="RAJMAHAL"/>
    <s v="MANDAL HANSDA"/>
    <x v="1"/>
    <x v="18"/>
    <s v="Bat"/>
    <s v="MALE"/>
    <n v="0"/>
    <n v="65"/>
    <s v="ST"/>
    <s v="12th Pass"/>
    <n v="872228"/>
    <n v="0"/>
    <n v="872228"/>
    <n v="12128"/>
    <n v="2"/>
    <n v="12130"/>
    <n v="0.83400025899999997"/>
    <n v="1.1576051220000001"/>
    <n v="1454436"/>
    <n v="0.83400025851945359"/>
    <m/>
    <m/>
  </r>
  <r>
    <x v="1"/>
    <s v="Chhattisgarh"/>
    <s v="RAJNANDGAON"/>
    <s v="SANTOSH PANDEY"/>
    <x v="0"/>
    <x v="0"/>
    <s v="Lotus"/>
    <s v="MALE"/>
    <n v="0"/>
    <n v="51"/>
    <s v="GENERAL"/>
    <s v="Graduate Professional"/>
    <n v="24861970"/>
    <n v="1519820"/>
    <n v="23342150"/>
    <n v="660956"/>
    <n v="1431"/>
    <n v="662387"/>
    <n v="38.590318789999998"/>
    <n v="50.64593181"/>
    <n v="1716459"/>
    <n v="38.590318790020618"/>
    <m/>
    <m/>
  </r>
  <r>
    <x v="1"/>
    <s v="Chhattisgarh"/>
    <s v="RAJNANDGAON"/>
    <s v="BHOLA RAM SAHU"/>
    <x v="1"/>
    <x v="2"/>
    <s v="Hand"/>
    <s v="MALE"/>
    <n v="0"/>
    <n v="60"/>
    <s v="GENERAL"/>
    <s v="8th Pass"/>
    <n v="12428558"/>
    <n v="657124"/>
    <n v="11771434"/>
    <n v="549410"/>
    <n v="1011"/>
    <n v="550421"/>
    <n v="32.067238430000003"/>
    <n v="42.085041570000001"/>
    <n v="1716459"/>
    <n v="32.067238425153178"/>
    <m/>
    <m/>
  </r>
  <r>
    <x v="1"/>
    <s v="Chhattisgarh"/>
    <s v="RAJNANDGAON"/>
    <s v="NOTA"/>
    <x v="1"/>
    <x v="3"/>
    <m/>
    <m/>
    <m/>
    <m/>
    <m/>
    <m/>
    <n v="0"/>
    <n v="0"/>
    <n v="0"/>
    <n v="19423"/>
    <n v="13"/>
    <n v="19436"/>
    <n v="1.1323311540000001"/>
    <n v="1.486071331"/>
    <n v="1716459"/>
    <n v="1.1323311538463781"/>
    <m/>
    <m/>
  </r>
  <r>
    <x v="1"/>
    <s v="Chhattisgarh"/>
    <s v="RAJNANDGAON"/>
    <s v="RAVITA LAKRA (DHRUV)"/>
    <x v="1"/>
    <x v="4"/>
    <s v="Elephant"/>
    <s v="FEMALE"/>
    <n v="0"/>
    <n v="45"/>
    <s v="SC"/>
    <s v="Post Graduate"/>
    <n v="3892830"/>
    <n v="23000"/>
    <n v="3869830"/>
    <n v="17105"/>
    <n v="40"/>
    <n v="17145"/>
    <n v="0.99885869699999996"/>
    <n v="1.3109020870000001"/>
    <n v="1716459"/>
    <n v="0.99885869688702156"/>
    <m/>
    <m/>
  </r>
  <r>
    <x v="2"/>
    <s v="Rajasthan"/>
    <s v="RAJSAMAND"/>
    <s v="Diya Kumari"/>
    <x v="0"/>
    <x v="0"/>
    <s v="Lotus"/>
    <s v="FEMALE"/>
    <n v="0"/>
    <n v="48"/>
    <s v="GENERAL"/>
    <s v="Others"/>
    <n v="165984623"/>
    <n v="0"/>
    <n v="165984623"/>
    <n v="858690"/>
    <n v="4349"/>
    <n v="863039"/>
    <n v="45.116526589999999"/>
    <n v="69.552354519999994"/>
    <n v="1912911"/>
    <n v="45.116526592193786"/>
    <m/>
    <m/>
  </r>
  <r>
    <x v="2"/>
    <s v="Rajasthan"/>
    <s v="RAJSAMAND"/>
    <s v="Devkinandan (Kaka)"/>
    <x v="1"/>
    <x v="2"/>
    <s v="Hand"/>
    <s v="MALE"/>
    <n v="1"/>
    <n v="76"/>
    <s v="GENERAL"/>
    <s v="Post Graduate"/>
    <n v="251586733"/>
    <n v="18611248"/>
    <n v="232975485"/>
    <n v="309748"/>
    <n v="1375"/>
    <n v="311123"/>
    <n v="16.26437404"/>
    <n v="25.07341753"/>
    <n v="1912911"/>
    <n v="16.264374035174665"/>
    <m/>
    <m/>
  </r>
  <r>
    <x v="2"/>
    <s v="Rajasthan"/>
    <s v="RAJSAMAND"/>
    <s v="Chenaram"/>
    <x v="1"/>
    <x v="4"/>
    <s v="Elephant"/>
    <s v="MALE"/>
    <n v="0"/>
    <n v="45"/>
    <s v="GENERAL"/>
    <s v="Graduate"/>
    <n v="7374000"/>
    <n v="8851"/>
    <n v="7365149"/>
    <n v="15916"/>
    <n v="39"/>
    <n v="15955"/>
    <n v="0.83406912300000002"/>
    <n v="1.285814217"/>
    <n v="1912911"/>
    <n v="0.83406912292312618"/>
    <m/>
    <m/>
  </r>
  <r>
    <x v="2"/>
    <s v="Rajasthan"/>
    <s v="RAJSAMAND"/>
    <s v="Chandra Prakash Tanwar"/>
    <x v="1"/>
    <x v="7"/>
    <s v="Coat"/>
    <s v="MALE"/>
    <n v="0"/>
    <n v="44"/>
    <s v="SC"/>
    <s v="5th Pass"/>
    <n v="300000"/>
    <n v="0"/>
    <n v="300000"/>
    <n v="12885"/>
    <n v="2"/>
    <n v="12887"/>
    <n v="0.67368528900000002"/>
    <n v="1.0385639499999999"/>
    <n v="1912911"/>
    <n v="0.67368528906990444"/>
    <m/>
    <m/>
  </r>
  <r>
    <x v="2"/>
    <s v="Rajasthan"/>
    <s v="RAJSAMAND"/>
    <s v="NOTA"/>
    <x v="1"/>
    <x v="3"/>
    <m/>
    <m/>
    <m/>
    <m/>
    <m/>
    <m/>
    <n v="0"/>
    <n v="0"/>
    <n v="0"/>
    <n v="12641"/>
    <n v="30"/>
    <n v="12671"/>
    <n v="0.66239359799999997"/>
    <n v="1.0211564989999999"/>
    <n v="1912911"/>
    <n v="0.6623935980293908"/>
    <m/>
    <m/>
  </r>
  <r>
    <x v="0"/>
    <s v="Tamil Nadu"/>
    <s v="RAMANATHAPURAM"/>
    <s v="K. NAVASKANI"/>
    <x v="0"/>
    <x v="98"/>
    <s v="Ladder"/>
    <s v="MALE"/>
    <n v="1"/>
    <n v="39"/>
    <s v="GENERAL"/>
    <s v="12th Pass"/>
    <n v="364738171"/>
    <n v="47008615"/>
    <n v="317729556"/>
    <n v="467585"/>
    <n v="2358"/>
    <n v="469943"/>
    <n v="30.129572880000001"/>
    <n v="44.046571309999997"/>
    <n v="1559740"/>
    <n v="30.129572877530869"/>
    <m/>
    <m/>
  </r>
  <r>
    <x v="0"/>
    <s v="Tamil Nadu"/>
    <s v="RAMANATHAPURAM"/>
    <s v="NAINAR NAGENTHRAN"/>
    <x v="1"/>
    <x v="0"/>
    <s v="Lotus"/>
    <s v="MALE"/>
    <n v="1"/>
    <n v="59"/>
    <s v="GENERAL"/>
    <s v="Post Graduate"/>
    <n v="194674653"/>
    <n v="80459602"/>
    <n v="114215051"/>
    <n v="341304"/>
    <n v="1517"/>
    <n v="342821"/>
    <n v="21.979368359999999"/>
    <n v="32.131747089999998"/>
    <n v="1559740"/>
    <n v="21.979368356264505"/>
    <m/>
    <m/>
  </r>
  <r>
    <x v="0"/>
    <s v="Tamil Nadu"/>
    <s v="RAMANATHAPURAM"/>
    <s v="V.D.N. ANANDH. B.E.,"/>
    <x v="1"/>
    <x v="18"/>
    <s v="Gift Pack"/>
    <s v="MALE"/>
    <n v="4"/>
    <n v="38"/>
    <s v="GENERAL"/>
    <s v="Graduate Professional"/>
    <n v="49057656"/>
    <n v="6103249"/>
    <n v="42954407"/>
    <n v="141195"/>
    <n v="611"/>
    <n v="141806"/>
    <n v="9.091643479"/>
    <n v="13.29111848"/>
    <n v="1559740"/>
    <n v="9.0916434790413785"/>
    <m/>
    <m/>
  </r>
  <r>
    <x v="0"/>
    <s v="Tamil Nadu"/>
    <s v="RAMANATHAPURAM"/>
    <s v="T. BHUVANESWARI"/>
    <x v="1"/>
    <x v="27"/>
    <s v="Ganna Kisan"/>
    <s v="FEMALE"/>
    <n v="0"/>
    <n v="37"/>
    <s v="GENERAL"/>
    <s v="Graduate"/>
    <n v="955530"/>
    <n v="350000"/>
    <n v="605530"/>
    <n v="46125"/>
    <n v="260"/>
    <n v="46385"/>
    <n v="2.9738930849999998"/>
    <n v="4.34754898"/>
    <n v="1559740"/>
    <n v="2.9738930847448932"/>
    <m/>
    <m/>
  </r>
  <r>
    <x v="0"/>
    <s v="Tamil Nadu"/>
    <s v="RAMANATHAPURAM"/>
    <s v="VIJAYA BASKAR"/>
    <x v="1"/>
    <x v="28"/>
    <s v="Battery Torch"/>
    <s v="MALE"/>
    <n v="0"/>
    <n v="30"/>
    <s v="GENERAL"/>
    <s v="Graduate Professional"/>
    <n v="2636018"/>
    <n v="0"/>
    <n v="2636018"/>
    <n v="14802"/>
    <n v="123"/>
    <n v="14925"/>
    <n v="0.95689025100000002"/>
    <n v="1.3988825810000001"/>
    <n v="1559740"/>
    <n v="0.95689025093925917"/>
    <m/>
    <m/>
  </r>
  <r>
    <x v="1"/>
    <s v="Uttar Pradesh"/>
    <s v="RAMPUR"/>
    <s v="Mohammad Azam Khan"/>
    <x v="0"/>
    <x v="12"/>
    <s v="Bicycle"/>
    <s v="MALE"/>
    <n v="10"/>
    <n v="64"/>
    <s v="GENERAL"/>
    <s v="Graduate Professional"/>
    <n v="46124814"/>
    <n v="0"/>
    <n v="46124814"/>
    <n v="559018"/>
    <n v="159"/>
    <n v="559177"/>
    <n v="33.294135300000001"/>
    <n v="52.691008050000001"/>
    <n v="1679506"/>
    <n v="33.294135299308245"/>
    <m/>
    <m/>
  </r>
  <r>
    <x v="1"/>
    <s v="Uttar Pradesh"/>
    <s v="RAMPUR"/>
    <s v="Jayaprada Nahata"/>
    <x v="1"/>
    <x v="0"/>
    <s v="Lotus"/>
    <s v="FEMALE"/>
    <n v="0"/>
    <n v="57"/>
    <s v="GENERAL"/>
    <s v="12th Pass"/>
    <n v="279273009"/>
    <n v="16204374"/>
    <n v="263068635"/>
    <n v="448630"/>
    <n v="550"/>
    <n v="449180"/>
    <n v="26.744769000000002"/>
    <n v="42.326038079999996"/>
    <n v="1679506"/>
    <n v="26.744768997550473"/>
    <m/>
    <m/>
  </r>
  <r>
    <x v="1"/>
    <s v="Uttar Pradesh"/>
    <s v="RAMPUR"/>
    <s v="Sanjay Kapoor"/>
    <x v="1"/>
    <x v="2"/>
    <s v="Hand"/>
    <s v="MALE"/>
    <n v="0"/>
    <n v="56"/>
    <s v="GENERAL"/>
    <s v="Graduate Professional"/>
    <n v="97199000"/>
    <n v="5525000"/>
    <n v="91674000"/>
    <n v="34965"/>
    <n v="44"/>
    <n v="35009"/>
    <n v="2.084481985"/>
    <n v="3.2988830029999998"/>
    <n v="1679506"/>
    <n v="2.084481984583562"/>
    <m/>
    <m/>
  </r>
  <r>
    <x v="2"/>
    <s v="Maharashtra"/>
    <s v="RAMTEK"/>
    <s v="Krupal Balaji Tumane"/>
    <x v="0"/>
    <x v="19"/>
    <s v="Bow and Arrow"/>
    <s v="MALE"/>
    <n v="0"/>
    <n v="53"/>
    <s v="SC"/>
    <s v="Graduate"/>
    <n v="95603165"/>
    <n v="4228793"/>
    <n v="91374372"/>
    <n v="594827"/>
    <n v="2299"/>
    <n v="597126"/>
    <n v="31.055605369999999"/>
    <n v="49.851687040000002"/>
    <n v="1922764"/>
    <n v="31.0556053681055"/>
    <m/>
    <m/>
  </r>
  <r>
    <x v="2"/>
    <s v="Maharashtra"/>
    <s v="RAMTEK"/>
    <s v="Kishore Uttamrao Gajbhiye"/>
    <x v="1"/>
    <x v="2"/>
    <s v="Hand"/>
    <s v="MALE"/>
    <n v="0"/>
    <n v="61"/>
    <s v="SC"/>
    <s v="Post Graduate"/>
    <n v="76190424"/>
    <n v="259920"/>
    <n v="75930504"/>
    <n v="468738"/>
    <n v="1605"/>
    <n v="470343"/>
    <n v="24.461816429999999"/>
    <n v="39.267076029999998"/>
    <n v="1922764"/>
    <n v="24.461816426768966"/>
    <m/>
    <m/>
  </r>
  <r>
    <x v="2"/>
    <s v="Maharashtra"/>
    <s v="RAMTEK"/>
    <s v="Subhash Dharamdas Gajbhiye"/>
    <x v="1"/>
    <x v="4"/>
    <s v="Elephant"/>
    <s v="MALE"/>
    <n v="0"/>
    <n v="29"/>
    <s v="SC"/>
    <s v="10th Pass"/>
    <n v="950000"/>
    <n v="0"/>
    <n v="950000"/>
    <n v="44242"/>
    <n v="85"/>
    <n v="44327"/>
    <n v="2.305379131"/>
    <n v="3.7006858380000001"/>
    <n v="1922764"/>
    <n v="2.305379131292244"/>
    <m/>
    <m/>
  </r>
  <r>
    <x v="2"/>
    <s v="Maharashtra"/>
    <s v="RAMTEK"/>
    <s v="Kiran Premkumar Rodge (Patankar)"/>
    <x v="1"/>
    <x v="6"/>
    <s v="Cup &amp; Saucer"/>
    <s v="FEMALE"/>
    <n v="0"/>
    <n v="58"/>
    <s v="SC"/>
    <s v="Literate"/>
    <n v="8100000"/>
    <n v="0"/>
    <n v="8100000"/>
    <n v="36218"/>
    <n v="122"/>
    <n v="36340"/>
    <n v="1.889987539"/>
    <n v="3.0338828109999998"/>
    <n v="1922764"/>
    <n v="1.8899875387723091"/>
    <m/>
    <m/>
  </r>
  <r>
    <x v="3"/>
    <s v="West Bengal"/>
    <s v="RANAGHAT"/>
    <s v="JAGANNATH SARKAR"/>
    <x v="0"/>
    <x v="0"/>
    <s v="Lotus"/>
    <s v="MALE"/>
    <n v="1"/>
    <n v="56"/>
    <s v="SC"/>
    <s v="Graduate Professional"/>
    <n v="17622476"/>
    <n v="0"/>
    <n v="17622476"/>
    <n v="779767"/>
    <n v="3486"/>
    <n v="783253"/>
    <n v="44.446140509999999"/>
    <n v="52.751520910000004"/>
    <n v="1762252"/>
    <n v="44.446140506579077"/>
    <m/>
    <m/>
  </r>
  <r>
    <x v="3"/>
    <s v="West Bengal"/>
    <s v="RANAGHAT"/>
    <s v="RUPALI BISWAS"/>
    <x v="1"/>
    <x v="10"/>
    <s v="Flowers and Grass"/>
    <s v="FEMALE"/>
    <n v="0"/>
    <n v="25"/>
    <s v="SC"/>
    <s v="Graduate"/>
    <n v="7370951"/>
    <n v="1727897"/>
    <n v="5643054"/>
    <n v="548736"/>
    <n v="1089"/>
    <n v="549825"/>
    <n v="31.20013483"/>
    <n v="37.030314580000002"/>
    <n v="1762252"/>
    <n v="31.200134827482106"/>
    <m/>
    <m/>
  </r>
  <r>
    <x v="3"/>
    <s v="West Bengal"/>
    <s v="RANAGHAT"/>
    <s v="BISWAS RAMA"/>
    <x v="1"/>
    <x v="8"/>
    <s v="Hammer, Sickle and Star"/>
    <s v="FEMALE"/>
    <n v="1"/>
    <n v="56"/>
    <s v="SC"/>
    <s v="Post Graduate"/>
    <n v="3211830"/>
    <n v="0"/>
    <n v="3211830"/>
    <n v="97462"/>
    <n v="309"/>
    <n v="97771"/>
    <n v="5.5480714449999997"/>
    <n v="6.5848058690000002"/>
    <n v="1762252"/>
    <n v="5.5480714449465802"/>
    <m/>
    <m/>
  </r>
  <r>
    <x v="3"/>
    <s v="West Bengal"/>
    <s v="RANAGHAT"/>
    <s v="MINATI BISWAS"/>
    <x v="1"/>
    <x v="2"/>
    <s v="Hand"/>
    <s v="FEMALE"/>
    <n v="0"/>
    <n v="56"/>
    <s v="SC"/>
    <s v="Graduate"/>
    <n v="3197168"/>
    <n v="777679"/>
    <n v="2419489"/>
    <n v="23178"/>
    <n v="119"/>
    <n v="23297"/>
    <n v="1.3220016210000001"/>
    <n v="1.5690360370000001"/>
    <n v="1762252"/>
    <n v="1.322001620653573"/>
    <m/>
    <m/>
  </r>
  <r>
    <x v="3"/>
    <s v="Jharkhand"/>
    <s v="RANCHI"/>
    <s v="SANJAY SETH"/>
    <x v="0"/>
    <x v="0"/>
    <s v="Lotus"/>
    <s v="MALE"/>
    <n v="0"/>
    <n v="60"/>
    <s v="GENERAL"/>
    <s v="Graduate Professional"/>
    <n v="14044267"/>
    <n v="100000"/>
    <n v="13944267"/>
    <n v="703983"/>
    <n v="2527"/>
    <n v="706510"/>
    <n v="36.875006200000001"/>
    <n v="57.178860059999998"/>
    <n v="1915959"/>
    <n v="36.875006197940564"/>
    <m/>
    <m/>
  </r>
  <r>
    <x v="3"/>
    <s v="Jharkhand"/>
    <s v="RANCHI"/>
    <s v="SUBODH KANT SAHAY"/>
    <x v="1"/>
    <x v="2"/>
    <s v="Hand"/>
    <s v="MALE"/>
    <n v="1"/>
    <n v="67"/>
    <s v="GENERAL"/>
    <s v="Graduate"/>
    <n v="73566185"/>
    <n v="11873779"/>
    <n v="61692406"/>
    <n v="422600"/>
    <n v="1130"/>
    <n v="423730"/>
    <n v="22.115817719999999"/>
    <n v="34.293072109999997"/>
    <n v="1915959"/>
    <n v="22.115817718437608"/>
    <m/>
    <m/>
  </r>
  <r>
    <x v="3"/>
    <s v="Jharkhand"/>
    <s v="RANCHI"/>
    <s v="RAM TAHAL CHOUDHARY"/>
    <x v="1"/>
    <x v="18"/>
    <s v="Football"/>
    <s v="MALE"/>
    <n v="0"/>
    <n v="77"/>
    <s v="GENERAL"/>
    <s v="10th Pass"/>
    <n v="45998584"/>
    <n v="0"/>
    <n v="45998584"/>
    <n v="29396"/>
    <n v="143"/>
    <n v="29539"/>
    <n v="1.5417344529999999"/>
    <n v="2.3906333210000001"/>
    <n v="1915959"/>
    <n v="1.541734452563964"/>
    <m/>
    <m/>
  </r>
  <r>
    <x v="1"/>
    <s v="Madhya Pradesh"/>
    <s v="RATLAM"/>
    <s v="GUMAN SINGH DAMOR"/>
    <x v="0"/>
    <x v="0"/>
    <s v="Lotus"/>
    <s v="MALE"/>
    <n v="0"/>
    <n v="62"/>
    <s v="ST"/>
    <s v="Graduate Professional"/>
    <n v="42072262"/>
    <n v="4890940"/>
    <n v="37181322"/>
    <n v="694243"/>
    <n v="1860"/>
    <n v="696103"/>
    <n v="37.604585780000001"/>
    <n v="49.67427489"/>
    <n v="1851112"/>
    <n v="37.604585784112473"/>
    <m/>
    <m/>
  </r>
  <r>
    <x v="1"/>
    <s v="Madhya Pradesh"/>
    <s v="RATLAM"/>
    <s v="KANTILAL BHURIA"/>
    <x v="1"/>
    <x v="2"/>
    <s v="Hand"/>
    <s v="MALE"/>
    <n v="1"/>
    <n v="68"/>
    <s v="ST"/>
    <s v="Post Graduate"/>
    <n v="90679618"/>
    <n v="904000"/>
    <n v="89775618"/>
    <n v="604409"/>
    <n v="1058"/>
    <n v="605467"/>
    <n v="32.708285609999997"/>
    <n v="43.206442430000003"/>
    <n v="1851112"/>
    <n v="32.708285614268611"/>
    <m/>
    <m/>
  </r>
  <r>
    <x v="1"/>
    <s v="Madhya Pradesh"/>
    <s v="RATLAM"/>
    <s v="NOTA"/>
    <x v="1"/>
    <x v="3"/>
    <m/>
    <m/>
    <m/>
    <m/>
    <m/>
    <m/>
    <n v="0"/>
    <n v="0"/>
    <n v="0"/>
    <n v="35410"/>
    <n v="21"/>
    <n v="35431"/>
    <n v="1.9140386970000001"/>
    <n v="2.5283747280000002"/>
    <n v="1851112"/>
    <n v="1.9140386967401217"/>
    <m/>
    <m/>
  </r>
  <r>
    <x v="1"/>
    <s v="Madhya Pradesh"/>
    <s v="RATLAM"/>
    <s v="KAMLESHWAR BHIL"/>
    <x v="1"/>
    <x v="47"/>
    <s v="Auto- Rickshaw"/>
    <s v="MALE"/>
    <n v="4"/>
    <n v="28"/>
    <s v="ST"/>
    <s v="Graduate"/>
    <n v="62500"/>
    <n v="0"/>
    <n v="62500"/>
    <n v="14704"/>
    <n v="80"/>
    <n v="14784"/>
    <n v="0.79865507899999999"/>
    <n v="1.0549939880000001"/>
    <n v="1851112"/>
    <n v="0.798655078677033"/>
    <m/>
    <m/>
  </r>
  <r>
    <x v="2"/>
    <s v="Maharashtra"/>
    <s v="RATNAGIRI - SINDHUDURG"/>
    <s v="Vinayak Raut"/>
    <x v="0"/>
    <x v="19"/>
    <s v="Bow and Arrow"/>
    <s v="MALE"/>
    <n v="3"/>
    <n v="65"/>
    <s v="GENERAL"/>
    <s v="Post Graduate"/>
    <n v="50660534"/>
    <n v="2830000"/>
    <n v="47830534"/>
    <n v="456013"/>
    <n v="2009"/>
    <n v="458022"/>
    <n v="31.466696710000001"/>
    <n v="50.75851522"/>
    <n v="1455577"/>
    <n v="31.466696712025538"/>
    <m/>
    <m/>
  </r>
  <r>
    <x v="2"/>
    <s v="Maharashtra"/>
    <s v="RATNAGIRI - SINDHUDURG"/>
    <s v="Nilesh Narayan Rane"/>
    <x v="1"/>
    <x v="115"/>
    <s v="Refrigerator"/>
    <s v="MALE"/>
    <n v="5"/>
    <n v="38"/>
    <s v="GENERAL"/>
    <s v="Doctorate"/>
    <n v="254141202"/>
    <n v="76363728"/>
    <n v="177777474"/>
    <n v="278626"/>
    <n v="1074"/>
    <n v="279700"/>
    <n v="19.21574743"/>
    <n v="30.996669829999998"/>
    <n v="1455577"/>
    <n v="19.215747432117986"/>
    <m/>
    <m/>
  </r>
  <r>
    <x v="2"/>
    <s v="Maharashtra"/>
    <s v="RATNAGIRI - SINDHUDURG"/>
    <s v="Navinchandra Bhalchandra Bandivadekar"/>
    <x v="1"/>
    <x v="2"/>
    <s v="Hand"/>
    <s v="MALE"/>
    <n v="0"/>
    <n v="62"/>
    <s v="GENERAL"/>
    <s v="10th Pass"/>
    <n v="124520857"/>
    <n v="16820672"/>
    <n v="107700185"/>
    <n v="63013"/>
    <n v="286"/>
    <n v="63299"/>
    <n v="4.3487221910000002"/>
    <n v="7.0148666540000004"/>
    <n v="1455577"/>
    <n v="4.3487221905814675"/>
    <m/>
    <m/>
  </r>
  <r>
    <x v="2"/>
    <s v="Maharashtra"/>
    <s v="RATNAGIRI - SINDHUDURG"/>
    <s v="Maruti Ramchandra Joshi"/>
    <x v="1"/>
    <x v="6"/>
    <s v="Whistle"/>
    <s v="MALE"/>
    <n v="0"/>
    <n v="74"/>
    <s v="GENERAL"/>
    <s v="8th Pass"/>
    <n v="3493826"/>
    <n v="0"/>
    <n v="3493826"/>
    <n v="30639"/>
    <n v="243"/>
    <n v="30882"/>
    <n v="2.121632864"/>
    <n v="3.422378111"/>
    <n v="1455577"/>
    <n v="2.1216328644929123"/>
    <m/>
    <m/>
  </r>
  <r>
    <x v="2"/>
    <s v="Maharashtra"/>
    <s v="RATNAGIRI - SINDHUDURG"/>
    <s v="Nilesh Bhikaji Bhatade"/>
    <x v="1"/>
    <x v="18"/>
    <s v="Almirah"/>
    <s v="MALE"/>
    <n v="0"/>
    <n v="28"/>
    <s v="GENERAL"/>
    <s v="Graduate"/>
    <n v="316000"/>
    <n v="0"/>
    <n v="316000"/>
    <n v="17667"/>
    <n v="1"/>
    <n v="17668"/>
    <n v="1.213814178"/>
    <n v="1.95798771"/>
    <n v="1455577"/>
    <n v="1.2138141781575278"/>
    <m/>
    <m/>
  </r>
  <r>
    <x v="2"/>
    <s v="Maharashtra"/>
    <s v="RATNAGIRI - SINDHUDURG"/>
    <s v="NOTA"/>
    <x v="1"/>
    <x v="3"/>
    <m/>
    <m/>
    <m/>
    <m/>
    <m/>
    <m/>
    <n v="0"/>
    <n v="0"/>
    <n v="0"/>
    <n v="13715"/>
    <n v="62"/>
    <n v="13777"/>
    <n v="0.94649750600000004"/>
    <n v="1.5267826959999999"/>
    <n v="1455577"/>
    <n v="0.94649750580010539"/>
    <m/>
    <m/>
  </r>
  <r>
    <x v="2"/>
    <s v="Maharashtra"/>
    <s v="RATNAGIRI - SINDHUDURG"/>
    <s v="Rajesh Dilipkumar Jadhav"/>
    <x v="1"/>
    <x v="116"/>
    <s v="Air Conditioner"/>
    <s v="MALE"/>
    <n v="0"/>
    <n v="32"/>
    <s v="SC"/>
    <s v="Graduate"/>
    <n v="202000"/>
    <n v="0"/>
    <n v="202000"/>
    <n v="9563"/>
    <n v="2"/>
    <n v="9565"/>
    <n v="0.657127723"/>
    <n v="1.0600041"/>
    <n v="1455577"/>
    <n v="0.6571277232327799"/>
    <m/>
    <m/>
  </r>
  <r>
    <x v="2"/>
    <s v="Maharashtra"/>
    <s v="RAVER"/>
    <s v="Khadse Raksha Nikhil"/>
    <x v="0"/>
    <x v="0"/>
    <s v="Lotus"/>
    <s v="FEMALE"/>
    <n v="0"/>
    <n v="31"/>
    <s v="GENERAL"/>
    <s v="Graduate"/>
    <n v="172713734"/>
    <n v="0"/>
    <n v="172713734"/>
    <n v="652212"/>
    <n v="3174"/>
    <n v="655386"/>
    <n v="36.92209407"/>
    <n v="59.77012543"/>
    <n v="1775051"/>
    <n v="36.922094069409837"/>
    <m/>
    <m/>
  </r>
  <r>
    <x v="2"/>
    <s v="Maharashtra"/>
    <s v="RAVER"/>
    <s v="Dr.Ulhas Vasudeo Patil"/>
    <x v="1"/>
    <x v="2"/>
    <s v="Hand"/>
    <s v="MALE"/>
    <n v="1"/>
    <n v="59"/>
    <s v="GENERAL"/>
    <s v="Post Graduate"/>
    <n v="198503281"/>
    <n v="4508413"/>
    <n v="193994868"/>
    <n v="318740"/>
    <n v="764"/>
    <n v="319504"/>
    <n v="17.999708179999999"/>
    <n v="29.138239380000002"/>
    <n v="1775051"/>
    <n v="17.999708177398848"/>
    <m/>
    <m/>
  </r>
  <r>
    <x v="2"/>
    <s v="Maharashtra"/>
    <s v="RAVER"/>
    <s v="Nitin Pralhad Kandelkar"/>
    <x v="1"/>
    <x v="6"/>
    <s v="Cup &amp; Saucer"/>
    <s v="MALE"/>
    <n v="0"/>
    <n v="39"/>
    <s v="GENERAL"/>
    <s v="12th Pass"/>
    <n v="8901000"/>
    <n v="4450000"/>
    <n v="4451000"/>
    <n v="88108"/>
    <n v="257"/>
    <n v="88365"/>
    <n v="4.9781668249999997"/>
    <n v="8.0587426850000003"/>
    <n v="1775051"/>
    <n v="4.978166824502507"/>
    <m/>
    <m/>
  </r>
  <r>
    <x v="1"/>
    <s v="Madhya Pradesh"/>
    <s v="REWA"/>
    <s v="JANARDAN MISHRA"/>
    <x v="0"/>
    <x v="0"/>
    <s v="Lotus"/>
    <s v="MALE"/>
    <n v="0"/>
    <n v="62"/>
    <s v="GENERAL"/>
    <s v="Graduate Professional"/>
    <n v="20359750"/>
    <n v="580627"/>
    <n v="19779123"/>
    <n v="580769"/>
    <n v="3000"/>
    <n v="583769"/>
    <n v="34.757795909999999"/>
    <n v="57.53504719"/>
    <n v="1679534"/>
    <n v="34.757795912437615"/>
    <m/>
    <m/>
  </r>
  <r>
    <x v="1"/>
    <s v="Madhya Pradesh"/>
    <s v="REWA"/>
    <s v="SIDDHARTH TIWARI &quot;RAJ&quot;"/>
    <x v="1"/>
    <x v="2"/>
    <s v="Hand"/>
    <s v="MALE"/>
    <n v="0"/>
    <n v="34"/>
    <s v="GENERAL"/>
    <s v="Graduate Professional"/>
    <n v="30182893"/>
    <n v="1325755"/>
    <n v="28857138"/>
    <n v="270519"/>
    <n v="442"/>
    <n v="270961"/>
    <n v="16.133105969999999"/>
    <n v="26.705347360000001"/>
    <n v="1679534"/>
    <n v="16.133105968679406"/>
    <m/>
    <m/>
  </r>
  <r>
    <x v="1"/>
    <s v="Madhya Pradesh"/>
    <s v="REWA"/>
    <s v="VIKASH SINGH PATEL"/>
    <x v="1"/>
    <x v="4"/>
    <s v="Elephant"/>
    <s v="MALE"/>
    <n v="0"/>
    <n v="36"/>
    <s v="GENERAL"/>
    <s v="Graduate"/>
    <n v="15156991"/>
    <n v="3100000"/>
    <n v="12056991"/>
    <n v="91012"/>
    <n v="97"/>
    <n v="91109"/>
    <n v="5.4246594589999999"/>
    <n v="8.9795117839999996"/>
    <n v="1679534"/>
    <n v="5.4246594591118722"/>
    <m/>
    <m/>
  </r>
  <r>
    <x v="1"/>
    <s v="Madhya Pradesh"/>
    <s v="REWA"/>
    <s v="GIRIJESH SINGH SENGER"/>
    <x v="1"/>
    <x v="8"/>
    <s v="Hammer, Sickle and Star"/>
    <s v="MALE"/>
    <n v="0"/>
    <n v="49"/>
    <s v="GENERAL"/>
    <s v="Post Graduate"/>
    <n v="3498413"/>
    <n v="265000"/>
    <n v="3233413"/>
    <n v="10401"/>
    <n v="22"/>
    <n v="10423"/>
    <n v="0.62058880599999999"/>
    <n v="1.027269"/>
    <n v="1679534"/>
    <n v="0.62058880618076206"/>
    <m/>
    <m/>
  </r>
  <r>
    <x v="1"/>
    <s v="Uttar Pradesh"/>
    <s v="ROBERTSGANJ"/>
    <s v="PAKAURI LAL KOL"/>
    <x v="0"/>
    <x v="100"/>
    <s v="Cup &amp; Saucer"/>
    <s v="MALE"/>
    <n v="0"/>
    <n v="66"/>
    <s v="SC"/>
    <s v="Literate"/>
    <n v="23048078"/>
    <n v="684133"/>
    <n v="22363945"/>
    <n v="447691"/>
    <n v="223"/>
    <n v="447914"/>
    <n v="25.9880548"/>
    <n v="45.298562709999999"/>
    <n v="1723538"/>
    <n v="25.988054803549442"/>
    <m/>
    <m/>
  </r>
  <r>
    <x v="1"/>
    <s v="Uttar Pradesh"/>
    <s v="ROBERTSGANJ"/>
    <s v="BHAI LAL"/>
    <x v="1"/>
    <x v="12"/>
    <s v="Bicycle"/>
    <s v="MALE"/>
    <n v="1"/>
    <n v="67"/>
    <s v="SC"/>
    <s v="10th Pass"/>
    <n v="20813273"/>
    <n v="640631"/>
    <n v="20172642"/>
    <n v="393304"/>
    <n v="274"/>
    <n v="393578"/>
    <n v="22.835469830000001"/>
    <n v="39.803439310000002"/>
    <n v="1723538"/>
    <n v="22.835469830082076"/>
    <m/>
    <m/>
  </r>
  <r>
    <x v="1"/>
    <s v="Uttar Pradesh"/>
    <s v="ROBERTSGANJ"/>
    <s v="BHAGWATI PRASAD CHAUDHARI"/>
    <x v="1"/>
    <x v="2"/>
    <s v="Hand"/>
    <s v="MALE"/>
    <n v="0"/>
    <n v="64"/>
    <s v="SC"/>
    <s v="Graduate Professional"/>
    <n v="26146670"/>
    <n v="4105250"/>
    <n v="22041420"/>
    <n v="35222"/>
    <n v="47"/>
    <n v="35269"/>
    <n v="2.046314035"/>
    <n v="3.5668342769999999"/>
    <n v="1723538"/>
    <n v="2.0463140354317688"/>
    <m/>
    <m/>
  </r>
  <r>
    <x v="1"/>
    <s v="Uttar Pradesh"/>
    <s v="ROBERTSGANJ"/>
    <s v="NOTA"/>
    <x v="1"/>
    <x v="3"/>
    <m/>
    <m/>
    <m/>
    <m/>
    <m/>
    <m/>
    <n v="0"/>
    <n v="0"/>
    <n v="0"/>
    <n v="21103"/>
    <n v="15"/>
    <n v="21118"/>
    <n v="1.225270345"/>
    <n v="2.1357114250000002"/>
    <n v="1723538"/>
    <n v="1.2252703450692704"/>
    <m/>
    <m/>
  </r>
  <r>
    <x v="1"/>
    <s v="Uttar Pradesh"/>
    <s v="ROBERTSGANJ"/>
    <s v="ANUJ KUMAR KANAUJIA"/>
    <x v="1"/>
    <x v="117"/>
    <s v="BUCKET"/>
    <s v="MALE"/>
    <n v="0"/>
    <n v="28"/>
    <s v="SC"/>
    <s v="Post Graduate"/>
    <n v="1696772"/>
    <n v="0"/>
    <n v="1696772"/>
    <n v="18333"/>
    <n v="5"/>
    <n v="18338"/>
    <n v="1.06397422"/>
    <n v="1.854563695"/>
    <n v="1723538"/>
    <n v="1.0639742204697547"/>
    <m/>
    <m/>
  </r>
  <r>
    <x v="1"/>
    <s v="Uttar Pradesh"/>
    <s v="ROBERTSGANJ"/>
    <s v="ASHOK KUMAR KANAUJIYA"/>
    <x v="1"/>
    <x v="8"/>
    <s v="Ears of Corn And Sickle"/>
    <s v="MALE"/>
    <n v="0"/>
    <n v="55"/>
    <s v="SC"/>
    <s v="Graduate Professional"/>
    <n v="2925000"/>
    <n v="0"/>
    <n v="2925000"/>
    <n v="17445"/>
    <n v="21"/>
    <n v="17466"/>
    <n v="1.0133806160000001"/>
    <n v="1.76637635"/>
    <n v="1723538"/>
    <n v="1.0133806159191152"/>
    <m/>
    <m/>
  </r>
  <r>
    <x v="1"/>
    <s v="Uttar Pradesh"/>
    <s v="ROBERTSGANJ"/>
    <s v="S R DARAPURI"/>
    <x v="1"/>
    <x v="118"/>
    <s v="Cot"/>
    <s v="MALE"/>
    <n v="0"/>
    <n v="64"/>
    <s v="SC"/>
    <s v="Graduate"/>
    <n v="12713261"/>
    <n v="105801"/>
    <n v="12607460"/>
    <n v="11029"/>
    <n v="3"/>
    <n v="11032"/>
    <n v="0.64007872200000004"/>
    <n v="1.1156912800000001"/>
    <n v="1723538"/>
    <n v="0.64007872179203473"/>
    <m/>
    <m/>
  </r>
  <r>
    <x v="4"/>
    <s v="Haryana"/>
    <s v="ROHTAK"/>
    <s v="ARVIND KUMAR SHARMA"/>
    <x v="0"/>
    <x v="0"/>
    <s v="Lotus"/>
    <s v="MALE"/>
    <n v="0"/>
    <n v="56"/>
    <s v="GENERAL"/>
    <s v="Post Graduate"/>
    <n v="41079284"/>
    <n v="16778090"/>
    <n v="24301194"/>
    <n v="566242"/>
    <n v="7603"/>
    <n v="573845"/>
    <n v="33.034027909999999"/>
    <n v="46.844719240000003"/>
    <n v="1737133"/>
    <n v="33.034027906901777"/>
    <m/>
    <m/>
  </r>
  <r>
    <x v="4"/>
    <s v="Haryana"/>
    <s v="ROHTAK"/>
    <s v="DEEPENDER SINGH HOODA"/>
    <x v="1"/>
    <x v="2"/>
    <s v="Hand"/>
    <s v="MALE"/>
    <n v="0"/>
    <n v="41"/>
    <s v="GENERAL"/>
    <s v="Post Graduate"/>
    <n v="447255719"/>
    <n v="21846800"/>
    <n v="425408919"/>
    <n v="563606"/>
    <n v="2736"/>
    <n v="566342"/>
    <n v="32.602109339999998"/>
    <n v="46.232226439999998"/>
    <n v="1737133"/>
    <n v="32.602109337626999"/>
    <m/>
    <m/>
  </r>
  <r>
    <x v="4"/>
    <s v="Haryana"/>
    <s v="ROHTAK"/>
    <s v="KISHAN LAL PANCHAL"/>
    <x v="1"/>
    <x v="4"/>
    <s v="Elephant"/>
    <s v="MALE"/>
    <n v="0"/>
    <n v="51"/>
    <s v="GENERAL"/>
    <s v="5th Pass"/>
    <n v="10638347"/>
    <n v="0"/>
    <n v="10638347"/>
    <n v="38163"/>
    <n v="201"/>
    <n v="38364"/>
    <n v="2.2084664790000001"/>
    <n v="3.131770441"/>
    <n v="1737133"/>
    <n v="2.2084664789627508"/>
    <m/>
    <m/>
  </r>
  <r>
    <x v="4"/>
    <s v="Haryana"/>
    <s v="ROHTAK"/>
    <s v="PRADEEP KUMAR DESWAL"/>
    <x v="1"/>
    <x v="54"/>
    <s v="Chappals"/>
    <s v="MALE"/>
    <n v="3"/>
    <n v="32"/>
    <s v="GENERAL"/>
    <s v="Post Graduate"/>
    <n v="5150821"/>
    <n v="0"/>
    <n v="5150821"/>
    <n v="21050"/>
    <n v="161"/>
    <n v="21211"/>
    <n v="1.221034889"/>
    <n v="1.7315186849999999"/>
    <n v="1737133"/>
    <n v="1.221034889095999"/>
    <m/>
    <m/>
  </r>
  <r>
    <x v="2"/>
    <s v="Gujarat"/>
    <s v="SABARKANTHA"/>
    <s v="RATHOD DIPSINH SHANKARSINH"/>
    <x v="0"/>
    <x v="0"/>
    <s v="Lotus"/>
    <s v="MALE"/>
    <n v="0"/>
    <n v="67"/>
    <s v="GENERAL"/>
    <s v="8th Pass"/>
    <n v="23997443"/>
    <n v="0"/>
    <n v="23997443"/>
    <n v="696497"/>
    <n v="5486"/>
    <n v="701983"/>
    <n v="38.961890240000002"/>
    <n v="57.493501109999997"/>
    <n v="1801717"/>
    <n v="38.961890241364209"/>
    <m/>
    <m/>
  </r>
  <r>
    <x v="2"/>
    <s v="Gujarat"/>
    <s v="SABARKANTHA"/>
    <s v="THAKOR RAJENDRASINH SHIVSINH"/>
    <x v="1"/>
    <x v="2"/>
    <s v="Hand"/>
    <s v="MALE"/>
    <n v="0"/>
    <n v="46"/>
    <s v="GENERAL"/>
    <s v="Graduate"/>
    <n v="22687227"/>
    <n v="800000"/>
    <n v="21887227"/>
    <n v="428836"/>
    <n v="4161"/>
    <n v="432997"/>
    <n v="24.03246459"/>
    <n v="35.463128740000002"/>
    <n v="1801717"/>
    <n v="24.032464587945832"/>
    <m/>
    <m/>
  </r>
  <r>
    <x v="2"/>
    <s v="Gujarat"/>
    <s v="SABARKANTHA"/>
    <s v="RAVAL RAJUBHAI PUNJABHAI"/>
    <x v="1"/>
    <x v="18"/>
    <s v="Gas Cylinder"/>
    <s v="MALE"/>
    <n v="0"/>
    <n v="38"/>
    <s v="GENERAL"/>
    <s v="10th Pass"/>
    <n v="590918"/>
    <n v="0"/>
    <n v="590918"/>
    <n v="17154"/>
    <n v="21"/>
    <n v="17175"/>
    <n v="0.95325736500000002"/>
    <n v="1.4066592520000001"/>
    <n v="1801717"/>
    <n v="0.95325736505788639"/>
    <m/>
    <m/>
  </r>
  <r>
    <x v="1"/>
    <s v="Madhya Pradesh"/>
    <s v="SAGAR"/>
    <s v="RAJBAHADUR SINGH"/>
    <x v="0"/>
    <x v="0"/>
    <s v="Lotus"/>
    <s v="MALE"/>
    <n v="1"/>
    <n v="51"/>
    <s v="GENERAL"/>
    <s v="Post Graduate"/>
    <n v="16416828"/>
    <n v="547428"/>
    <n v="15869400"/>
    <n v="645338"/>
    <n v="893"/>
    <n v="646231"/>
    <n v="40.819857380000002"/>
    <n v="62.285164080000001"/>
    <n v="1583129"/>
    <n v="40.819857383700253"/>
    <m/>
    <m/>
  </r>
  <r>
    <x v="1"/>
    <s v="Madhya Pradesh"/>
    <s v="SAGAR"/>
    <s v="PRABHU SINGH THAKUR"/>
    <x v="1"/>
    <x v="2"/>
    <s v="Hand"/>
    <s v="MALE"/>
    <n v="0"/>
    <n v="65"/>
    <s v="GENERAL"/>
    <s v="Post Graduate"/>
    <n v="116106237"/>
    <n v="869967"/>
    <n v="115236270"/>
    <n v="340335"/>
    <n v="354"/>
    <n v="340689"/>
    <n v="21.51997721"/>
    <n v="32.836354589999999"/>
    <n v="1583129"/>
    <n v="21.519977209690431"/>
    <m/>
    <m/>
  </r>
  <r>
    <x v="1"/>
    <s v="Madhya Pradesh"/>
    <s v="SAGAR"/>
    <s v="RAJKUMAR YADAV"/>
    <x v="1"/>
    <x v="4"/>
    <s v="Elephant"/>
    <s v="MALE"/>
    <n v="0"/>
    <n v="47"/>
    <s v="GENERAL"/>
    <s v="12th Pass"/>
    <n v="4225000"/>
    <n v="300000"/>
    <n v="3925000"/>
    <n v="20327"/>
    <n v="36"/>
    <n v="20363"/>
    <n v="1.286250205"/>
    <n v="1.962630694"/>
    <n v="1583129"/>
    <n v="1.2862502045000754"/>
    <m/>
    <m/>
  </r>
  <r>
    <x v="1"/>
    <s v="Uttar Pradesh"/>
    <s v="SAHARANPUR"/>
    <s v="HAJI FAZLUR REHMAN"/>
    <x v="0"/>
    <x v="4"/>
    <s v="Elephant"/>
    <s v="MALE"/>
    <n v="0"/>
    <n v="67"/>
    <s v="GENERAL"/>
    <s v="Graduate"/>
    <n v="46146135"/>
    <n v="60000"/>
    <n v="46086135"/>
    <n v="513268"/>
    <n v="871"/>
    <n v="514139"/>
    <n v="29.563815850000001"/>
    <n v="41.717230399999998"/>
    <n v="1739082"/>
    <n v="29.563815852271485"/>
    <m/>
    <m/>
  </r>
  <r>
    <x v="1"/>
    <s v="Uttar Pradesh"/>
    <s v="SAHARANPUR"/>
    <s v="RAGHAV LAKHANPAL"/>
    <x v="1"/>
    <x v="0"/>
    <s v="Lotus"/>
    <s v="MALE"/>
    <n v="2"/>
    <n v="44"/>
    <s v="GENERAL"/>
    <s v="Post Graduate"/>
    <n v="47543994"/>
    <n v="0"/>
    <n v="47543994"/>
    <n v="489942"/>
    <n v="1780"/>
    <n v="491722"/>
    <n v="28.274802449999999"/>
    <n v="39.898315369999999"/>
    <n v="1739082"/>
    <n v="28.27480245324832"/>
    <m/>
    <m/>
  </r>
  <r>
    <x v="1"/>
    <s v="Uttar Pradesh"/>
    <s v="SAHARANPUR"/>
    <s v="IMRAN MASOOD"/>
    <x v="1"/>
    <x v="2"/>
    <s v="Hand"/>
    <s v="MALE"/>
    <n v="8"/>
    <n v="48"/>
    <s v="GENERAL"/>
    <s v="12th Pass"/>
    <n v="50597337"/>
    <n v="0"/>
    <n v="50597337"/>
    <n v="206908"/>
    <n v="160"/>
    <n v="207068"/>
    <n v="11.9067416"/>
    <n v="16.801494269999999"/>
    <n v="1739082"/>
    <n v="11.906741602753637"/>
    <m/>
    <m/>
  </r>
  <r>
    <x v="0"/>
    <s v="Tamil Nadu"/>
    <s v="SALEM"/>
    <s v="PARTHIBAN.S.R"/>
    <x v="0"/>
    <x v="25"/>
    <s v="Rising Sun"/>
    <s v="MALE"/>
    <n v="4"/>
    <n v="49"/>
    <s v="GENERAL"/>
    <s v="Graduate Professional"/>
    <n v="60045532"/>
    <n v="4039841"/>
    <n v="56005691"/>
    <n v="602453"/>
    <n v="3849"/>
    <n v="606302"/>
    <n v="37.599844220000001"/>
    <n v="48.259772509999998"/>
    <n v="1612512"/>
    <n v="37.599844218213569"/>
    <m/>
    <m/>
  </r>
  <r>
    <x v="0"/>
    <s v="Tamil Nadu"/>
    <s v="SALEM"/>
    <s v="SARAVANAN.K.R.S"/>
    <x v="1"/>
    <x v="29"/>
    <s v="Two Leaves"/>
    <s v="MALE"/>
    <n v="0"/>
    <n v="44"/>
    <s v="GENERAL"/>
    <s v="Graduate Professional"/>
    <n v="15055729"/>
    <n v="0"/>
    <n v="15055729"/>
    <n v="458118"/>
    <n v="1258"/>
    <n v="459376"/>
    <n v="28.488222100000002"/>
    <n v="36.56491527"/>
    <n v="1612512"/>
    <n v="28.488222103153344"/>
    <m/>
    <m/>
  </r>
  <r>
    <x v="0"/>
    <s v="Tamil Nadu"/>
    <s v="SALEM"/>
    <s v="PRABHU MANIKANDAN.M"/>
    <x v="1"/>
    <x v="28"/>
    <s v="Battery Torch"/>
    <s v="MALE"/>
    <n v="0"/>
    <n v="28"/>
    <s v="GENERAL"/>
    <s v="Graduate Professional"/>
    <n v="2750000"/>
    <n v="900000"/>
    <n v="1850000"/>
    <n v="58472"/>
    <n v="190"/>
    <n v="58662"/>
    <n v="3.6379264149999999"/>
    <n v="4.669314591"/>
    <n v="1612512"/>
    <n v="3.6379264154313273"/>
    <m/>
    <m/>
  </r>
  <r>
    <x v="0"/>
    <s v="Tamil Nadu"/>
    <s v="SALEM"/>
    <s v="SELVAM.S.K"/>
    <x v="1"/>
    <x v="18"/>
    <s v="Gift Pack"/>
    <s v="MALE"/>
    <n v="3"/>
    <n v="57"/>
    <s v="GENERAL"/>
    <s v="10th Pass"/>
    <n v="9748974"/>
    <n v="100000"/>
    <n v="9648974"/>
    <n v="52252"/>
    <n v="80"/>
    <n v="52332"/>
    <n v="3.2453711969999999"/>
    <n v="4.1654660799999998"/>
    <n v="1612512"/>
    <n v="3.2453711972376018"/>
    <m/>
    <m/>
  </r>
  <r>
    <x v="0"/>
    <s v="Tamil Nadu"/>
    <s v="SALEM"/>
    <s v="RASA.A"/>
    <x v="1"/>
    <x v="27"/>
    <s v="Ganna Kisan"/>
    <s v="MALE"/>
    <n v="3"/>
    <n v="57"/>
    <s v="GENERAL"/>
    <s v="12th Pass"/>
    <n v="15668882"/>
    <n v="0"/>
    <n v="15668882"/>
    <n v="33741"/>
    <n v="149"/>
    <n v="33890"/>
    <n v="2.1016897860000001"/>
    <n v="2.6975396589999998"/>
    <n v="1612512"/>
    <n v="2.1016897858744619"/>
    <m/>
    <m/>
  </r>
  <r>
    <x v="0"/>
    <s v="Tamil Nadu"/>
    <s v="SALEM"/>
    <s v="NOTA"/>
    <x v="1"/>
    <x v="3"/>
    <m/>
    <m/>
    <m/>
    <m/>
    <m/>
    <m/>
    <n v="0"/>
    <n v="0"/>
    <n v="0"/>
    <n v="16998"/>
    <n v="132"/>
    <n v="17130"/>
    <n v="1.0623176759999999"/>
    <n v="1.3634952600000001"/>
    <n v="1612512"/>
    <n v="1.062317675775436"/>
    <m/>
    <m/>
  </r>
  <r>
    <x v="1"/>
    <s v="Uttar Pradesh"/>
    <s v="SALEMPUR"/>
    <s v="RAVINDER"/>
    <x v="0"/>
    <x v="0"/>
    <s v="Lotus"/>
    <s v="MALE"/>
    <n v="0"/>
    <n v="55"/>
    <s v="GENERAL"/>
    <s v="12th Pass"/>
    <n v="27031724"/>
    <n v="249400"/>
    <n v="26782324"/>
    <n v="464629"/>
    <n v="3311"/>
    <n v="467940"/>
    <n v="28.066038020000001"/>
    <n v="50.637322109999999"/>
    <n v="1667282"/>
    <n v="28.066038018763471"/>
    <m/>
    <m/>
  </r>
  <r>
    <x v="1"/>
    <s v="Uttar Pradesh"/>
    <s v="SALEMPUR"/>
    <s v="R S KUSHWAHA"/>
    <x v="1"/>
    <x v="4"/>
    <s v="Elephant"/>
    <s v="MALE"/>
    <n v="0"/>
    <n v="62"/>
    <s v="GENERAL"/>
    <s v="Others"/>
    <n v="115246002"/>
    <n v="265057"/>
    <n v="114980945"/>
    <n v="352381"/>
    <n v="2944"/>
    <n v="355325"/>
    <n v="21.31163175"/>
    <n v="38.450883619999999"/>
    <n v="1667282"/>
    <n v="21.311631745559538"/>
    <m/>
    <m/>
  </r>
  <r>
    <x v="1"/>
    <s v="Uttar Pradesh"/>
    <s v="SALEMPUR"/>
    <s v="RAJARAM"/>
    <x v="1"/>
    <x v="17"/>
    <s v="Walking Stick"/>
    <s v="MALE"/>
    <n v="0"/>
    <n v="54"/>
    <s v="GENERAL"/>
    <s v="10th Pass"/>
    <n v="6310007"/>
    <n v="0"/>
    <n v="6310007"/>
    <n v="33552"/>
    <n v="16"/>
    <n v="33568"/>
    <n v="2.0133366760000002"/>
    <n v="3.6325033740000001"/>
    <n v="1667282"/>
    <n v="2.0133366760991844"/>
    <m/>
    <m/>
  </r>
  <r>
    <x v="1"/>
    <s v="Uttar Pradesh"/>
    <s v="SALEMPUR"/>
    <s v="RAJESH KUMAR MISHRA"/>
    <x v="1"/>
    <x v="2"/>
    <s v="Hand"/>
    <s v="MALE"/>
    <n v="1"/>
    <n v="61"/>
    <s v="GENERAL"/>
    <s v="Doctorate"/>
    <n v="13088751"/>
    <n v="903849"/>
    <n v="12184902"/>
    <n v="27045"/>
    <n v="318"/>
    <n v="27363"/>
    <n v="1.641174079"/>
    <n v="2.9610399730000001"/>
    <n v="1667282"/>
    <n v="1.6411740785302067"/>
    <m/>
    <m/>
  </r>
  <r>
    <x v="3"/>
    <s v="Bihar"/>
    <s v="SAMASTIPUR (SC)"/>
    <s v="Ramchandra Paswan"/>
    <x v="0"/>
    <x v="73"/>
    <s v="Bungalow"/>
    <s v="MALE"/>
    <n v="5"/>
    <n v="58"/>
    <s v="SC"/>
    <s v="10th Pass"/>
    <n v="17375975"/>
    <n v="999057"/>
    <n v="16376918"/>
    <n v="561460"/>
    <n v="983"/>
    <n v="562443"/>
    <n v="33.498091160000001"/>
    <n v="55.153853169999998"/>
    <n v="1679030"/>
    <n v="33.498091159776777"/>
    <m/>
    <m/>
  </r>
  <r>
    <x v="3"/>
    <s v="Bihar"/>
    <s v="SAMASTIPUR (SC)"/>
    <s v="Dr. Ashok Kumar"/>
    <x v="1"/>
    <x v="2"/>
    <s v="Hand"/>
    <s v="MALE"/>
    <n v="0"/>
    <n v="64"/>
    <s v="SC"/>
    <s v="Graduate Professional"/>
    <n v="20396690"/>
    <n v="0"/>
    <n v="20396690"/>
    <n v="310016"/>
    <n v="784"/>
    <n v="310800"/>
    <n v="18.51068772"/>
    <n v="30.477430720000001"/>
    <n v="1679030"/>
    <n v="18.510687718504137"/>
    <m/>
    <m/>
  </r>
  <r>
    <x v="3"/>
    <s v="Bihar"/>
    <s v="SAMASTIPUR (SC)"/>
    <s v="NOTA"/>
    <x v="1"/>
    <x v="3"/>
    <m/>
    <m/>
    <m/>
    <m/>
    <m/>
    <m/>
    <n v="0"/>
    <n v="0"/>
    <n v="0"/>
    <n v="35380"/>
    <n v="37"/>
    <n v="35417"/>
    <n v="2.1093726739999998"/>
    <n v="3.4730346320000001"/>
    <n v="1679030"/>
    <n v="2.1093726735079183"/>
    <m/>
    <m/>
  </r>
  <r>
    <x v="3"/>
    <s v="Bihar"/>
    <s v="SAMASTIPUR (SC)"/>
    <s v="Vidya Nand Ram"/>
    <x v="1"/>
    <x v="119"/>
    <s v="Boat with Man and Sail"/>
    <s v="MALE"/>
    <n v="0"/>
    <n v="46"/>
    <s v="SC"/>
    <s v="Post Graduate"/>
    <n v="593059"/>
    <n v="0"/>
    <n v="593059"/>
    <n v="29392"/>
    <n v="0"/>
    <n v="29392"/>
    <n v="1.7505345349999999"/>
    <n v="2.8822157129999999"/>
    <n v="1679030"/>
    <n v="1.7505345348207"/>
    <m/>
    <m/>
  </r>
  <r>
    <x v="3"/>
    <s v="Bihar"/>
    <s v="SAMASTIPUR (SC)"/>
    <s v="Suraj Kumar Das"/>
    <x v="1"/>
    <x v="18"/>
    <s v="Auto- Rickshaw"/>
    <s v="MALE"/>
    <n v="0"/>
    <n v="37"/>
    <s v="SC"/>
    <s v="Post Graduate"/>
    <n v="1432734"/>
    <n v="445000"/>
    <n v="987734"/>
    <n v="22170"/>
    <n v="17"/>
    <n v="22187"/>
    <n v="1.3214177229999999"/>
    <n v="2.1756845409999999"/>
    <n v="1679030"/>
    <n v="1.3214177233283502"/>
    <m/>
    <m/>
  </r>
  <r>
    <x v="3"/>
    <s v="Bihar"/>
    <s v="SAMASTIPUR (SC)"/>
    <s v="Asha Devi"/>
    <x v="1"/>
    <x v="87"/>
    <s v="CHAPATI ROLLER"/>
    <s v="FEMALE"/>
    <n v="1"/>
    <n v="25"/>
    <s v="SC"/>
    <s v="Literate"/>
    <n v="1628121"/>
    <n v="51000"/>
    <n v="1577121"/>
    <n v="14099"/>
    <n v="15"/>
    <n v="14114"/>
    <n v="0.840604397"/>
    <n v="1.38403622"/>
    <n v="1679030"/>
    <n v="0.84060439658612418"/>
    <m/>
    <m/>
  </r>
  <r>
    <x v="3"/>
    <s v="Bihar"/>
    <s v="SAMASTIPUR (SC)"/>
    <s v="Mantesh Kumar"/>
    <x v="1"/>
    <x v="4"/>
    <s v="Elephant"/>
    <s v="MALE"/>
    <n v="0"/>
    <n v="40"/>
    <s v="SC"/>
    <s v="Graduate"/>
    <n v="2540500"/>
    <n v="20000"/>
    <n v="2520500"/>
    <n v="11681"/>
    <n v="37"/>
    <n v="11718"/>
    <n v="0.69790295599999996"/>
    <n v="1.1490815089999999"/>
    <n v="1679030"/>
    <n v="0.69790295587333162"/>
    <m/>
    <m/>
  </r>
  <r>
    <x v="3"/>
    <s v="Bihar"/>
    <s v="SAMASTIPUR (SC)"/>
    <s v="Vijay Kumar Ram"/>
    <x v="1"/>
    <x v="120"/>
    <s v="Tiller"/>
    <s v="MALE"/>
    <n v="0"/>
    <n v="32"/>
    <s v="SC"/>
    <s v="12th Pass"/>
    <n v="33000"/>
    <n v="50000"/>
    <n v="-17000"/>
    <n v="10510"/>
    <n v="2"/>
    <n v="10512"/>
    <n v="0.62607577000000003"/>
    <n v="1.030819664"/>
    <n v="1679030"/>
    <n v="0.62607576993859548"/>
    <m/>
    <m/>
  </r>
  <r>
    <x v="3"/>
    <s v="Odisha"/>
    <s v="SAMBALPUR"/>
    <s v="NITESH GANGA DEB"/>
    <x v="0"/>
    <x v="0"/>
    <s v="Lotus"/>
    <s v="MALE"/>
    <n v="1"/>
    <n v="47"/>
    <s v="GENERAL"/>
    <s v="12th Pass"/>
    <n v="269543587"/>
    <n v="10337195"/>
    <n v="259206392"/>
    <n v="471382"/>
    <n v="2388"/>
    <n v="473770"/>
    <n v="32.261513209999997"/>
    <n v="42.050765890000001"/>
    <n v="1468530"/>
    <n v="32.261513213894169"/>
    <m/>
    <m/>
  </r>
  <r>
    <x v="3"/>
    <s v="Odisha"/>
    <s v="SAMBALPUR"/>
    <s v="NALINI KANTA PRADHAN"/>
    <x v="1"/>
    <x v="37"/>
    <s v="Conch"/>
    <s v="MALE"/>
    <n v="0"/>
    <n v="61"/>
    <s v="GENERAL"/>
    <s v="Post Graduate"/>
    <n v="75651064"/>
    <n v="2259000"/>
    <n v="73392064"/>
    <n v="464063"/>
    <n v="545"/>
    <n v="464608"/>
    <n v="31.637624020000001"/>
    <n v="41.237567259999999"/>
    <n v="1468530"/>
    <n v="31.6376240185764"/>
    <m/>
    <m/>
  </r>
  <r>
    <x v="3"/>
    <s v="Odisha"/>
    <s v="SAMBALPUR"/>
    <s v="SARAT PATTANAYAK"/>
    <x v="1"/>
    <x v="2"/>
    <s v="Hand"/>
    <s v="MALE"/>
    <n v="0"/>
    <n v="62"/>
    <s v="GENERAL"/>
    <s v="Graduate Professional"/>
    <n v="59424606"/>
    <n v="703915"/>
    <n v="58720691"/>
    <n v="135672"/>
    <n v="297"/>
    <n v="135969"/>
    <n v="9.2588506870000007"/>
    <n v="12.06830442"/>
    <n v="1468530"/>
    <n v="9.2588506874221146"/>
    <m/>
    <m/>
  </r>
  <r>
    <x v="3"/>
    <s v="Odisha"/>
    <s v="SAMBALPUR"/>
    <s v="NOTA"/>
    <x v="1"/>
    <x v="3"/>
    <m/>
    <m/>
    <m/>
    <m/>
    <m/>
    <m/>
    <n v="0"/>
    <n v="0"/>
    <n v="0"/>
    <n v="13443"/>
    <n v="13"/>
    <n v="13456"/>
    <n v="0.91629044000000004"/>
    <n v="1.1943244740000001"/>
    <n v="1468530"/>
    <n v="0.91629044009996397"/>
    <m/>
    <m/>
  </r>
  <r>
    <x v="1"/>
    <s v="Uttar Pradesh"/>
    <s v="SAMBHAL"/>
    <s v="DR. SHAFIQUR REHMAN BARQ"/>
    <x v="0"/>
    <x v="12"/>
    <s v="Bicycle"/>
    <s v="MALE"/>
    <n v="0"/>
    <n v="86"/>
    <s v="GENERAL"/>
    <s v="Graduate"/>
    <n v="13296671"/>
    <n v="0"/>
    <n v="13296671"/>
    <n v="657505"/>
    <n v="501"/>
    <n v="658006"/>
    <n v="35.980913889999997"/>
    <n v="55.584783760000001"/>
    <n v="1828764"/>
    <n v="35.980913885006487"/>
    <m/>
    <m/>
  </r>
  <r>
    <x v="1"/>
    <s v="Uttar Pradesh"/>
    <s v="SAMBHAL"/>
    <s v="PARAMESHVAR LAL SAINI"/>
    <x v="1"/>
    <x v="0"/>
    <s v="Lotus"/>
    <s v="MALE"/>
    <n v="0"/>
    <n v="64"/>
    <s v="GENERAL"/>
    <s v="10th Pass"/>
    <n v="110088877"/>
    <n v="4943218"/>
    <n v="105145659"/>
    <n v="482466"/>
    <n v="714"/>
    <n v="483180"/>
    <n v="26.421123779999999"/>
    <n v="40.816429970000002"/>
    <n v="1828764"/>
    <n v="26.421123775402407"/>
    <m/>
    <m/>
  </r>
  <r>
    <x v="1"/>
    <s v="Uttar Pradesh"/>
    <s v="SAMBHAL"/>
    <s v="MAJOR JAGAT PAL SINGH"/>
    <x v="1"/>
    <x v="2"/>
    <s v="Hand"/>
    <s v="MALE"/>
    <n v="0"/>
    <n v="78"/>
    <s v="GENERAL"/>
    <s v="Graduate"/>
    <n v="27137444"/>
    <n v="0"/>
    <n v="27137444"/>
    <n v="12076"/>
    <n v="29"/>
    <n v="12105"/>
    <n v="0.66192247900000001"/>
    <n v="1.0225648510000001"/>
    <n v="1828764"/>
    <n v="0.6619224787889525"/>
    <m/>
    <m/>
  </r>
  <r>
    <x v="2"/>
    <s v="Maharashtra"/>
    <s v="SANGLI"/>
    <s v="Sanjaykaka Patil"/>
    <x v="0"/>
    <x v="0"/>
    <s v="Lotus"/>
    <s v="MALE"/>
    <n v="1"/>
    <n v="54"/>
    <s v="GENERAL"/>
    <s v="10th Pass"/>
    <n v="191192187"/>
    <n v="23345328"/>
    <n v="167846859"/>
    <n v="503615"/>
    <n v="5380"/>
    <n v="508995"/>
    <n v="28.135120659999998"/>
    <n v="42.680477719999999"/>
    <n v="1809109"/>
    <n v="28.135120658843665"/>
    <m/>
    <m/>
  </r>
  <r>
    <x v="2"/>
    <s v="Maharashtra"/>
    <s v="SANGLI"/>
    <s v="Vishal Prakashbapu Patil"/>
    <x v="1"/>
    <x v="75"/>
    <s v="Bat"/>
    <s v="MALE"/>
    <n v="3"/>
    <n v="38"/>
    <s v="GENERAL"/>
    <s v="Graduate"/>
    <n v="217156936"/>
    <n v="103062594"/>
    <n v="114094342"/>
    <n v="342016"/>
    <n v="2627"/>
    <n v="344643"/>
    <n v="19.050427590000002"/>
    <n v="28.899159879999999"/>
    <n v="1809109"/>
    <n v="19.050427586176401"/>
    <m/>
    <m/>
  </r>
  <r>
    <x v="2"/>
    <s v="Maharashtra"/>
    <s v="SANGLI"/>
    <s v="Gopichand Kundlik Padalkar"/>
    <x v="1"/>
    <x v="6"/>
    <s v="Cup &amp; Saucer"/>
    <s v="MALE"/>
    <n v="5"/>
    <n v="36"/>
    <s v="GENERAL"/>
    <s v="12th Pass"/>
    <n v="10372000"/>
    <n v="42000"/>
    <n v="10330000"/>
    <n v="297349"/>
    <n v="2885"/>
    <n v="300234"/>
    <n v="16.59568329"/>
    <n v="25.175356440000002"/>
    <n v="1809109"/>
    <n v="16.595683289398259"/>
    <m/>
    <m/>
  </r>
  <r>
    <x v="4"/>
    <s v="Punjab"/>
    <s v="SANGRUR"/>
    <s v="BHAGWANT MANN"/>
    <x v="0"/>
    <x v="20"/>
    <s v="Broom"/>
    <s v="MALE"/>
    <n v="0"/>
    <n v="45"/>
    <s v="GENERAL"/>
    <s v="12th Pass"/>
    <n v="16427274"/>
    <n v="0"/>
    <n v="16427274"/>
    <n v="412201"/>
    <n v="1360"/>
    <n v="413561"/>
    <n v="27.040186840000001"/>
    <n v="37.350079839999999"/>
    <n v="1529431"/>
    <n v="27.040186840727042"/>
    <m/>
    <m/>
  </r>
  <r>
    <x v="4"/>
    <s v="Punjab"/>
    <s v="SANGRUR"/>
    <s v="KEWAL SINGH DHILLON"/>
    <x v="1"/>
    <x v="2"/>
    <s v="Hand"/>
    <s v="MALE"/>
    <n v="0"/>
    <n v="68"/>
    <s v="GENERAL"/>
    <s v="12th Pass"/>
    <n v="1310793341"/>
    <n v="100605212"/>
    <n v="1210188129"/>
    <n v="302559"/>
    <n v="791"/>
    <n v="303350"/>
    <n v="19.834173620000001"/>
    <n v="27.39655509"/>
    <n v="1529431"/>
    <n v="19.834173624047114"/>
    <m/>
    <m/>
  </r>
  <r>
    <x v="4"/>
    <s v="Punjab"/>
    <s v="SANGRUR"/>
    <s v="PARMINDER SINGH DHINDSA"/>
    <x v="1"/>
    <x v="21"/>
    <s v="Scales"/>
    <s v="MALE"/>
    <n v="1"/>
    <n v="43"/>
    <s v="GENERAL"/>
    <s v="Post Graduate"/>
    <n v="179035633"/>
    <n v="0"/>
    <n v="179035633"/>
    <n v="262622"/>
    <n v="876"/>
    <n v="263498"/>
    <n v="17.228498699999999"/>
    <n v="23.79738742"/>
    <n v="1529431"/>
    <n v="17.228498703112464"/>
    <m/>
    <m/>
  </r>
  <r>
    <x v="4"/>
    <s v="Punjab"/>
    <s v="SANGRUR"/>
    <s v="SIMRANJIT SINGH MANN"/>
    <x v="1"/>
    <x v="121"/>
    <s v="Truck"/>
    <s v="MALE"/>
    <n v="0"/>
    <n v="74"/>
    <s v="GENERAL"/>
    <s v="Graduate"/>
    <n v="170971628"/>
    <n v="5000000"/>
    <n v="165971628"/>
    <n v="48234"/>
    <n v="131"/>
    <n v="48365"/>
    <n v="3.1622871510000001"/>
    <n v="4.3680052309999997"/>
    <n v="1529431"/>
    <n v="3.1622871512346746"/>
    <m/>
    <m/>
  </r>
  <r>
    <x v="4"/>
    <s v="Punjab"/>
    <s v="SANGRUR"/>
    <s v="JASRAJ SINGH LONGIA"/>
    <x v="1"/>
    <x v="63"/>
    <s v="Letter Box"/>
    <s v="MALE"/>
    <n v="0"/>
    <n v="46"/>
    <s v="GENERAL"/>
    <s v="Graduate"/>
    <n v="17041210"/>
    <n v="11700000"/>
    <n v="5341210"/>
    <n v="20016"/>
    <n v="71"/>
    <n v="20087"/>
    <n v="1.3133642510000001"/>
    <n v="1.814124286"/>
    <n v="1529431"/>
    <n v="1.3133642511496104"/>
    <m/>
    <m/>
  </r>
  <r>
    <x v="1"/>
    <s v="Uttar Pradesh"/>
    <s v="SANT KABIR NAGAR"/>
    <s v="PRAVEEN KUMAR NISHAD"/>
    <x v="0"/>
    <x v="0"/>
    <s v="Lotus"/>
    <s v="MALE"/>
    <n v="0"/>
    <n v="30"/>
    <s v="ST"/>
    <s v="Graduate Professional"/>
    <n v="4300614"/>
    <n v="2326248"/>
    <n v="1974366"/>
    <n v="466167"/>
    <n v="1376"/>
    <n v="467543"/>
    <n v="23.818955899999999"/>
    <n v="43.945108910000002"/>
    <n v="1962903"/>
    <n v="23.818955903577507"/>
    <m/>
    <m/>
  </r>
  <r>
    <x v="1"/>
    <s v="Uttar Pradesh"/>
    <s v="SANT KABIR NAGAR"/>
    <s v="BHEESHMA SHANKAR"/>
    <x v="1"/>
    <x v="4"/>
    <s v="Elephant"/>
    <s v="MALE"/>
    <n v="0"/>
    <n v="54"/>
    <s v="GENERAL"/>
    <s v="12th Pass"/>
    <n v="142535633"/>
    <n v="0"/>
    <n v="142535633"/>
    <n v="430899"/>
    <n v="895"/>
    <n v="431794"/>
    <n v="21.9977248"/>
    <n v="40.585003639999996"/>
    <n v="1962903"/>
    <n v="21.997724798423558"/>
    <m/>
    <m/>
  </r>
  <r>
    <x v="1"/>
    <s v="Uttar Pradesh"/>
    <s v="SANT KABIR NAGAR"/>
    <s v="BHAL CHANDRA YADAV"/>
    <x v="1"/>
    <x v="2"/>
    <s v="Hand"/>
    <s v="MALE"/>
    <n v="2"/>
    <n v="60"/>
    <s v="GENERAL"/>
    <s v="Graduate"/>
    <n v="15341651"/>
    <n v="10068345"/>
    <n v="5273306"/>
    <n v="128242"/>
    <n v="264"/>
    <n v="128506"/>
    <n v="6.5467320600000001"/>
    <n v="12.07848298"/>
    <n v="1962903"/>
    <n v="6.5467320596076322"/>
    <m/>
    <m/>
  </r>
  <r>
    <x v="1"/>
    <s v="Uttar Pradesh"/>
    <s v="SANT KABIR NAGAR"/>
    <s v="NOTA"/>
    <x v="1"/>
    <x v="3"/>
    <m/>
    <m/>
    <m/>
    <m/>
    <m/>
    <m/>
    <n v="0"/>
    <n v="0"/>
    <n v="0"/>
    <n v="12614"/>
    <n v="17"/>
    <n v="12631"/>
    <n v="0.643485694"/>
    <n v="1.187207745"/>
    <n v="1962903"/>
    <n v="0.64348569440262715"/>
    <m/>
    <m/>
  </r>
  <r>
    <x v="3"/>
    <s v="Bihar"/>
    <s v="SARAN"/>
    <s v="Rajiv Pratap Rudy"/>
    <x v="0"/>
    <x v="0"/>
    <s v="Lotus"/>
    <s v="MALE"/>
    <n v="0"/>
    <n v="58"/>
    <s v="GENERAL"/>
    <s v="Post Graduate"/>
    <n v="80740349"/>
    <n v="0"/>
    <n v="80740349"/>
    <n v="496992"/>
    <n v="2994"/>
    <n v="499986"/>
    <n v="29.988610009999999"/>
    <n v="52.986228490000002"/>
    <n v="1667253"/>
    <n v="29.98861000699954"/>
    <m/>
    <m/>
  </r>
  <r>
    <x v="3"/>
    <s v="Bihar"/>
    <s v="SARAN"/>
    <s v="Chandrika Roy"/>
    <x v="1"/>
    <x v="30"/>
    <s v="Hurricane Lamp"/>
    <s v="MALE"/>
    <n v="3"/>
    <n v="61"/>
    <s v="GENERAL"/>
    <s v="Doctorate"/>
    <n v="96944980"/>
    <n v="1901831"/>
    <n v="95043149"/>
    <n v="360461"/>
    <n v="1114"/>
    <n v="361575"/>
    <n v="21.686870559999999"/>
    <n v="38.318064040000003"/>
    <n v="1667253"/>
    <n v="21.686870558937365"/>
    <m/>
    <m/>
  </r>
  <r>
    <x v="3"/>
    <s v="Bihar"/>
    <s v="SARAN"/>
    <s v="NOTA"/>
    <x v="1"/>
    <x v="3"/>
    <m/>
    <m/>
    <m/>
    <m/>
    <m/>
    <m/>
    <n v="0"/>
    <n v="0"/>
    <n v="0"/>
    <n v="28227"/>
    <n v="59"/>
    <n v="28286"/>
    <n v="1.6965631489999999"/>
    <n v="2.9976208519999998"/>
    <n v="1667253"/>
    <n v="1.6965631490841522"/>
    <m/>
    <m/>
  </r>
  <r>
    <x v="3"/>
    <s v="Bihar"/>
    <s v="SARAN"/>
    <s v="Sheojee Ram"/>
    <x v="1"/>
    <x v="4"/>
    <s v="Elephant"/>
    <s v="MALE"/>
    <n v="1"/>
    <n v="44"/>
    <s v="SC"/>
    <s v="Graduate"/>
    <n v="11000"/>
    <n v="0"/>
    <n v="11000"/>
    <n v="15196"/>
    <n v="87"/>
    <n v="15283"/>
    <n v="0.91665752"/>
    <n v="1.6196224100000001"/>
    <n v="1667253"/>
    <n v="0.91665751988450461"/>
    <m/>
    <m/>
  </r>
  <r>
    <x v="3"/>
    <s v="Bihar"/>
    <s v="SARAN"/>
    <s v="Shiv Brat Singh"/>
    <x v="1"/>
    <x v="18"/>
    <s v="Tractor Chalata Kisan"/>
    <s v="MALE"/>
    <n v="0"/>
    <n v="53"/>
    <s v="GENERAL"/>
    <s v="Doctorate"/>
    <n v="7698001"/>
    <n v="300000"/>
    <n v="7398001"/>
    <n v="14617"/>
    <n v="1"/>
    <n v="14618"/>
    <n v="0.87677155200000001"/>
    <n v="1.549148752"/>
    <n v="1667253"/>
    <n v="0.87677155176808796"/>
    <m/>
    <m/>
  </r>
  <r>
    <x v="1"/>
    <s v="Chhattisgarh"/>
    <s v="SARGUJA"/>
    <s v="Renuka Singh Saruta"/>
    <x v="0"/>
    <x v="0"/>
    <s v="Lotus"/>
    <s v="FEMALE"/>
    <n v="0"/>
    <n v="55"/>
    <s v="ST"/>
    <s v="12th Pass"/>
    <n v="27682493"/>
    <n v="3251275"/>
    <n v="24431218"/>
    <n v="662428"/>
    <n v="1283"/>
    <n v="663711"/>
    <n v="40.097593160000002"/>
    <n v="51.803208830000003"/>
    <n v="1655239"/>
    <n v="40.097593157241946"/>
    <m/>
    <m/>
  </r>
  <r>
    <x v="1"/>
    <s v="Chhattisgarh"/>
    <s v="SARGUJA"/>
    <s v="Khel Sai Singh"/>
    <x v="1"/>
    <x v="2"/>
    <s v="Hand"/>
    <s v="MALE"/>
    <n v="0"/>
    <n v="72"/>
    <s v="ST"/>
    <s v="Post Graduate"/>
    <n v="76086898"/>
    <n v="7070521"/>
    <n v="69016377"/>
    <n v="504927"/>
    <n v="911"/>
    <n v="505838"/>
    <n v="30.559816439999999"/>
    <n v="39.48108672"/>
    <n v="1655239"/>
    <n v="30.559816437384573"/>
    <m/>
    <m/>
  </r>
  <r>
    <x v="1"/>
    <s v="Chhattisgarh"/>
    <s v="SARGUJA"/>
    <s v="NOTA"/>
    <x v="1"/>
    <x v="3"/>
    <m/>
    <m/>
    <m/>
    <m/>
    <m/>
    <m/>
    <n v="0"/>
    <n v="0"/>
    <n v="0"/>
    <n v="29253"/>
    <n v="12"/>
    <n v="29265"/>
    <n v="1.7680226240000001"/>
    <n v="2.284158175"/>
    <n v="1655239"/>
    <n v="1.768022623923192"/>
    <m/>
    <m/>
  </r>
  <r>
    <x v="1"/>
    <s v="Chhattisgarh"/>
    <s v="SARGUJA"/>
    <s v="Asha Devi Poya"/>
    <x v="1"/>
    <x v="92"/>
    <s v="Saw"/>
    <s v="FEMALE"/>
    <n v="0"/>
    <n v="44"/>
    <s v="ST"/>
    <s v="Graduate Professional"/>
    <n v="2768500"/>
    <n v="1000000"/>
    <n v="1768500"/>
    <n v="24439"/>
    <n v="24"/>
    <n v="24463"/>
    <n v="1.477913461"/>
    <n v="1.909357985"/>
    <n v="1655239"/>
    <n v="1.4779134614397074"/>
    <m/>
    <m/>
  </r>
  <r>
    <x v="1"/>
    <s v="Chhattisgarh"/>
    <s v="SARGUJA"/>
    <s v="Maya Bhagat"/>
    <x v="1"/>
    <x v="4"/>
    <s v="Elephant"/>
    <s v="FEMALE"/>
    <n v="0"/>
    <n v="40"/>
    <s v="ST"/>
    <s v="Post Graduate"/>
    <n v="7849844"/>
    <n v="0"/>
    <n v="7849844"/>
    <n v="18489"/>
    <n v="45"/>
    <n v="18534"/>
    <n v="1.119717455"/>
    <n v="1.4465944850000001"/>
    <n v="1655239"/>
    <n v="1.1197174546998954"/>
    <m/>
    <m/>
  </r>
  <r>
    <x v="3"/>
    <s v="Bihar"/>
    <s v="SASARAM (SC)"/>
    <s v="CHHEDI PASWAN"/>
    <x v="0"/>
    <x v="0"/>
    <s v="Lotus"/>
    <s v="MALE"/>
    <n v="4"/>
    <n v="63"/>
    <s v="SC"/>
    <s v="Post Graduate_x000a_"/>
    <n v="32152250"/>
    <n v="2214842"/>
    <n v="29937408"/>
    <n v="492364"/>
    <n v="2436"/>
    <n v="494800"/>
    <n v="27.675266430000001"/>
    <n v="50.718702880000002"/>
    <n v="1787878"/>
    <n v="27.675266433168261"/>
    <m/>
    <m/>
  </r>
  <r>
    <x v="3"/>
    <s v="Bihar"/>
    <s v="SASARAM (SC)"/>
    <s v="MEIRA KUMAR"/>
    <x v="1"/>
    <x v="2"/>
    <s v="Hand"/>
    <s v="FEMALE"/>
    <n v="0"/>
    <n v="74"/>
    <s v="SC"/>
    <s v="Post Graduate"/>
    <n v="475194636"/>
    <n v="0"/>
    <n v="475194636"/>
    <n v="326373"/>
    <n v="2682"/>
    <n v="329055"/>
    <n v="18.404779300000001"/>
    <n v="33.729269960000003"/>
    <n v="1787878"/>
    <n v="18.404779297021385"/>
    <m/>
    <m/>
  </r>
  <r>
    <x v="3"/>
    <s v="Bihar"/>
    <s v="SASARAM (SC)"/>
    <s v="MANOJ KUMAR"/>
    <x v="1"/>
    <x v="4"/>
    <s v="Elephant"/>
    <s v="MALE"/>
    <n v="0"/>
    <n v="35"/>
    <s v="SC"/>
    <s v="Graduate"/>
    <n v="8864060"/>
    <n v="0"/>
    <n v="8864060"/>
    <n v="86187"/>
    <n v="219"/>
    <n v="86406"/>
    <n v="4.8328800960000002"/>
    <n v="8.856912371"/>
    <n v="1787878"/>
    <n v="4.8328800958454661"/>
    <m/>
    <m/>
  </r>
  <r>
    <x v="3"/>
    <s v="Bihar"/>
    <s v="SASARAM (SC)"/>
    <s v="NOTA"/>
    <x v="1"/>
    <x v="3"/>
    <m/>
    <m/>
    <m/>
    <m/>
    <m/>
    <m/>
    <n v="0"/>
    <n v="0"/>
    <n v="0"/>
    <n v="18914"/>
    <n v="74"/>
    <n v="18988"/>
    <n v="1.0620411460000001"/>
    <n v="1.9463353480000001"/>
    <n v="1787878"/>
    <n v="1.0620411459842338"/>
    <m/>
    <m/>
  </r>
  <r>
    <x v="3"/>
    <s v="Bihar"/>
    <s v="SASARAM (SC)"/>
    <s v="ASHOK BAITHA"/>
    <x v="1"/>
    <x v="18"/>
    <s v="Cup &amp; Saucer"/>
    <s v="MALE"/>
    <n v="10"/>
    <n v="48"/>
    <s v="SC"/>
    <s v="10th Pass"/>
    <n v="816680"/>
    <n v="0"/>
    <n v="816680"/>
    <n v="9973"/>
    <n v="56"/>
    <n v="10029"/>
    <n v="0.56094431499999997"/>
    <n v="1.028007015"/>
    <n v="1787878"/>
    <n v="0.56094431499240993"/>
    <m/>
    <m/>
  </r>
  <r>
    <x v="2"/>
    <s v="Maharashtra"/>
    <s v="SATARA"/>
    <s v="SHRIMANT CHH. UDAYANRAJE PRATAPSINHMAHARAJ BHONSLE"/>
    <x v="0"/>
    <x v="5"/>
    <s v="Clock"/>
    <s v="MALE"/>
    <n v="8"/>
    <n v="53"/>
    <s v="GENERAL"/>
    <s v="12th Pass"/>
    <n v="1996813173"/>
    <n v="12340338"/>
    <n v="1984472835"/>
    <n v="576078"/>
    <n v="2948"/>
    <n v="579026"/>
    <n v="31.324287030000001"/>
    <n v="51.802493740000003"/>
    <n v="1848489"/>
    <n v="31.324287025781601"/>
    <m/>
    <m/>
  </r>
  <r>
    <x v="2"/>
    <s v="Maharashtra"/>
    <s v="SATARA"/>
    <s v="NARENDRA ANNASAHEB PATIL"/>
    <x v="1"/>
    <x v="19"/>
    <s v="Bow and Arrow"/>
    <s v="MALE"/>
    <n v="4"/>
    <n v="44"/>
    <s v="GENERAL"/>
    <s v="12th Pass"/>
    <n v="152801213"/>
    <n v="51954358"/>
    <n v="100846855"/>
    <n v="449661"/>
    <n v="2837"/>
    <n v="452498"/>
    <n v="24.47934502"/>
    <n v="40.482680940000002"/>
    <n v="1848489"/>
    <n v="24.479345021798885"/>
    <m/>
    <m/>
  </r>
  <r>
    <x v="2"/>
    <s v="Maharashtra"/>
    <s v="SATARA"/>
    <s v="SAHADEO KERAPPA AIWALE"/>
    <x v="1"/>
    <x v="6"/>
    <s v="Cup &amp; Saucer"/>
    <s v="MALE"/>
    <n v="0"/>
    <n v="63"/>
    <s v="SC"/>
    <s v="Graduate Professional"/>
    <n v="1427313"/>
    <n v="400000"/>
    <n v="1027313"/>
    <n v="40563"/>
    <n v="110"/>
    <n v="40673"/>
    <n v="2.2003376810000002"/>
    <n v="3.638805214"/>
    <n v="1848489"/>
    <n v="2.2003376812088145"/>
    <m/>
    <m/>
  </r>
  <r>
    <x v="1"/>
    <s v="Madhya Pradesh"/>
    <s v="SATNA"/>
    <s v="GANESH SINGH"/>
    <x v="0"/>
    <x v="0"/>
    <s v="Lotus"/>
    <s v="MALE"/>
    <n v="2"/>
    <n v="56"/>
    <s v="GENERAL"/>
    <s v="Post Graduate"/>
    <n v="41719076"/>
    <n v="0"/>
    <n v="41719076"/>
    <n v="587410"/>
    <n v="1343"/>
    <n v="588753"/>
    <n v="37.379623940000002"/>
    <n v="52.861984909999997"/>
    <n v="1575064"/>
    <n v="37.379623939090727"/>
    <m/>
    <m/>
  </r>
  <r>
    <x v="1"/>
    <s v="Madhya Pradesh"/>
    <s v="SATNA"/>
    <s v="RAJARAM TRIPATHI"/>
    <x v="1"/>
    <x v="2"/>
    <s v="Hand"/>
    <s v="MALE"/>
    <n v="0"/>
    <n v="66"/>
    <s v="GENERAL"/>
    <s v="12th Pass"/>
    <n v="150375545"/>
    <n v="18844623"/>
    <n v="131530922"/>
    <n v="356973"/>
    <n v="307"/>
    <n v="357280"/>
    <n v="22.683522700000001"/>
    <n v="32.078868329999999"/>
    <n v="1575064"/>
    <n v="22.683522701299758"/>
    <m/>
    <m/>
  </r>
  <r>
    <x v="1"/>
    <s v="Madhya Pradesh"/>
    <s v="SATNA"/>
    <s v="ACCHE LAL KUSHAWAHA"/>
    <x v="1"/>
    <x v="4"/>
    <s v="Elephant"/>
    <s v="MALE"/>
    <n v="2"/>
    <n v="62"/>
    <s v="GENERAL"/>
    <s v="8th Pass"/>
    <n v="24846270"/>
    <n v="746000"/>
    <n v="24100270"/>
    <n v="109901"/>
    <n v="60"/>
    <n v="109961"/>
    <n v="6.9813671060000004"/>
    <n v="9.8729972030000006"/>
    <n v="1575064"/>
    <n v="6.9813671063525042"/>
    <m/>
    <m/>
  </r>
  <r>
    <x v="0"/>
    <s v="Telangana"/>
    <s v="SECUNDRABAD"/>
    <s v="G . KISHAN REDDY"/>
    <x v="0"/>
    <x v="0"/>
    <s v="Lotus"/>
    <s v="MALE"/>
    <n v="0"/>
    <n v="58"/>
    <s v="GENERAL"/>
    <s v="Others"/>
    <n v="81430778"/>
    <n v="4500000"/>
    <n v="76930778"/>
    <n v="384248"/>
    <n v="532"/>
    <n v="384780"/>
    <n v="19.549087629999999"/>
    <n v="42.040375279999999"/>
    <n v="1968276"/>
    <n v="19.549087627954616"/>
    <m/>
    <m/>
  </r>
  <r>
    <x v="0"/>
    <s v="Telangana"/>
    <s v="SECUNDRABAD"/>
    <s v="TALASANI SAI KIRAN YADAV"/>
    <x v="1"/>
    <x v="1"/>
    <s v="Car"/>
    <s v="MALE"/>
    <n v="6"/>
    <n v="32"/>
    <s v="GENERAL"/>
    <s v="Post Graduate"/>
    <n v="301011219"/>
    <n v="68489543"/>
    <n v="232521676"/>
    <n v="322482"/>
    <n v="184"/>
    <n v="322666"/>
    <n v="16.393331020000002"/>
    <n v="35.253910619999999"/>
    <n v="1968276"/>
    <n v="16.393331016585073"/>
    <m/>
    <m/>
  </r>
  <r>
    <x v="0"/>
    <s v="Telangana"/>
    <s v="SECUNDRABAD"/>
    <s v="ANJAN KUMAR YADAV. M"/>
    <x v="1"/>
    <x v="2"/>
    <s v="Hand"/>
    <s v="MALE"/>
    <n v="0"/>
    <n v="58"/>
    <s v="GENERAL"/>
    <s v="Graduate"/>
    <n v="24655065"/>
    <n v="2400000"/>
    <n v="22255065"/>
    <n v="173027"/>
    <n v="202"/>
    <n v="173229"/>
    <n v="8.8010522909999995"/>
    <n v="18.92669102"/>
    <n v="1968276"/>
    <n v="8.8010522914469309"/>
    <m/>
    <m/>
  </r>
  <r>
    <x v="0"/>
    <s v="Telangana"/>
    <s v="SECUNDRABAD"/>
    <s v="N . SHANKAR GOUD"/>
    <x v="1"/>
    <x v="15"/>
    <s v="Glass Tumbler"/>
    <s v="MALE"/>
    <n v="0"/>
    <n v="44"/>
    <s v="GENERAL"/>
    <s v="8th Pass"/>
    <n v="34643000"/>
    <n v="1800000"/>
    <n v="32843000"/>
    <n v="9677"/>
    <n v="6"/>
    <n v="9683"/>
    <n v="0.491953364"/>
    <n v="1.057947279"/>
    <n v="1968276"/>
    <n v="0.49195336426395486"/>
    <m/>
    <m/>
  </r>
  <r>
    <x v="1"/>
    <s v="Madhya Pradesh"/>
    <s v="SHAHDOL"/>
    <s v="HIMADRI SINGH"/>
    <x v="0"/>
    <x v="0"/>
    <s v="Lotus"/>
    <s v="FEMALE"/>
    <n v="0"/>
    <n v="32"/>
    <s v="ST"/>
    <s v="Graduate"/>
    <n v="36564408"/>
    <n v="1736289"/>
    <n v="34828119"/>
    <n v="746122"/>
    <n v="1855"/>
    <n v="747977"/>
    <n v="45.154768500000003"/>
    <n v="60.394465500000003"/>
    <n v="1656474"/>
    <n v="45.154768502252374"/>
    <m/>
    <m/>
  </r>
  <r>
    <x v="1"/>
    <s v="Madhya Pradesh"/>
    <s v="SHAHDOL"/>
    <s v="PRAMILA SINGH"/>
    <x v="1"/>
    <x v="2"/>
    <s v="Hand"/>
    <s v="FEMALE"/>
    <n v="0"/>
    <n v="50"/>
    <s v="ST"/>
    <s v="Post Graduate"/>
    <n v="20491903"/>
    <n v="3913894"/>
    <n v="16578009"/>
    <n v="343553"/>
    <n v="1091"/>
    <n v="344644"/>
    <n v="20.805880439999999"/>
    <n v="27.827847869999999"/>
    <n v="1656474"/>
    <n v="20.805880442433747"/>
    <m/>
    <m/>
  </r>
  <r>
    <x v="1"/>
    <s v="Madhya Pradesh"/>
    <s v="SHAHDOL"/>
    <s v="BAHAN KESHKALI KOL"/>
    <x v="1"/>
    <x v="8"/>
    <s v="Ears of Corn And Sickle"/>
    <s v="FEMALE"/>
    <n v="0"/>
    <n v="31"/>
    <s v="ST"/>
    <s v="12th Pass"/>
    <n v="223200"/>
    <n v="20000"/>
    <n v="203200"/>
    <n v="33683"/>
    <n v="12"/>
    <n v="33695"/>
    <n v="2.0341399870000001"/>
    <n v="2.7206605480000001"/>
    <n v="1656474"/>
    <n v="2.0341399865014482"/>
    <m/>
    <m/>
  </r>
  <r>
    <x v="1"/>
    <s v="Madhya Pradesh"/>
    <s v="SHAHDOL"/>
    <s v="MOHDAL SINGH PAV"/>
    <x v="1"/>
    <x v="4"/>
    <s v="Elephant"/>
    <s v="MALE"/>
    <n v="0"/>
    <n v="65"/>
    <s v="ST"/>
    <s v="10th Pass"/>
    <n v="826000"/>
    <n v="0"/>
    <n v="826000"/>
    <n v="20547"/>
    <n v="51"/>
    <n v="20598"/>
    <n v="1.243484655"/>
    <n v="1.663159697"/>
    <n v="1656474"/>
    <n v="1.2434846547546172"/>
    <m/>
    <m/>
  </r>
  <r>
    <x v="1"/>
    <s v="Madhya Pradesh"/>
    <s v="SHAHDOL"/>
    <s v="NOTA"/>
    <x v="1"/>
    <x v="3"/>
    <m/>
    <m/>
    <m/>
    <m/>
    <m/>
    <m/>
    <n v="0"/>
    <n v="0"/>
    <n v="0"/>
    <n v="19995"/>
    <n v="32"/>
    <n v="20027"/>
    <n v="1.2090138450000001"/>
    <n v="1.617055017"/>
    <n v="1656474"/>
    <n v="1.2090138450709158"/>
    <m/>
    <m/>
  </r>
  <r>
    <x v="1"/>
    <s v="Madhya Pradesh"/>
    <s v="SHAHDOL"/>
    <s v="VIMAL SINGH KORCHE"/>
    <x v="1"/>
    <x v="92"/>
    <s v="Saw"/>
    <s v="MALE"/>
    <n v="0"/>
    <n v="27"/>
    <s v="ST"/>
    <s v="10th Pass"/>
    <n v="932000"/>
    <n v="0"/>
    <n v="932000"/>
    <n v="16759"/>
    <n v="30"/>
    <n v="16789"/>
    <n v="1.0135383950000001"/>
    <n v="1.3556067650000001"/>
    <n v="1656474"/>
    <n v="1.0135383954109753"/>
    <m/>
    <m/>
  </r>
  <r>
    <x v="1"/>
    <s v="Uttar Pradesh"/>
    <s v="SHAHJAHANPUR"/>
    <s v="Arun Kumar Sagar"/>
    <x v="0"/>
    <x v="0"/>
    <s v="Lotus"/>
    <s v="MALE"/>
    <n v="1"/>
    <n v="42"/>
    <s v="SC"/>
    <s v="12th Pass"/>
    <n v="43448049"/>
    <n v="1179697"/>
    <n v="42268352"/>
    <n v="686352"/>
    <n v="2638"/>
    <n v="688990"/>
    <n v="32.588670610000001"/>
    <n v="58.038147369999997"/>
    <n v="2114201"/>
    <n v="32.588670613626611"/>
    <m/>
    <m/>
  </r>
  <r>
    <x v="1"/>
    <s v="Uttar Pradesh"/>
    <s v="SHAHJAHANPUR"/>
    <s v="Amar Chandra Jauhar"/>
    <x v="1"/>
    <x v="4"/>
    <s v="Elephant"/>
    <s v="MALE"/>
    <n v="5"/>
    <n v="48"/>
    <s v="SC"/>
    <s v="Post Graduate"/>
    <n v="15755445"/>
    <n v="1200128"/>
    <n v="14555317"/>
    <n v="417337"/>
    <n v="3235"/>
    <n v="420572"/>
    <n v="19.892715970000001"/>
    <n v="35.42753845"/>
    <n v="2114201"/>
    <n v="19.892715971660216"/>
    <m/>
    <m/>
  </r>
  <r>
    <x v="1"/>
    <s v="Uttar Pradesh"/>
    <s v="SHAHJAHANPUR"/>
    <s v="Brahm Swaroop Sagar"/>
    <x v="1"/>
    <x v="2"/>
    <s v="Hand"/>
    <s v="MALE"/>
    <n v="0"/>
    <n v="47"/>
    <s v="SC"/>
    <s v="Graduate"/>
    <n v="52249560"/>
    <n v="2159156"/>
    <n v="50090404"/>
    <n v="35055"/>
    <n v="228"/>
    <n v="35283"/>
    <n v="1.668857408"/>
    <n v="2.9721185409999999"/>
    <n v="2114201"/>
    <n v="1.66885740759748"/>
    <m/>
    <m/>
  </r>
  <r>
    <x v="3"/>
    <s v="Bihar"/>
    <s v="SHEOHAR"/>
    <s v="RAMA DEVI"/>
    <x v="0"/>
    <x v="0"/>
    <s v="Lotus"/>
    <s v="FEMALE"/>
    <n v="1"/>
    <n v="69"/>
    <s v="GENERAL"/>
    <s v="Graduate Professional"/>
    <n v="328364940"/>
    <n v="0"/>
    <n v="328364940"/>
    <n v="606581"/>
    <n v="2097"/>
    <n v="608678"/>
    <n v="36.097294830000003"/>
    <n v="60.569374689999997"/>
    <n v="1686215"/>
    <n v="36.097294828951235"/>
    <m/>
    <m/>
  </r>
  <r>
    <x v="3"/>
    <s v="Bihar"/>
    <s v="SHEOHAR"/>
    <s v="SYED FAISAL ALI"/>
    <x v="1"/>
    <x v="30"/>
    <s v="Hurricane Lamp"/>
    <s v="MALE"/>
    <n v="1"/>
    <n v="52"/>
    <s v="GENERAL"/>
    <s v="Post Graduate"/>
    <n v="25526590"/>
    <n v="8814643"/>
    <n v="16711947"/>
    <n v="266870"/>
    <n v="1448"/>
    <n v="268318"/>
    <n v="15.91244296"/>
    <n v="26.700247879999999"/>
    <n v="1686215"/>
    <n v="15.912442956562478"/>
    <m/>
    <m/>
  </r>
  <r>
    <x v="3"/>
    <s v="Bihar"/>
    <s v="SHEOHAR"/>
    <s v="Kedar Nath Prasad"/>
    <x v="1"/>
    <x v="18"/>
    <s v="Ganna Kisan"/>
    <s v="MALE"/>
    <n v="3"/>
    <n v="73"/>
    <s v="GENERAL"/>
    <s v="12th Pass"/>
    <n v="17741102"/>
    <n v="0"/>
    <n v="17741102"/>
    <n v="18425"/>
    <n v="1"/>
    <n v="18426"/>
    <n v="1.092743215"/>
    <n v="1.8335660199999999"/>
    <n v="1686215"/>
    <n v="1.0927432148332212"/>
    <m/>
    <m/>
  </r>
  <r>
    <x v="3"/>
    <s v="Bihar"/>
    <s v="SHEOHAR"/>
    <s v="Raj Kumar Parsad"/>
    <x v="1"/>
    <x v="18"/>
    <s v="Table"/>
    <s v="MALE"/>
    <n v="0"/>
    <n v="44"/>
    <s v="GENERAL"/>
    <s v="12th Pass"/>
    <n v="4069008"/>
    <n v="0"/>
    <n v="4069008"/>
    <n v="13701"/>
    <n v="3"/>
    <n v="13704"/>
    <n v="0.81270775100000003"/>
    <n v="1.363681143"/>
    <n v="1686215"/>
    <n v="0.81270775079097268"/>
    <m/>
    <m/>
  </r>
  <r>
    <x v="3"/>
    <s v="Bihar"/>
    <s v="SHEOHAR"/>
    <s v="Shamim Alam"/>
    <x v="1"/>
    <x v="5"/>
    <s v="Clock"/>
    <s v="MALE"/>
    <n v="0"/>
    <n v="51"/>
    <s v="GENERAL"/>
    <s v="12th Pass"/>
    <n v="6324527"/>
    <n v="150000"/>
    <n v="6174527"/>
    <n v="13239"/>
    <n v="30"/>
    <n v="13269"/>
    <n v="0.78691032900000002"/>
    <n v="1.3203944169999999"/>
    <n v="1686215"/>
    <n v="0.78691032875404376"/>
    <m/>
    <m/>
  </r>
  <r>
    <x v="3"/>
    <s v="Bihar"/>
    <s v="SHEOHAR"/>
    <s v="Mukesh Kumar Jha"/>
    <x v="1"/>
    <x v="4"/>
    <s v="Elephant"/>
    <s v="MALE"/>
    <n v="1"/>
    <n v="30"/>
    <s v="GENERAL"/>
    <s v="12th Pass"/>
    <n v="22447516"/>
    <n v="9700000"/>
    <n v="12747516"/>
    <n v="12417"/>
    <n v="53"/>
    <n v="12470"/>
    <n v="0.73952609800000002"/>
    <n v="1.240886154"/>
    <n v="1686215"/>
    <n v="0.73952609839196071"/>
    <m/>
    <m/>
  </r>
  <r>
    <x v="3"/>
    <s v="Bihar"/>
    <s v="SHEOHAR"/>
    <s v="Vijay Nandan Paswan"/>
    <x v="1"/>
    <x v="18"/>
    <s v="Bead Necklace"/>
    <s v="MALE"/>
    <n v="0"/>
    <n v="31"/>
    <s v="SC"/>
    <s v="10th Pass"/>
    <n v="1545086"/>
    <n v="0"/>
    <n v="1545086"/>
    <n v="11127"/>
    <n v="11"/>
    <n v="11138"/>
    <n v="0.66053261299999999"/>
    <n v="1.108339213"/>
    <n v="1686215"/>
    <n v="0.66053261298233024"/>
    <m/>
    <m/>
  </r>
  <r>
    <x v="3"/>
    <s v="Bihar"/>
    <s v="SHEOHAR"/>
    <s v="Anil Kumar Tiwari"/>
    <x v="1"/>
    <x v="18"/>
    <s v="Chimney"/>
    <s v="MALE"/>
    <n v="0"/>
    <n v="51"/>
    <s v="GENERAL"/>
    <s v="12th Pass"/>
    <n v="2302500"/>
    <n v="0"/>
    <n v="2302500"/>
    <n v="10678"/>
    <n v="1"/>
    <n v="10679"/>
    <n v="0.63331188500000002"/>
    <n v="1.0626642529999999"/>
    <n v="1686215"/>
    <n v="0.63331188490198465"/>
    <m/>
    <m/>
  </r>
  <r>
    <x v="5"/>
    <s v="Meghalaya"/>
    <s v="SHILLONG"/>
    <s v="VINCENT H. PALA"/>
    <x v="0"/>
    <x v="2"/>
    <s v="Hand"/>
    <s v="MALE"/>
    <n v="0"/>
    <n v="51"/>
    <s v="ST"/>
    <s v="Graduate Professional"/>
    <n v="549515421"/>
    <n v="0"/>
    <n v="549515421"/>
    <n v="419212"/>
    <n v="477"/>
    <n v="419689"/>
    <n v="35.03814474"/>
    <n v="53.512716779999998"/>
    <n v="1197806"/>
    <n v="35.038144741302013"/>
    <m/>
    <m/>
  </r>
  <r>
    <x v="5"/>
    <s v="Meghalaya"/>
    <s v="SHILLONG"/>
    <s v="JEMINO MAWTHOH"/>
    <x v="1"/>
    <x v="122"/>
    <s v="Drum"/>
    <s v="MALE"/>
    <n v="0"/>
    <n v="54"/>
    <s v="ST"/>
    <s v="Doctorate"/>
    <n v="11432184"/>
    <n v="1178370"/>
    <n v="10253814"/>
    <n v="267080"/>
    <n v="176"/>
    <n v="267256"/>
    <n v="22.31212734"/>
    <n v="34.076648740000003"/>
    <n v="1197806"/>
    <n v="22.312127339485695"/>
    <m/>
    <m/>
  </r>
  <r>
    <x v="5"/>
    <s v="Meghalaya"/>
    <s v="SHILLONG"/>
    <s v="SANBOR SHULLAI"/>
    <x v="1"/>
    <x v="0"/>
    <s v="Lotus"/>
    <s v="MALE"/>
    <n v="0"/>
    <n v="52"/>
    <s v="ST"/>
    <s v="10th Pass"/>
    <n v="66168175"/>
    <n v="0"/>
    <n v="66168175"/>
    <n v="75786"/>
    <n v="897"/>
    <n v="76683"/>
    <n v="6.4019549080000004"/>
    <n v="9.7775153990000003"/>
    <n v="1197806"/>
    <n v="6.4019549075559814"/>
    <m/>
    <m/>
  </r>
  <r>
    <x v="4"/>
    <s v="Himachal Pradesh"/>
    <s v="SHIMLA"/>
    <s v="SURESH KUMAR KASHYAP"/>
    <x v="0"/>
    <x v="0"/>
    <s v="Lotus"/>
    <s v="MALE"/>
    <n v="0"/>
    <n v="48"/>
    <s v="SC"/>
    <s v="Post Graduate"/>
    <n v="15705738"/>
    <n v="7873806"/>
    <n v="7831932"/>
    <n v="601305"/>
    <n v="4877"/>
    <n v="606182"/>
    <n v="48.144644720000002"/>
    <n v="66.238612509999996"/>
    <n v="1259085"/>
    <n v="48.144644722159349"/>
    <m/>
    <m/>
  </r>
  <r>
    <x v="4"/>
    <s v="Himachal Pradesh"/>
    <s v="SHIMLA"/>
    <s v="DHANI RAM SHANDIL"/>
    <x v="1"/>
    <x v="2"/>
    <s v="Hand"/>
    <s v="MALE"/>
    <n v="1"/>
    <n v="78"/>
    <s v="SC"/>
    <s v="Doctorate"/>
    <n v="36782528"/>
    <n v="4111104"/>
    <n v="32671424"/>
    <n v="277647"/>
    <n v="1021"/>
    <n v="278668"/>
    <n v="22.132580409999999"/>
    <n v="30.450560509999999"/>
    <n v="1259085"/>
    <n v="22.132580405612011"/>
    <m/>
    <m/>
  </r>
  <r>
    <x v="0"/>
    <s v="Karnataka"/>
    <s v="SHIMOGA"/>
    <s v="B.Y.RAGHAVENDRA."/>
    <x v="0"/>
    <x v="0"/>
    <s v="Lotus"/>
    <s v="MALE"/>
    <n v="2"/>
    <n v="46"/>
    <s v="GENERAL"/>
    <s v="Graduate"/>
    <n v="674093851"/>
    <n v="14150647"/>
    <n v="659943204"/>
    <n v="728902"/>
    <n v="970"/>
    <n v="729872"/>
    <n v="43.531098579999998"/>
    <n v="56.84064772"/>
    <n v="1676668"/>
    <n v="43.531098583619418"/>
    <m/>
    <m/>
  </r>
  <r>
    <x v="0"/>
    <s v="Karnataka"/>
    <s v="SHIMOGA"/>
    <s v="S.MADHUBANGARAPPA"/>
    <x v="1"/>
    <x v="34"/>
    <s v="A lady farmer carrying paddy on her head"/>
    <s v="MALE"/>
    <n v="1"/>
    <n v="52"/>
    <s v="GENERAL"/>
    <s v="Graduate"/>
    <n v="615887761"/>
    <n v="170909000"/>
    <n v="444978761"/>
    <n v="506212"/>
    <n v="300"/>
    <n v="506512"/>
    <n v="30.209439199999998"/>
    <n v="39.445916760000003"/>
    <n v="1676668"/>
    <n v="30.209439197265052"/>
    <m/>
    <m/>
  </r>
  <r>
    <x v="2"/>
    <s v="Maharashtra"/>
    <s v="SHIRDI"/>
    <s v="SADASHIV KISAN LOKHANDE"/>
    <x v="0"/>
    <x v="19"/>
    <s v="Bow and Arrow"/>
    <s v="MALE"/>
    <n v="1"/>
    <n v="56"/>
    <s v="SC"/>
    <s v="10th Pass"/>
    <n v="113710526"/>
    <n v="205100"/>
    <n v="113505426"/>
    <n v="483449"/>
    <n v="3371"/>
    <n v="486820"/>
    <n v="30.67396141"/>
    <n v="47.241053389999998"/>
    <n v="1587079"/>
    <n v="30.67396140960847"/>
    <m/>
    <m/>
  </r>
  <r>
    <x v="2"/>
    <s v="Maharashtra"/>
    <s v="SHIRDI"/>
    <s v="KAMBLE BHAUSAHEB MALHARI"/>
    <x v="1"/>
    <x v="2"/>
    <s v="Hand"/>
    <s v="MALE"/>
    <n v="1"/>
    <n v="64"/>
    <s v="SC"/>
    <s v="Others"/>
    <n v="26419995"/>
    <n v="1935504"/>
    <n v="24484491"/>
    <n v="364113"/>
    <n v="2512"/>
    <n v="366625"/>
    <n v="23.100614400000001"/>
    <n v="35.577320569999998"/>
    <n v="1587079"/>
    <n v="23.100614399157195"/>
    <m/>
    <m/>
  </r>
  <r>
    <x v="2"/>
    <s v="Maharashtra"/>
    <s v="SHIRDI"/>
    <s v="SANJAY LAXMAN SUKHDAN"/>
    <x v="1"/>
    <x v="6"/>
    <s v="Cup &amp; Saucer"/>
    <s v="MALE"/>
    <n v="2"/>
    <n v="39"/>
    <s v="SC"/>
    <s v="Graduate"/>
    <n v="24086176"/>
    <n v="8810000"/>
    <n v="15276176"/>
    <n v="62952"/>
    <n v="335"/>
    <n v="63287"/>
    <n v="3.9876401869999998"/>
    <n v="6.1413757569999996"/>
    <n v="1587079"/>
    <n v="3.987640186783393"/>
    <m/>
    <m/>
  </r>
  <r>
    <x v="2"/>
    <s v="Maharashtra"/>
    <s v="SHIRDI"/>
    <s v="WAKCHAURE BHAUSAHEB RAJARAM"/>
    <x v="1"/>
    <x v="18"/>
    <s v="Ganna Kisan"/>
    <s v="MALE"/>
    <n v="0"/>
    <n v="69"/>
    <s v="SC"/>
    <s v="Graduate Professional"/>
    <n v="89493665"/>
    <n v="6141795"/>
    <n v="83351870"/>
    <n v="35085"/>
    <n v="441"/>
    <n v="35526"/>
    <n v="2.2384518980000001"/>
    <n v="3.447446002"/>
    <n v="1587079"/>
    <n v="2.2384518981096719"/>
    <m/>
    <m/>
  </r>
  <r>
    <x v="2"/>
    <s v="Maharashtra"/>
    <s v="SHIRDI"/>
    <s v="Adv. BANSI BHAURAO SATPUTE"/>
    <x v="1"/>
    <x v="8"/>
    <s v="Ears of Corn And Sickle"/>
    <s v="MALE"/>
    <n v="1"/>
    <n v="58"/>
    <s v="SC"/>
    <s v="Graduate Professional"/>
    <n v="13605985"/>
    <n v="1622993"/>
    <n v="11982992"/>
    <n v="20264"/>
    <n v="36"/>
    <n v="20300"/>
    <n v="1.2790793650000001"/>
    <n v="1.9699136930000001"/>
    <n v="1587079"/>
    <n v="1.2790793652993959"/>
    <m/>
    <m/>
  </r>
  <r>
    <x v="2"/>
    <s v="Maharashtra"/>
    <s v="SHIRDI"/>
    <s v="PRADIP SUNIL SARODE"/>
    <x v="1"/>
    <x v="18"/>
    <s v="Whistle"/>
    <s v="MALE"/>
    <n v="9"/>
    <n v="32"/>
    <s v="SC"/>
    <s v="12th Pass"/>
    <n v="113801"/>
    <n v="0"/>
    <n v="113801"/>
    <n v="12923"/>
    <n v="23"/>
    <n v="12946"/>
    <n v="0.81571238700000004"/>
    <n v="1.2562809189999999"/>
    <n v="1587079"/>
    <n v="0.81571238734807783"/>
    <m/>
    <m/>
  </r>
  <r>
    <x v="2"/>
    <s v="Maharashtra"/>
    <s v="SHIRUR"/>
    <s v="Dr. Amol Ramsing Kolhe"/>
    <x v="0"/>
    <x v="5"/>
    <s v="Clock"/>
    <s v="MALE"/>
    <n v="0"/>
    <n v="38"/>
    <s v="GENERAL"/>
    <s v="Graduate Professional"/>
    <n v="43351521"/>
    <n v="1488116"/>
    <n v="41863405"/>
    <n v="634554"/>
    <n v="1276"/>
    <n v="635830"/>
    <n v="29.22645481"/>
    <n v="49.168893130000001"/>
    <n v="2175529"/>
    <n v="29.226454807083702"/>
    <m/>
    <m/>
  </r>
  <r>
    <x v="2"/>
    <s v="Maharashtra"/>
    <s v="SHIRUR"/>
    <s v="Adhalrao Shivaji Dattatrey"/>
    <x v="1"/>
    <x v="19"/>
    <s v="Bow and Arrow"/>
    <s v="MALE"/>
    <n v="10"/>
    <n v="64"/>
    <s v="GENERAL"/>
    <s v="Others"/>
    <n v="290165511"/>
    <n v="49898166"/>
    <n v="240267345"/>
    <n v="576002"/>
    <n v="1345"/>
    <n v="577347"/>
    <n v="26.538235069999999"/>
    <n v="44.646388100000003"/>
    <n v="2175529"/>
    <n v="26.538235068344296"/>
    <m/>
    <m/>
  </r>
  <r>
    <x v="2"/>
    <s v="Maharashtra"/>
    <s v="SHIRUR"/>
    <s v="Ovhal Rahul"/>
    <x v="1"/>
    <x v="6"/>
    <s v="Cup &amp; Saucer"/>
    <s v="MALE"/>
    <n v="2"/>
    <n v="36"/>
    <s v="GENERAL"/>
    <s v="8th Pass"/>
    <n v="1199794"/>
    <n v="60000"/>
    <n v="1139794"/>
    <n v="38028"/>
    <n v="42"/>
    <n v="38070"/>
    <n v="1.749919215"/>
    <n v="2.943962634"/>
    <n v="2175529"/>
    <n v="1.7499192150506844"/>
    <m/>
    <m/>
  </r>
  <r>
    <x v="1"/>
    <s v="Uttar Pradesh"/>
    <s v="SHRAWASTI"/>
    <s v="RAM SHIROMANI"/>
    <x v="0"/>
    <x v="4"/>
    <s v="Elephant"/>
    <s v="MALE"/>
    <n v="0"/>
    <n v="49"/>
    <s v="GENERAL"/>
    <s v="Graduate Professional"/>
    <n v="19108216"/>
    <n v="350000"/>
    <n v="18758216"/>
    <n v="441505"/>
    <n v="266"/>
    <n v="441771"/>
    <n v="23.072126279999999"/>
    <n v="44.303853320000002"/>
    <n v="1914739"/>
    <n v="23.072126279351913"/>
    <m/>
    <m/>
  </r>
  <r>
    <x v="1"/>
    <s v="Uttar Pradesh"/>
    <s v="SHRAWASTI"/>
    <s v="DADDAN MISHRA"/>
    <x v="1"/>
    <x v="0"/>
    <s v="Lotus"/>
    <s v="MALE"/>
    <n v="0"/>
    <n v="52"/>
    <s v="GENERAL"/>
    <s v="Post Graduate"/>
    <n v="28788083"/>
    <n v="155755"/>
    <n v="28632328"/>
    <n v="436228"/>
    <n v="223"/>
    <n v="436451"/>
    <n v="22.79428162"/>
    <n v="43.770326910000001"/>
    <n v="1914739"/>
    <n v="22.794281622717246"/>
    <m/>
    <m/>
  </r>
  <r>
    <x v="1"/>
    <s v="Uttar Pradesh"/>
    <s v="SHRAWASTI"/>
    <s v="DHIRENDRA PRATAP SINGH"/>
    <x v="1"/>
    <x v="2"/>
    <s v="Hand"/>
    <s v="MALE"/>
    <n v="8"/>
    <n v="54"/>
    <s v="GENERAL"/>
    <s v="Post Graduate"/>
    <n v="110455296"/>
    <n v="1671408"/>
    <n v="108783888"/>
    <n v="58014"/>
    <n v="28"/>
    <n v="58042"/>
    <n v="3.0313269850000002"/>
    <n v="5.8208534619999996"/>
    <n v="1914739"/>
    <n v="3.0313269850355584"/>
    <m/>
    <m/>
  </r>
  <r>
    <x v="1"/>
    <s v="Uttar Pradesh"/>
    <s v="SHRAWASTI"/>
    <s v="NOTA"/>
    <x v="1"/>
    <x v="3"/>
    <m/>
    <m/>
    <m/>
    <m/>
    <m/>
    <m/>
    <n v="0"/>
    <n v="0"/>
    <n v="0"/>
    <n v="17104"/>
    <n v="4"/>
    <n v="17108"/>
    <n v="0.89348992199999999"/>
    <n v="1.7157086420000001"/>
    <n v="1914739"/>
    <n v="0.89348992212515654"/>
    <m/>
    <m/>
  </r>
  <r>
    <x v="1"/>
    <s v="Uttar Pradesh"/>
    <s v="SHRAWASTI"/>
    <s v="NABBAN KHAN"/>
    <x v="1"/>
    <x v="8"/>
    <s v="Ears of Corn And Sickle"/>
    <s v="MALE"/>
    <n v="0"/>
    <n v="63"/>
    <s v="GENERAL"/>
    <s v="Literate"/>
    <n v="2395000"/>
    <n v="0"/>
    <n v="2395000"/>
    <n v="12662"/>
    <n v="0"/>
    <n v="12662"/>
    <n v="0.66129117299999995"/>
    <n v="1.269832992"/>
    <n v="1914739"/>
    <n v="0.66129117336618726"/>
    <m/>
    <m/>
  </r>
  <r>
    <x v="1"/>
    <s v="Madhya Pradesh"/>
    <s v="SIDHI"/>
    <s v="Riti Pathak"/>
    <x v="0"/>
    <x v="0"/>
    <s v="Lotus"/>
    <s v="FEMALE"/>
    <n v="0"/>
    <n v="41"/>
    <s v="GENERAL"/>
    <s v="Post Graduate"/>
    <n v="51541791"/>
    <n v="505922"/>
    <n v="51035869"/>
    <n v="697212"/>
    <n v="1130"/>
    <n v="698342"/>
    <n v="37.839296429999997"/>
    <n v="54.442915560000003"/>
    <n v="1845547"/>
    <n v="37.83929642539583"/>
    <m/>
    <m/>
  </r>
  <r>
    <x v="1"/>
    <s v="Madhya Pradesh"/>
    <s v="SIDHI"/>
    <s v="Ajay Arjun Singh"/>
    <x v="1"/>
    <x v="2"/>
    <s v="Hand"/>
    <s v="MALE"/>
    <n v="2"/>
    <n v="63"/>
    <s v="GENERAL"/>
    <s v="Post Graduate"/>
    <n v="375482525"/>
    <n v="4000000"/>
    <n v="371482525"/>
    <n v="411282"/>
    <n v="536"/>
    <n v="411818"/>
    <n v="22.314143179999999"/>
    <n v="32.105433439999999"/>
    <n v="1845547"/>
    <n v="22.314143178147184"/>
    <m/>
    <m/>
  </r>
  <r>
    <x v="1"/>
    <s v="Madhya Pradesh"/>
    <s v="SIDHI"/>
    <s v="Com. Sanjay Namdeo"/>
    <x v="1"/>
    <x v="8"/>
    <s v="Ears of Corn And Sickle"/>
    <s v="MALE"/>
    <n v="4"/>
    <n v="39"/>
    <s v="GENERAL"/>
    <s v="10th Pass"/>
    <n v="1176000"/>
    <n v="0"/>
    <n v="1176000"/>
    <n v="27647"/>
    <n v="4"/>
    <n v="27651"/>
    <n v="1.4982549890000001"/>
    <n v="2.1556788189999998"/>
    <n v="1845547"/>
    <n v="1.4982549889003098"/>
    <m/>
    <m/>
  </r>
  <r>
    <x v="1"/>
    <s v="Madhya Pradesh"/>
    <s v="SIDHI"/>
    <s v="Ram Lal Panika"/>
    <x v="1"/>
    <x v="4"/>
    <s v="Elephant"/>
    <s v="MALE"/>
    <n v="0"/>
    <n v="48"/>
    <s v="ST"/>
    <s v="12th Pass"/>
    <n v="30814000"/>
    <n v="0"/>
    <n v="30814000"/>
    <n v="26511"/>
    <n v="29"/>
    <n v="26540"/>
    <n v="1.4380560339999999"/>
    <n v="2.0690649840000002"/>
    <n v="1845547"/>
    <n v="1.4380560343356199"/>
    <m/>
    <m/>
  </r>
  <r>
    <x v="1"/>
    <s v="Madhya Pradesh"/>
    <s v="SIDHI"/>
    <s v="Fatte Bahadur Singh Markam"/>
    <x v="1"/>
    <x v="92"/>
    <s v="Apple"/>
    <s v="MALE"/>
    <n v="0"/>
    <n v="63"/>
    <s v="ST"/>
    <s v="Post Graduate"/>
    <n v="6173351"/>
    <n v="280000"/>
    <n v="5893351"/>
    <n v="17025"/>
    <n v="7"/>
    <n v="17032"/>
    <n v="0.92287002200000001"/>
    <n v="1.327818945"/>
    <n v="1845547"/>
    <n v="0.92287002173339405"/>
    <m/>
    <m/>
  </r>
  <r>
    <x v="1"/>
    <s v="Madhya Pradesh"/>
    <s v="SIDHI"/>
    <s v="Dileep Kumar Shukla"/>
    <x v="1"/>
    <x v="18"/>
    <s v="Balloon"/>
    <s v="MALE"/>
    <s v="Not Available"/>
    <n v="34"/>
    <s v="GENERAL"/>
    <s v="Not Available"/>
    <n v="0"/>
    <n v="0"/>
    <n v="0"/>
    <n v="15555"/>
    <n v="0"/>
    <n v="15555"/>
    <n v="0.84283954800000005"/>
    <n v="1.212671659"/>
    <n v="1845547"/>
    <n v="0.84283954838321651"/>
    <m/>
    <m/>
  </r>
  <r>
    <x v="2"/>
    <s v="Rajasthan"/>
    <s v="SIKAR"/>
    <s v="Sumedhanand Saraswati"/>
    <x v="0"/>
    <x v="0"/>
    <s v="Lotus"/>
    <s v="MALE"/>
    <n v="0"/>
    <n v="67"/>
    <s v="GENERAL"/>
    <s v="Post Graduate"/>
    <n v="2827638"/>
    <n v="2719583"/>
    <n v="108055"/>
    <n v="761332"/>
    <n v="10772"/>
    <n v="772104"/>
    <n v="37.818351380000003"/>
    <n v="58.024094789999999"/>
    <n v="2041612"/>
    <n v="37.818351381163509"/>
    <m/>
    <m/>
  </r>
  <r>
    <x v="2"/>
    <s v="Rajasthan"/>
    <s v="SIKAR"/>
    <s v="Subhash Maharia"/>
    <x v="1"/>
    <x v="2"/>
    <s v="Hand"/>
    <s v="MALE"/>
    <n v="0"/>
    <n v="61"/>
    <s v="GENERAL"/>
    <s v="Graduate"/>
    <n v="82542126"/>
    <n v="1450462"/>
    <n v="81091664"/>
    <n v="470673"/>
    <n v="4275"/>
    <n v="474948"/>
    <n v="23.263382069999999"/>
    <n v="35.692636970000002"/>
    <n v="2041612"/>
    <n v="23.263382072597537"/>
    <m/>
    <m/>
  </r>
  <r>
    <x v="2"/>
    <s v="Rajasthan"/>
    <s v="SIKAR"/>
    <s v="Amraram"/>
    <x v="1"/>
    <x v="8"/>
    <s v="Hammer, Sickle and Star"/>
    <s v="MALE"/>
    <n v="0"/>
    <n v="63"/>
    <s v="GENERAL"/>
    <s v="Post Graduate"/>
    <n v="4444641"/>
    <n v="780500"/>
    <n v="3664141"/>
    <n v="31219"/>
    <n v="243"/>
    <n v="31462"/>
    <n v="1.54103718"/>
    <n v="2.3643888259999999"/>
    <n v="2041612"/>
    <n v="1.5410371804240963"/>
    <m/>
    <m/>
  </r>
  <r>
    <x v="5"/>
    <s v="Sikkim"/>
    <s v="SIKKIM"/>
    <s v="INDRA HANG SUBBA"/>
    <x v="0"/>
    <x v="123"/>
    <s v="Table Lamp"/>
    <s v="MALE"/>
    <n v="0"/>
    <n v="30"/>
    <s v="GENERAL"/>
    <s v="Post Graduate"/>
    <n v="478817"/>
    <n v="0"/>
    <n v="478817"/>
    <n v="161143"/>
    <n v="5779"/>
    <n v="166922"/>
    <n v="38.449950250000001"/>
    <n v="47.231158839999999"/>
    <n v="434128"/>
    <n v="38.449950245089006"/>
    <m/>
    <m/>
  </r>
  <r>
    <x v="5"/>
    <s v="Sikkim"/>
    <s v="SIKKIM"/>
    <s v="DEK BAHADUR KATWAL"/>
    <x v="1"/>
    <x v="124"/>
    <s v="Umbrella"/>
    <s v="MALE"/>
    <n v="0"/>
    <n v="42"/>
    <s v="GENERAL"/>
    <s v="Graduate Professional"/>
    <n v="2789212"/>
    <n v="436959"/>
    <n v="2352253"/>
    <n v="149158"/>
    <n v="5331"/>
    <n v="154489"/>
    <n v="35.586048349999999"/>
    <n v="43.71319836"/>
    <n v="434128"/>
    <n v="35.586048354402386"/>
    <m/>
    <m/>
  </r>
  <r>
    <x v="5"/>
    <s v="Sikkim"/>
    <s v="SIKKIM"/>
    <s v="LATEN TSHERING SHERPA"/>
    <x v="1"/>
    <x v="0"/>
    <s v="Lotus"/>
    <s v="MALE"/>
    <n v="0"/>
    <n v="33"/>
    <s v="ST"/>
    <s v="5th Pass"/>
    <n v="563879"/>
    <n v="0"/>
    <n v="563879"/>
    <n v="16062"/>
    <n v="510"/>
    <n v="16572"/>
    <n v="3.817307338"/>
    <n v="4.6891048770000001"/>
    <n v="434128"/>
    <n v="3.8173073379279847"/>
    <m/>
    <m/>
  </r>
  <r>
    <x v="5"/>
    <s v="Sikkim"/>
    <s v="SIKKIM"/>
    <s v="BHARAT BASNETT"/>
    <x v="1"/>
    <x v="2"/>
    <s v="Hand"/>
    <s v="MALE"/>
    <n v="0"/>
    <n v="58"/>
    <s v="GENERAL"/>
    <s v="10th Pass"/>
    <n v="41650325"/>
    <n v="0"/>
    <n v="41650325"/>
    <n v="3922"/>
    <n v="68"/>
    <n v="3990"/>
    <n v="0.91908377299999999"/>
    <n v="1.1289843390000001"/>
    <n v="434128"/>
    <n v="0.91908377252791806"/>
    <m/>
    <m/>
  </r>
  <r>
    <x v="5"/>
    <s v="Assam"/>
    <s v="SILCHAR"/>
    <s v="RAJDEEP ROY"/>
    <x v="0"/>
    <x v="0"/>
    <s v="Lotus"/>
    <s v="MALE"/>
    <n v="0"/>
    <n v="48"/>
    <s v="GENERAL"/>
    <s v="Post Graduate"/>
    <n v="29901767"/>
    <n v="6976701"/>
    <n v="22925066"/>
    <n v="496235"/>
    <n v="3179"/>
    <n v="499414"/>
    <n v="41.76680159"/>
    <n v="52.5317401"/>
    <n v="1195720"/>
    <n v="41.766801592346035"/>
    <m/>
    <m/>
  </r>
  <r>
    <x v="5"/>
    <s v="Assam"/>
    <s v="SILCHAR"/>
    <s v="SUSHMITA DEV"/>
    <x v="1"/>
    <x v="2"/>
    <s v="Hand"/>
    <s v="FEMALE"/>
    <n v="1"/>
    <n v="46"/>
    <s v="GENERAL"/>
    <s v="Post Graduate"/>
    <n v="106707145"/>
    <n v="19405127"/>
    <n v="87302018"/>
    <n v="416233"/>
    <n v="1585"/>
    <n v="417818"/>
    <n v="34.942795969999999"/>
    <n v="43.948921310000003"/>
    <n v="1195720"/>
    <n v="34.942795972301205"/>
    <m/>
    <m/>
  </r>
  <r>
    <x v="3"/>
    <s v="Jharkhand"/>
    <s v="SINGHBHUM"/>
    <s v="GEETA KORA"/>
    <x v="0"/>
    <x v="2"/>
    <s v="Hand"/>
    <s v="FEMALE"/>
    <n v="1"/>
    <n v="35"/>
    <s v="ST"/>
    <s v="Post Graduate"/>
    <n v="25249018"/>
    <n v="1928508"/>
    <n v="23320510"/>
    <n v="431545"/>
    <n v="270"/>
    <n v="431815"/>
    <n v="34.003403370000001"/>
    <n v="49.096889650000001"/>
    <n v="1269917"/>
    <n v="34.0034033720314"/>
    <m/>
    <m/>
  </r>
  <r>
    <x v="3"/>
    <s v="Jharkhand"/>
    <s v="SINGHBHUM"/>
    <s v="LAXMAN GILUWA"/>
    <x v="1"/>
    <x v="0"/>
    <s v="Lotus"/>
    <s v="MALE"/>
    <n v="3"/>
    <n v="57"/>
    <s v="ST"/>
    <s v="12th Pass"/>
    <n v="19516408"/>
    <n v="1265285"/>
    <n v="18251123"/>
    <n v="359159"/>
    <n v="501"/>
    <n v="359660"/>
    <n v="28.321535969999999"/>
    <n v="40.892945670000003"/>
    <n v="1269917"/>
    <n v="28.321535974398326"/>
    <m/>
    <m/>
  </r>
  <r>
    <x v="3"/>
    <s v="Jharkhand"/>
    <s v="SINGHBHUM"/>
    <s v="NOTA"/>
    <x v="1"/>
    <x v="3"/>
    <m/>
    <m/>
    <m/>
    <m/>
    <m/>
    <m/>
    <n v="0"/>
    <n v="0"/>
    <n v="0"/>
    <n v="24261"/>
    <n v="9"/>
    <n v="24270"/>
    <n v="1.9111485239999999"/>
    <n v="2.7594722549999999"/>
    <n v="1269917"/>
    <n v="1.9111485238799071"/>
    <m/>
    <m/>
  </r>
  <r>
    <x v="3"/>
    <s v="Jharkhand"/>
    <s v="SINGHBHUM"/>
    <s v="PUSHPA SINKU"/>
    <x v="1"/>
    <x v="18"/>
    <s v="Helicopter"/>
    <s v="FEMALE"/>
    <n v="0"/>
    <n v="29"/>
    <s v="ST"/>
    <s v="Post Graduate"/>
    <n v="125000"/>
    <n v="0"/>
    <n v="125000"/>
    <n v="15215"/>
    <n v="9"/>
    <n v="15224"/>
    <n v="1.198818505"/>
    <n v="1.730952024"/>
    <n v="1269917"/>
    <n v="1.1988185054613805"/>
    <m/>
    <m/>
  </r>
  <r>
    <x v="3"/>
    <s v="Jharkhand"/>
    <s v="SINGHBHUM"/>
    <s v="PRATAP SINGH BANARA"/>
    <x v="1"/>
    <x v="7"/>
    <s v="Coat"/>
    <s v="MALE"/>
    <n v="0"/>
    <n v="25"/>
    <s v="ST"/>
    <s v="Post Graduate"/>
    <n v="52985"/>
    <n v="0"/>
    <n v="52985"/>
    <n v="11286"/>
    <n v="12"/>
    <n v="11298"/>
    <n v="0.88966444300000003"/>
    <n v="1.28457015"/>
    <n v="1269917"/>
    <n v="0.88966444263680233"/>
    <m/>
    <m/>
  </r>
  <r>
    <x v="3"/>
    <s v="Jharkhand"/>
    <s v="SINGHBHUM"/>
    <s v="PARDESHI LAL MUNDA"/>
    <x v="1"/>
    <x v="4"/>
    <s v="Elephant"/>
    <s v="MALE"/>
    <n v="1"/>
    <n v="31"/>
    <s v="ST"/>
    <s v="12th Pass"/>
    <n v="611726"/>
    <n v="0"/>
    <n v="611726"/>
    <n v="9483"/>
    <n v="8"/>
    <n v="9491"/>
    <n v="0.74737167900000001"/>
    <n v="1.0791162409999999"/>
    <n v="1269917"/>
    <n v="0.74737167862151621"/>
    <m/>
    <m/>
  </r>
  <r>
    <x v="3"/>
    <s v="Jharkhand"/>
    <s v="SINGHBHUM"/>
    <s v="ANIL SOREN"/>
    <x v="1"/>
    <x v="18"/>
    <s v="Tractor Chalata Kisan"/>
    <s v="MALE"/>
    <n v="0"/>
    <n v="31"/>
    <s v="ST"/>
    <s v="Graduate"/>
    <n v="2030615"/>
    <n v="36000"/>
    <n v="1994615"/>
    <n v="9151"/>
    <n v="3"/>
    <n v="9154"/>
    <n v="0.72083451099999996"/>
    <n v="1.040799713"/>
    <n v="1269917"/>
    <n v="0.72083451123183639"/>
    <m/>
    <m/>
  </r>
  <r>
    <x v="4"/>
    <s v="Haryana"/>
    <s v="SIRSA"/>
    <s v="Sunita Duggal"/>
    <x v="0"/>
    <x v="0"/>
    <s v="Lotus"/>
    <s v="FEMALE"/>
    <n v="0"/>
    <n v="51"/>
    <s v="SC"/>
    <s v="Post Graduate"/>
    <n v="42596349"/>
    <n v="2500000"/>
    <n v="40096349"/>
    <n v="712877"/>
    <n v="1474"/>
    <n v="714351"/>
    <n v="39.612465469999997"/>
    <n v="52.13038452"/>
    <n v="1803349"/>
    <n v="39.612465473959837"/>
    <m/>
    <m/>
  </r>
  <r>
    <x v="4"/>
    <s v="Haryana"/>
    <s v="SIRSA"/>
    <s v="Ashok Tanwar"/>
    <x v="1"/>
    <x v="2"/>
    <s v="Hand"/>
    <s v="MALE"/>
    <n v="1"/>
    <n v="43"/>
    <s v="SC"/>
    <s v="Doctorate"/>
    <n v="64311703"/>
    <n v="7489962"/>
    <n v="56821741"/>
    <n v="404099"/>
    <n v="334"/>
    <n v="404433"/>
    <n v="22.426773740000002"/>
    <n v="29.513849359999998"/>
    <n v="1803349"/>
    <n v="22.426773741522023"/>
    <m/>
    <m/>
  </r>
  <r>
    <x v="4"/>
    <s v="Haryana"/>
    <s v="SIRSA"/>
    <s v="Nirmal Singh Malri"/>
    <x v="1"/>
    <x v="54"/>
    <s v="Chappals"/>
    <s v="MALE"/>
    <n v="0"/>
    <n v="37"/>
    <s v="SC"/>
    <s v="12th Pass"/>
    <n v="1805374"/>
    <n v="0"/>
    <n v="1805374"/>
    <n v="95792"/>
    <n v="122"/>
    <n v="95914"/>
    <n v="5.3186598930000004"/>
    <n v="6.9994074360000003"/>
    <n v="1803349"/>
    <n v="5.3186598933428852"/>
    <m/>
    <m/>
  </r>
  <r>
    <x v="4"/>
    <s v="Haryana"/>
    <s v="SIRSA"/>
    <s v="Charanjeet Singh Rori"/>
    <x v="1"/>
    <x v="16"/>
    <s v="Spectacles"/>
    <s v="MALE"/>
    <n v="0"/>
    <n v="49"/>
    <s v="SC"/>
    <s v="10th Pass"/>
    <n v="10601527"/>
    <n v="4446477"/>
    <n v="6155050"/>
    <n v="87979"/>
    <n v="114"/>
    <n v="88093"/>
    <n v="4.8849668030000002"/>
    <n v="6.4286631700000001"/>
    <n v="1803349"/>
    <n v="4.8849668034307276"/>
    <m/>
    <m/>
  </r>
  <r>
    <x v="4"/>
    <s v="Haryana"/>
    <s v="SIRSA"/>
    <s v="Janak Raj Atwal"/>
    <x v="1"/>
    <x v="4"/>
    <s v="Elephant"/>
    <s v="MALE"/>
    <n v="0"/>
    <n v="50"/>
    <s v="SC"/>
    <s v="Post Graduate"/>
    <n v="18517000"/>
    <n v="1500000"/>
    <n v="17017000"/>
    <n v="25080"/>
    <n v="27"/>
    <n v="25107"/>
    <n v="1.392242988"/>
    <n v="1.8322051260000001"/>
    <n v="1803349"/>
    <n v="1.3922429879074989"/>
    <m/>
    <m/>
  </r>
  <r>
    <x v="3"/>
    <s v="Bihar"/>
    <s v="SITAMARHI"/>
    <s v="Sunil Kumar Pintu"/>
    <x v="0"/>
    <x v="46"/>
    <s v="Arrow"/>
    <s v="MALE"/>
    <n v="6"/>
    <n v="58"/>
    <s v="GENERAL"/>
    <s v="Graduate"/>
    <n v="60717031"/>
    <n v="10277790"/>
    <n v="50439241"/>
    <n v="565533"/>
    <n v="2212"/>
    <n v="567745"/>
    <n v="32.397141380000001"/>
    <n v="54.611869949999999"/>
    <n v="1752454"/>
    <n v="32.397141380030519"/>
    <m/>
    <m/>
  </r>
  <r>
    <x v="3"/>
    <s v="Bihar"/>
    <s v="SITAMARHI"/>
    <s v="Arjun Ray"/>
    <x v="1"/>
    <x v="30"/>
    <s v="Hurricane Lamp"/>
    <s v="MALE"/>
    <n v="2"/>
    <n v="47"/>
    <s v="GENERAL"/>
    <s v="Doctorate"/>
    <n v="18988281"/>
    <n v="1511335"/>
    <n v="17476946"/>
    <n v="315230"/>
    <n v="1976"/>
    <n v="317206"/>
    <n v="18.100674829999999"/>
    <n v="30.512312430000001"/>
    <n v="1752454"/>
    <n v="18.10067482513093"/>
    <m/>
    <m/>
  </r>
  <r>
    <x v="3"/>
    <s v="Bihar"/>
    <s v="SITAMARHI"/>
    <s v="Dharmendra Kumar"/>
    <x v="1"/>
    <x v="18"/>
    <s v="Football Player"/>
    <s v="MALE"/>
    <n v="0"/>
    <n v="33"/>
    <s v="GENERAL"/>
    <s v="8th Pass"/>
    <n v="8045411"/>
    <n v="0"/>
    <n v="8045411"/>
    <n v="20485"/>
    <n v="2"/>
    <n v="20487"/>
    <n v="1.1690463769999999"/>
    <n v="1.9706617930000001"/>
    <n v="1752454"/>
    <n v="1.1690463772515569"/>
    <m/>
    <m/>
  </r>
  <r>
    <x v="3"/>
    <s v="Bihar"/>
    <s v="SITAMARHI"/>
    <s v="Vinod Sah"/>
    <x v="1"/>
    <x v="18"/>
    <s v="Helicopter"/>
    <s v="MALE"/>
    <n v="0"/>
    <n v="48"/>
    <s v="GENERAL"/>
    <s v="Literate"/>
    <n v="539731"/>
    <n v="0"/>
    <n v="539731"/>
    <n v="17724"/>
    <n v="0"/>
    <n v="17724"/>
    <n v="1.0113817540000001"/>
    <n v="1.704886495"/>
    <n v="1752454"/>
    <n v="1.0113817538149361"/>
    <m/>
    <m/>
  </r>
  <r>
    <x v="3"/>
    <s v="Bihar"/>
    <s v="SITAMARHI"/>
    <s v="Mahesh Nandan Singh"/>
    <x v="1"/>
    <x v="18"/>
    <s v="Bead Necklace"/>
    <s v="MALE"/>
    <n v="0"/>
    <n v="55"/>
    <s v="GENERAL"/>
    <s v="Graduate"/>
    <n v="2277607"/>
    <n v="0"/>
    <n v="2277607"/>
    <n v="17270"/>
    <n v="0"/>
    <n v="17270"/>
    <n v="0.98547522499999995"/>
    <n v="1.661215852"/>
    <n v="1752454"/>
    <n v="0.98547522502730445"/>
    <m/>
    <m/>
  </r>
  <r>
    <x v="3"/>
    <s v="Bihar"/>
    <s v="SITAMARHI"/>
    <s v="Ramesh Kumar Mishra"/>
    <x v="1"/>
    <x v="18"/>
    <s v="Ganna Kisan"/>
    <s v="MALE"/>
    <n v="0"/>
    <n v="48"/>
    <s v="GENERAL"/>
    <s v="8th Pass"/>
    <n v="5833784"/>
    <n v="122000"/>
    <n v="5711784"/>
    <n v="11054"/>
    <n v="2"/>
    <n v="11056"/>
    <n v="0.63088674499999997"/>
    <n v="1.0634859560000001"/>
    <n v="1752454"/>
    <n v="0.6308867451014406"/>
    <m/>
    <m/>
  </r>
  <r>
    <x v="1"/>
    <s v="Uttar Pradesh"/>
    <s v="SITAPUR"/>
    <s v="Rajesh Verma"/>
    <x v="0"/>
    <x v="0"/>
    <s v="Lotus"/>
    <s v="MALE"/>
    <n v="1"/>
    <n v="58"/>
    <s v="GENERAL"/>
    <s v="Post Graduate"/>
    <n v="73129716"/>
    <n v="108148"/>
    <n v="73021568"/>
    <n v="513984"/>
    <n v="544"/>
    <n v="514528"/>
    <n v="30.881698020000002"/>
    <n v="48.30241959"/>
    <n v="1666126"/>
    <n v="30.881698022838609"/>
    <m/>
    <m/>
  </r>
  <r>
    <x v="1"/>
    <s v="Uttar Pradesh"/>
    <s v="SITAPUR"/>
    <s v="Nakul Dubey"/>
    <x v="1"/>
    <x v="4"/>
    <s v="Elephant"/>
    <s v="MALE"/>
    <n v="1"/>
    <n v="53"/>
    <s v="GENERAL"/>
    <s v="Graduate Professional"/>
    <n v="34286356"/>
    <n v="0"/>
    <n v="34286356"/>
    <n v="413173"/>
    <n v="522"/>
    <n v="413695"/>
    <n v="24.829754770000001"/>
    <n v="38.836505440000003"/>
    <n v="1666126"/>
    <n v="24.829754772448183"/>
    <m/>
    <m/>
  </r>
  <r>
    <x v="1"/>
    <s v="Uttar Pradesh"/>
    <s v="SITAPUR"/>
    <s v="Qaiser Jahan"/>
    <x v="1"/>
    <x v="2"/>
    <s v="Hand"/>
    <s v="FEMALE"/>
    <n v="1"/>
    <n v="45"/>
    <s v="GENERAL"/>
    <s v="8th Pass"/>
    <n v="12560808"/>
    <n v="4284514"/>
    <n v="8276294"/>
    <n v="95958"/>
    <n v="60"/>
    <n v="96018"/>
    <n v="5.7629495009999996"/>
    <n v="9.0138956950000004"/>
    <n v="1666126"/>
    <n v="5.7629495008180651"/>
    <m/>
    <m/>
  </r>
  <r>
    <x v="0"/>
    <s v="Tamil Nadu"/>
    <s v="SIVAGANGA"/>
    <s v="KARTI P CHIDAMBARAM"/>
    <x v="0"/>
    <x v="2"/>
    <s v="Hand"/>
    <s v="MALE"/>
    <n v="8"/>
    <n v="47"/>
    <s v="GENERAL"/>
    <s v="Graduate Professional"/>
    <n v="793729024"/>
    <n v="174081116"/>
    <n v="619647908"/>
    <n v="564002"/>
    <n v="2102"/>
    <n v="566104"/>
    <n v="36.47532666"/>
    <n v="52.180004529999998"/>
    <n v="1552019"/>
    <n v="36.475326655150489"/>
    <m/>
    <m/>
  </r>
  <r>
    <x v="0"/>
    <s v="Tamil Nadu"/>
    <s v="SIVAGANGA"/>
    <s v="H.RAJA"/>
    <x v="1"/>
    <x v="0"/>
    <s v="Lotus"/>
    <s v="MALE"/>
    <n v="3"/>
    <n v="61"/>
    <s v="GENERAL"/>
    <s v="Graduate Professional"/>
    <n v="26223393"/>
    <n v="5910000"/>
    <n v="20313393"/>
    <n v="233295"/>
    <n v="565"/>
    <n v="233860"/>
    <n v="15.0681145"/>
    <n v="21.555784559999999"/>
    <n v="1552019"/>
    <n v="15.068114501175566"/>
    <m/>
    <m/>
  </r>
  <r>
    <x v="0"/>
    <s v="Tamil Nadu"/>
    <s v="SIVAGANGA"/>
    <s v="V.PANDI"/>
    <x v="1"/>
    <x v="18"/>
    <s v="Gift Pack"/>
    <s v="MALE"/>
    <s v="Not Available"/>
    <n v="43"/>
    <s v="GENERAL"/>
    <s v="Not Available"/>
    <n v="0"/>
    <n v="0"/>
    <n v="0"/>
    <n v="122325"/>
    <n v="209"/>
    <n v="122534"/>
    <n v="7.8951353040000001"/>
    <n v="11.294434730000001"/>
    <n v="1552019"/>
    <n v="7.8951353044002675"/>
    <m/>
    <m/>
  </r>
  <r>
    <x v="0"/>
    <s v="Tamil Nadu"/>
    <s v="SIVAGANGA"/>
    <s v="V.SAKTHI PRIYA"/>
    <x v="1"/>
    <x v="27"/>
    <s v="Ganna Kisan"/>
    <s v="FEMALE"/>
    <n v="0"/>
    <n v="27"/>
    <s v="GENERAL"/>
    <s v="Post Graduate"/>
    <n v="467200"/>
    <n v="42000"/>
    <n v="425200"/>
    <n v="71991"/>
    <n v="249"/>
    <n v="72240"/>
    <n v="4.6545821930000004"/>
    <n v="6.658641394"/>
    <n v="1552019"/>
    <n v="4.6545821926149102"/>
    <m/>
    <m/>
  </r>
  <r>
    <x v="0"/>
    <s v="Tamil Nadu"/>
    <s v="SIVAGANGA"/>
    <s v="KAVINGNAR SNEKAN"/>
    <x v="1"/>
    <x v="28"/>
    <s v="Battery Torch"/>
    <s v="MALE"/>
    <n v="0"/>
    <n v="46"/>
    <s v="GENERAL"/>
    <s v="12th Pass"/>
    <n v="19662950"/>
    <n v="4500000"/>
    <n v="15162950"/>
    <n v="22846"/>
    <n v="85"/>
    <n v="22931"/>
    <n v="1.477494799"/>
    <n v="2.113639338"/>
    <n v="1552019"/>
    <n v="1.4774947987105829"/>
    <m/>
    <m/>
  </r>
  <r>
    <x v="0"/>
    <s v="Tamil Nadu"/>
    <s v="SIVAGANGA"/>
    <s v="P.RAJENDHIRAN"/>
    <x v="1"/>
    <x v="18"/>
    <s v="Mixee"/>
    <s v="MALE"/>
    <n v="1"/>
    <n v="59"/>
    <s v="GENERAL"/>
    <s v="10th Pass"/>
    <n v="166000"/>
    <n v="0"/>
    <n v="166000"/>
    <n v="11159"/>
    <n v="8"/>
    <n v="11167"/>
    <n v="0.71951438700000003"/>
    <n v="1.0293057649999999"/>
    <n v="1552019"/>
    <n v="0.71951438738829865"/>
    <m/>
    <m/>
  </r>
  <r>
    <x v="3"/>
    <s v="Bihar"/>
    <s v="SIWAN"/>
    <s v="Kavita Singh"/>
    <x v="0"/>
    <x v="46"/>
    <s v="Arrow"/>
    <s v="FEMALE"/>
    <n v="4"/>
    <n v="33"/>
    <s v="GENERAL"/>
    <s v="Post Graduate"/>
    <n v="19325264"/>
    <n v="412511"/>
    <n v="18912753"/>
    <n v="447171"/>
    <n v="1302"/>
    <n v="448473"/>
    <n v="24.921383169999999"/>
    <n v="45.537188399999998"/>
    <n v="1799551"/>
    <n v="24.921383167245608"/>
    <m/>
    <m/>
  </r>
  <r>
    <x v="3"/>
    <s v="Bihar"/>
    <s v="SIWAN"/>
    <s v="Hena Shahab"/>
    <x v="1"/>
    <x v="30"/>
    <s v="Hurricane Lamp"/>
    <s v="FEMALE"/>
    <n v="2"/>
    <n v="46"/>
    <s v="GENERAL"/>
    <s v="Graduate"/>
    <n v="139078374"/>
    <n v="1000000"/>
    <n v="138078374"/>
    <n v="330363"/>
    <n v="1152"/>
    <n v="331515"/>
    <n v="18.422095290000001"/>
    <n v="33.661471290000001"/>
    <n v="1799551"/>
    <n v="18.42209528932495"/>
    <m/>
    <m/>
  </r>
  <r>
    <x v="3"/>
    <s v="Bihar"/>
    <s v="SIWAN"/>
    <s v="Amar Nath Yadav"/>
    <x v="1"/>
    <x v="31"/>
    <s v="Flag with Three Stars"/>
    <s v="MALE"/>
    <n v="12"/>
    <n v="54"/>
    <s v="GENERAL"/>
    <s v="Literate"/>
    <n v="8089901"/>
    <n v="0"/>
    <n v="8089901"/>
    <n v="74554"/>
    <n v="90"/>
    <n v="74644"/>
    <n v="4.1479235650000001"/>
    <n v="7.5792252629999997"/>
    <n v="1799551"/>
    <n v="4.1479235653782522"/>
    <m/>
    <m/>
  </r>
  <r>
    <x v="3"/>
    <s v="Bihar"/>
    <s v="SIWAN"/>
    <s v="Deva Kant Mishra Alias Munna Bhaiya"/>
    <x v="1"/>
    <x v="18"/>
    <s v="Chimney"/>
    <s v="MALE"/>
    <s v="Not Available"/>
    <n v="43"/>
    <s v="GENERAL"/>
    <s v="Not Available"/>
    <n v="0"/>
    <n v="0"/>
    <n v="0"/>
    <n v="36458"/>
    <n v="1"/>
    <n v="36459"/>
    <n v="2.0260053760000001"/>
    <n v="3.701985074"/>
    <n v="1799551"/>
    <n v="2.0260053757854042"/>
    <m/>
    <m/>
  </r>
  <r>
    <x v="3"/>
    <s v="Bihar"/>
    <s v="SIWAN"/>
    <s v="Upendra Kumar Giri"/>
    <x v="1"/>
    <x v="18"/>
    <s v="Baby Walker"/>
    <s v="MALE"/>
    <n v="2"/>
    <n v="46"/>
    <s v="GENERAL"/>
    <s v="12th Pass"/>
    <n v="1413078"/>
    <n v="219001"/>
    <n v="1194077"/>
    <n v="17352"/>
    <n v="1"/>
    <n v="17353"/>
    <n v="0.96429609400000005"/>
    <n v="1.7619942120000001"/>
    <n v="1799551"/>
    <n v="0.96429609385896808"/>
    <m/>
    <m/>
  </r>
  <r>
    <x v="3"/>
    <s v="Bihar"/>
    <s v="SIWAN"/>
    <s v="Madhuri Pandey"/>
    <x v="1"/>
    <x v="18"/>
    <s v="Auto- Rickshaw"/>
    <s v="FEMALE"/>
    <n v="0"/>
    <n v="47"/>
    <s v="GENERAL"/>
    <s v="Others"/>
    <n v="5146000"/>
    <n v="0"/>
    <n v="5146000"/>
    <n v="12927"/>
    <n v="1"/>
    <n v="12928"/>
    <n v="0.71840142299999998"/>
    <n v="1.3126872110000001"/>
    <n v="1799551"/>
    <n v="0.71840142346618685"/>
    <m/>
    <m/>
  </r>
  <r>
    <x v="2"/>
    <s v="Maharashtra"/>
    <s v="SOLAPUR"/>
    <s v="SHRI. SHA. BRA. DR. JAI SIDHESHWAR SHIVACHARY MAHASWAMIJI"/>
    <x v="0"/>
    <x v="0"/>
    <s v="Lotus"/>
    <s v="MALE"/>
    <n v="0"/>
    <n v="63"/>
    <s v="SC"/>
    <s v="Graduate"/>
    <n v="27870079"/>
    <n v="0"/>
    <n v="27870079"/>
    <n v="523352"/>
    <n v="1633"/>
    <n v="524985"/>
    <n v="28.35221915"/>
    <n v="48.325852580000003"/>
    <n v="1851654"/>
    <n v="28.352219151094104"/>
    <m/>
    <m/>
  </r>
  <r>
    <x v="2"/>
    <s v="Maharashtra"/>
    <s v="SOLAPUR"/>
    <s v="SHINDE SUSHILKUMAR SAMBHAJIRAO"/>
    <x v="1"/>
    <x v="2"/>
    <s v="Hand"/>
    <s v="MALE"/>
    <n v="0"/>
    <n v="77"/>
    <s v="SC"/>
    <s v="Graduate Professional"/>
    <n v="380358711"/>
    <n v="4750000"/>
    <n v="375608711"/>
    <n v="365274"/>
    <n v="1103"/>
    <n v="366377"/>
    <n v="19.786471989999999"/>
    <n v="33.725689099999997"/>
    <n v="1851654"/>
    <n v="19.786471986667056"/>
    <m/>
    <m/>
  </r>
  <r>
    <x v="2"/>
    <s v="Maharashtra"/>
    <s v="SOLAPUR"/>
    <s v="AMBEDKAR PRAKASH YASHVANT"/>
    <x v="1"/>
    <x v="6"/>
    <s v="Cup &amp; Saucer"/>
    <s v="MALE"/>
    <n v="0"/>
    <n v="64"/>
    <s v="SC"/>
    <s v="Graduate Professional"/>
    <n v="58722916"/>
    <n v="0"/>
    <n v="58722916"/>
    <n v="169523"/>
    <n v="484"/>
    <n v="170007"/>
    <n v="9.1813589360000005"/>
    <n v="15.649462789999999"/>
    <n v="1851654"/>
    <n v="9.1813589363887651"/>
    <m/>
    <m/>
  </r>
  <r>
    <x v="4"/>
    <s v="Haryana"/>
    <s v="SONIPAT"/>
    <s v="RAMESH CHANDER KAUSHIK"/>
    <x v="0"/>
    <x v="0"/>
    <s v="Lotus"/>
    <s v="MALE"/>
    <n v="0"/>
    <n v="62"/>
    <s v="GENERAL"/>
    <s v="Graduate Professional"/>
    <n v="235859266"/>
    <n v="0"/>
    <n v="235859266"/>
    <n v="583988"/>
    <n v="3676"/>
    <n v="587664"/>
    <n v="36.899406069999998"/>
    <n v="51.952975119999998"/>
    <n v="1592611"/>
    <n v="36.899406069655427"/>
    <m/>
    <m/>
  </r>
  <r>
    <x v="4"/>
    <s v="Haryana"/>
    <s v="SONIPAT"/>
    <s v="BHUPINDER SINGH HOODA"/>
    <x v="1"/>
    <x v="2"/>
    <s v="Hand"/>
    <s v="MALE"/>
    <n v="6"/>
    <n v="72"/>
    <s v="GENERAL"/>
    <s v="Graduate Professional"/>
    <n v="155261986"/>
    <n v="1440000"/>
    <n v="153821986"/>
    <n v="421229"/>
    <n v="1571"/>
    <n v="422800"/>
    <n v="26.54760014"/>
    <n v="37.378021939999996"/>
    <n v="1592611"/>
    <n v="26.547600135877499"/>
    <m/>
    <m/>
  </r>
  <r>
    <x v="4"/>
    <s v="Haryana"/>
    <s v="SONIPAT"/>
    <s v="DIGVIJAY SINGH CHAUTALA"/>
    <x v="1"/>
    <x v="54"/>
    <s v="Chappals"/>
    <s v="MALE"/>
    <n v="1"/>
    <n v="28"/>
    <s v="GENERAL"/>
    <s v="12th Pass"/>
    <n v="531839302"/>
    <n v="113658582"/>
    <n v="418180720"/>
    <n v="50904"/>
    <n v="258"/>
    <n v="51162"/>
    <n v="3.2124605439999998"/>
    <n v="4.5230235529999998"/>
    <n v="1592611"/>
    <n v="3.2124605443513832"/>
    <m/>
    <m/>
  </r>
  <r>
    <x v="4"/>
    <s v="Haryana"/>
    <s v="SONIPAT"/>
    <s v="RAJ BALA SAINI"/>
    <x v="1"/>
    <x v="55"/>
    <s v="Auto- Rickshaw"/>
    <s v="FEMALE"/>
    <n v="0"/>
    <n v="44"/>
    <s v="GENERAL"/>
    <s v="Post Graduate"/>
    <n v="38202783"/>
    <n v="1495000"/>
    <n v="36707783"/>
    <n v="34958"/>
    <n v="88"/>
    <n v="35046"/>
    <n v="2.200537357"/>
    <n v="3.098273786"/>
    <n v="1592611"/>
    <n v="2.2005373565798552"/>
    <m/>
    <m/>
  </r>
  <r>
    <x v="4"/>
    <s v="NCT OF Delhi"/>
    <s v="SOUTH DELHI"/>
    <s v="RAMESH BIDHURI"/>
    <x v="0"/>
    <x v="0"/>
    <s v="Lotus"/>
    <s v="MALE"/>
    <n v="2"/>
    <n v="57"/>
    <s v="GENERAL"/>
    <s v="Graduate Professional"/>
    <n v="180052708"/>
    <n v="2038454"/>
    <n v="178014254"/>
    <n v="685789"/>
    <n v="1225"/>
    <n v="687014"/>
    <n v="33.22980871"/>
    <n v="56.565545120000003"/>
    <n v="2067463"/>
    <n v="33.229808707580254"/>
    <m/>
    <m/>
  </r>
  <r>
    <x v="4"/>
    <s v="NCT OF Delhi"/>
    <s v="SOUTH DELHI"/>
    <s v="RAGHAV CHADHA"/>
    <x v="1"/>
    <x v="20"/>
    <s v="Broom"/>
    <s v="MALE"/>
    <n v="0"/>
    <n v="30"/>
    <s v="GENERAL"/>
    <s v="Graduate Professional"/>
    <n v="1647954"/>
    <n v="0"/>
    <n v="1647954"/>
    <n v="319770"/>
    <n v="201"/>
    <n v="319971"/>
    <n v="15.4765043"/>
    <n v="26.344927519999999"/>
    <n v="2067463"/>
    <n v="15.47650429536103"/>
    <m/>
    <m/>
  </r>
  <r>
    <x v="4"/>
    <s v="NCT OF Delhi"/>
    <s v="SOUTH DELHI"/>
    <s v="VIJENDER"/>
    <x v="1"/>
    <x v="2"/>
    <s v="Hand"/>
    <s v="MALE"/>
    <n v="0"/>
    <n v="33"/>
    <s v="GENERAL"/>
    <s v="Graduate"/>
    <n v="121525000"/>
    <n v="31967000"/>
    <n v="89558000"/>
    <n v="164394"/>
    <n v="219"/>
    <n v="164613"/>
    <n v="7.9620771929999998"/>
    <n v="13.55347064"/>
    <n v="2067463"/>
    <n v="7.9620771931589589"/>
    <m/>
    <m/>
  </r>
  <r>
    <x v="4"/>
    <s v="NCT OF Delhi"/>
    <s v="SOUTH DELHI"/>
    <s v="SIDDHANT GAUTAM"/>
    <x v="1"/>
    <x v="4"/>
    <s v="Elephant"/>
    <s v="MALE"/>
    <n v="0"/>
    <n v="52"/>
    <s v="SC"/>
    <s v="Post Graduate"/>
    <n v="7797516"/>
    <n v="900000"/>
    <n v="6897516"/>
    <n v="14721"/>
    <n v="40"/>
    <n v="14761"/>
    <n v="0.713966828"/>
    <n v="1.2153522510000001"/>
    <n v="2067463"/>
    <n v="0.71396682794323285"/>
    <m/>
    <m/>
  </r>
  <r>
    <x v="2"/>
    <s v="Goa"/>
    <s v="SOUTH GOA"/>
    <s v="COSME FRANCISCO CAITANO SARDINHA"/>
    <x v="0"/>
    <x v="2"/>
    <s v="Hand"/>
    <s v="MALE"/>
    <n v="0"/>
    <n v="73"/>
    <s v="GENERAL"/>
    <s v="Graduate Professional"/>
    <n v="79402232"/>
    <n v="0"/>
    <n v="79402232"/>
    <n v="201279"/>
    <n v="282"/>
    <n v="201561"/>
    <n v="34.790766240000004"/>
    <n v="47.457607170000003"/>
    <n v="579352"/>
    <n v="34.790766235380218"/>
    <m/>
    <m/>
  </r>
  <r>
    <x v="2"/>
    <s v="Goa"/>
    <s v="SOUTH GOA"/>
    <s v="ADV. NARENDRA SAWAIKAR"/>
    <x v="1"/>
    <x v="0"/>
    <s v="Lotus"/>
    <s v="MALE"/>
    <n v="0"/>
    <n v="52"/>
    <s v="GENERAL"/>
    <s v="Graduate Professional"/>
    <n v="14526550"/>
    <n v="0"/>
    <n v="14526550"/>
    <n v="191205"/>
    <n v="601"/>
    <n v="191806"/>
    <n v="33.1069885"/>
    <n v="45.160789039999997"/>
    <n v="579352"/>
    <n v="33.106988497493752"/>
    <m/>
    <m/>
  </r>
  <r>
    <x v="2"/>
    <s v="Goa"/>
    <s v="SOUTH GOA"/>
    <s v="ELVIS GOMES"/>
    <x v="1"/>
    <x v="20"/>
    <s v="Broom"/>
    <s v="MALE"/>
    <n v="1"/>
    <n v="56"/>
    <s v="GENERAL"/>
    <s v="Graduate Professional"/>
    <n v="9676888"/>
    <n v="0"/>
    <n v="9676888"/>
    <n v="20876"/>
    <n v="15"/>
    <n v="20891"/>
    <n v="3.605925241"/>
    <n v="4.9187931760000003"/>
    <n v="579352"/>
    <n v="3.6059252406136513"/>
    <m/>
    <m/>
  </r>
  <r>
    <x v="2"/>
    <s v="Goa"/>
    <s v="SOUTH GOA"/>
    <s v="NOTA"/>
    <x v="1"/>
    <x v="3"/>
    <m/>
    <m/>
    <m/>
    <m/>
    <m/>
    <m/>
    <n v="0"/>
    <n v="0"/>
    <n v="0"/>
    <n v="5419"/>
    <n v="17"/>
    <n v="5436"/>
    <n v="0.93828967500000005"/>
    <n v="1.27990808"/>
    <n v="579352"/>
    <n v="0.93828967536143826"/>
    <m/>
    <m/>
  </r>
  <r>
    <x v="3"/>
    <s v="West Bengal"/>
    <s v="SRERAMPUR"/>
    <s v="KALYAN BANERJEE"/>
    <x v="0"/>
    <x v="10"/>
    <s v="Flowers and Grass"/>
    <s v="MALE"/>
    <n v="0"/>
    <n v="62"/>
    <s v="GENERAL"/>
    <s v="Graduate Professional"/>
    <n v="175968902"/>
    <n v="5522403"/>
    <n v="170446499"/>
    <n v="637231"/>
    <n v="476"/>
    <n v="637707"/>
    <n v="35.716438009999997"/>
    <n v="45.477119420000001"/>
    <n v="1785472"/>
    <n v="35.716438006308699"/>
    <m/>
    <m/>
  </r>
  <r>
    <x v="3"/>
    <s v="West Bengal"/>
    <s v="SRERAMPUR"/>
    <s v="DEBJIT SARKAR"/>
    <x v="1"/>
    <x v="0"/>
    <s v="Lotus"/>
    <s v="MALE"/>
    <n v="9"/>
    <n v="42"/>
    <s v="GENERAL"/>
    <s v="Graduate Professional"/>
    <n v="3523068"/>
    <n v="0"/>
    <n v="3523068"/>
    <n v="538273"/>
    <n v="898"/>
    <n v="539171"/>
    <n v="30.197673219999999"/>
    <n v="38.450172190000004"/>
    <n v="1785472"/>
    <n v="30.19767322030253"/>
    <m/>
    <m/>
  </r>
  <r>
    <x v="3"/>
    <s v="West Bengal"/>
    <s v="SRERAMPUR"/>
    <s v="TIRTHANKAR RAY"/>
    <x v="1"/>
    <x v="8"/>
    <s v="Hammer, Sickle and Star"/>
    <s v="MALE"/>
    <n v="0"/>
    <n v="44"/>
    <s v="GENERAL"/>
    <s v="Graduate"/>
    <n v="289956"/>
    <n v="28000"/>
    <n v="261956"/>
    <n v="152050"/>
    <n v="231"/>
    <n v="152281"/>
    <n v="8.5288932000000006"/>
    <n v="10.859691400000001"/>
    <n v="1785472"/>
    <n v="8.5288932002294064"/>
    <m/>
    <m/>
  </r>
  <r>
    <x v="3"/>
    <s v="West Bengal"/>
    <s v="SRERAMPUR"/>
    <s v="DEBABRATA BISWAS"/>
    <x v="1"/>
    <x v="2"/>
    <s v="Hand"/>
    <s v="MALE"/>
    <n v="0"/>
    <n v="60"/>
    <s v="GENERAL"/>
    <s v="Graduate"/>
    <n v="21640220"/>
    <n v="0"/>
    <n v="21640220"/>
    <n v="32474"/>
    <n v="35"/>
    <n v="32509"/>
    <n v="1.82075104"/>
    <n v="2.3183306359999998"/>
    <n v="1785472"/>
    <n v="1.8207510395010396"/>
    <m/>
    <m/>
  </r>
  <r>
    <x v="3"/>
    <s v="West Bengal"/>
    <s v="SRERAMPUR"/>
    <s v="NOTA"/>
    <x v="1"/>
    <x v="3"/>
    <m/>
    <m/>
    <m/>
    <m/>
    <m/>
    <m/>
    <n v="0"/>
    <n v="0"/>
    <n v="0"/>
    <n v="20486"/>
    <n v="15"/>
    <n v="20501"/>
    <n v="1.1482117890000001"/>
    <n v="1.4619981040000001"/>
    <n v="1785472"/>
    <n v="1.1482117893755825"/>
    <m/>
    <m/>
  </r>
  <r>
    <x v="0"/>
    <s v="Andhra Pradesh"/>
    <s v="SRIKAKULAM"/>
    <s v="KINJARAPU RAM MOHAN NAIDU"/>
    <x v="0"/>
    <x v="14"/>
    <s v="Bicycle"/>
    <s v="MALE"/>
    <n v="1"/>
    <n v="32"/>
    <s v="GENERAL"/>
    <s v="Post Graduate"/>
    <n v="122791042"/>
    <n v="12000000"/>
    <n v="110791042"/>
    <n v="529213"/>
    <n v="5331"/>
    <n v="534544"/>
    <n v="34.401039990000001"/>
    <n v="45.91174333"/>
    <n v="1553860"/>
    <n v="34.401039990732755"/>
    <m/>
    <m/>
  </r>
  <r>
    <x v="0"/>
    <s v="Andhra Pradesh"/>
    <s v="SRIKAKULAM"/>
    <s v="DUVVADA SRINIVAS"/>
    <x v="1"/>
    <x v="13"/>
    <s v="Ceiling Fan"/>
    <s v="MALE"/>
    <n v="13"/>
    <n v="52"/>
    <s v="GENERAL"/>
    <s v="Post Graduate"/>
    <n v="52821196"/>
    <n v="25848939"/>
    <n v="26972257"/>
    <n v="520931"/>
    <n v="6960"/>
    <n v="527891"/>
    <n v="33.972880439999997"/>
    <n v="45.340320159999997"/>
    <n v="1553860"/>
    <n v="33.972880439679251"/>
    <m/>
    <m/>
  </r>
  <r>
    <x v="0"/>
    <s v="Andhra Pradesh"/>
    <s v="SRIKAKULAM"/>
    <s v="METTA RAMARAO"/>
    <x v="1"/>
    <x v="15"/>
    <s v="Glass Tumbler"/>
    <s v="MALE"/>
    <n v="0"/>
    <n v="53"/>
    <s v="GENERAL"/>
    <s v="Post Graduate"/>
    <n v="63385326"/>
    <n v="0"/>
    <n v="63385326"/>
    <n v="31319"/>
    <n v="637"/>
    <n v="31956"/>
    <n v="2.0565559320000002"/>
    <n v="2.744686443"/>
    <n v="1553860"/>
    <n v="2.0565559316798168"/>
    <m/>
    <m/>
  </r>
  <r>
    <x v="0"/>
    <s v="Andhra Pradesh"/>
    <s v="SRIKAKULAM"/>
    <s v="NOTA"/>
    <x v="1"/>
    <x v="3"/>
    <m/>
    <m/>
    <m/>
    <m/>
    <m/>
    <m/>
    <n v="0"/>
    <n v="0"/>
    <n v="0"/>
    <n v="25500"/>
    <n v="45"/>
    <n v="25545"/>
    <n v="1.6439704989999999"/>
    <n v="2.1940485409999999"/>
    <n v="1553860"/>
    <n v="1.6439704992727788"/>
    <m/>
    <m/>
  </r>
  <r>
    <x v="0"/>
    <s v="Andhra Pradesh"/>
    <s v="SRIKAKULAM"/>
    <s v="DOLA JAGAN"/>
    <x v="1"/>
    <x v="2"/>
    <s v="Hand"/>
    <s v="MALE"/>
    <n v="0"/>
    <n v="53"/>
    <s v="GENERAL"/>
    <s v="Post Graduate"/>
    <n v="12390000"/>
    <n v="3846000"/>
    <n v="8544000"/>
    <n v="13456"/>
    <n v="289"/>
    <n v="13745"/>
    <n v="0.88457132599999999"/>
    <n v="1.1805518580000001"/>
    <n v="1553860"/>
    <n v="0.8845713256020491"/>
    <m/>
    <m/>
  </r>
  <r>
    <x v="4"/>
    <s v="Jammu &amp; Kashmir"/>
    <s v="SRINAGAR"/>
    <s v="Farooq Abdullah"/>
    <x v="0"/>
    <x v="22"/>
    <s v="Plough"/>
    <s v="MALE"/>
    <n v="1"/>
    <n v="83"/>
    <s v="GENERAL"/>
    <s v="Graduate Professional"/>
    <n v="121904435"/>
    <n v="0"/>
    <n v="121904435"/>
    <n v="106596"/>
    <n v="154"/>
    <n v="106750"/>
    <n v="8.2453380050000007"/>
    <n v="57.127414199999997"/>
    <n v="1294671"/>
    <n v="8.2453380047904066"/>
    <m/>
    <m/>
  </r>
  <r>
    <x v="4"/>
    <s v="Jammu &amp; Kashmir"/>
    <s v="SRINAGAR"/>
    <s v="Aga Syed Mohsin"/>
    <x v="1"/>
    <x v="125"/>
    <s v="Ink Pot &amp; Pen"/>
    <s v="MALE"/>
    <n v="0"/>
    <n v="58"/>
    <s v="GENERAL"/>
    <s v="12th Pass"/>
    <n v="12050000"/>
    <n v="0"/>
    <n v="12050000"/>
    <n v="36620"/>
    <n v="80"/>
    <n v="36700"/>
    <n v="2.8346969999999998"/>
    <n v="19.640057150000001"/>
    <n v="1294671"/>
    <n v="2.8346970002417602"/>
    <m/>
    <m/>
  </r>
  <r>
    <x v="4"/>
    <s v="Jammu &amp; Kashmir"/>
    <s v="SRINAGAR"/>
    <s v="Irfan Raza Ansari"/>
    <x v="1"/>
    <x v="24"/>
    <s v="Apple"/>
    <s v="MALE"/>
    <n v="0"/>
    <n v="41"/>
    <s v="GENERAL"/>
    <s v="Graduate"/>
    <n v="669198138"/>
    <n v="62371547"/>
    <n v="606826591"/>
    <n v="28745"/>
    <n v="28"/>
    <n v="28773"/>
    <n v="2.2224178960000001"/>
    <n v="15.397911840000001"/>
    <n v="1294671"/>
    <n v="2.2224178961295959"/>
    <m/>
    <m/>
  </r>
  <r>
    <x v="4"/>
    <s v="Jammu &amp; Kashmir"/>
    <s v="SRINAGAR"/>
    <s v="Sheikh Khalid Jehangir"/>
    <x v="1"/>
    <x v="0"/>
    <s v="Lotus"/>
    <s v="MALE"/>
    <n v="1"/>
    <n v="43"/>
    <s v="GENERAL"/>
    <s v="12th Pass"/>
    <n v="45300000"/>
    <n v="3800000"/>
    <n v="41500000"/>
    <n v="4546"/>
    <n v="85"/>
    <n v="4631"/>
    <n v="0.35769705200000002"/>
    <n v="2.4782862309999998"/>
    <n v="1294671"/>
    <n v="0.35769705199235946"/>
    <m/>
    <m/>
  </r>
  <r>
    <x v="0"/>
    <s v="Tamil Nadu"/>
    <s v="SRIPERUMBUDUR"/>
    <s v="Baalu.T.R."/>
    <x v="0"/>
    <x v="25"/>
    <s v="Rising Sun"/>
    <s v="MALE"/>
    <n v="0"/>
    <n v="77"/>
    <s v="GENERAL"/>
    <s v="Graduate"/>
    <n v="208806446"/>
    <n v="0"/>
    <n v="208806446"/>
    <n v="790750"/>
    <n v="2531"/>
    <n v="793281"/>
    <n v="35.202986709999998"/>
    <n v="56.374893139999998"/>
    <n v="2253448"/>
    <n v="35.202986711918804"/>
    <m/>
    <m/>
  </r>
  <r>
    <x v="0"/>
    <s v="Tamil Nadu"/>
    <s v="SRIPERUMBUDUR"/>
    <s v="Vaithilingam A"/>
    <x v="1"/>
    <x v="26"/>
    <s v="Mango"/>
    <s v="MALE"/>
    <n v="0"/>
    <n v="49"/>
    <s v="GENERAL"/>
    <s v="Post Graduate"/>
    <n v="442074321"/>
    <n v="65575554"/>
    <n v="376498767"/>
    <n v="284673"/>
    <n v="653"/>
    <n v="285326"/>
    <n v="12.661752119999999"/>
    <n v="20.276828460000001"/>
    <n v="2253448"/>
    <n v="12.661752123856418"/>
    <m/>
    <m/>
  </r>
  <r>
    <x v="0"/>
    <s v="Tamil Nadu"/>
    <s v="SRIPERUMBUDUR"/>
    <s v="Sridhar M"/>
    <x v="1"/>
    <x v="28"/>
    <s v="Battery Torch"/>
    <s v="MALE"/>
    <n v="1"/>
    <n v="46"/>
    <s v="GENERAL"/>
    <s v="Graduate"/>
    <n v="29485700"/>
    <n v="500000"/>
    <n v="28985700"/>
    <n v="135383"/>
    <n v="142"/>
    <n v="135525"/>
    <n v="6.0141170329999998"/>
    <n v="9.6311488520000008"/>
    <n v="2253448"/>
    <n v="6.0141170330977243"/>
    <m/>
    <m/>
  </r>
  <r>
    <x v="0"/>
    <s v="Tamil Nadu"/>
    <s v="SRIPERUMBUDUR"/>
    <s v="Mahendran.H"/>
    <x v="1"/>
    <x v="27"/>
    <s v="Ganna Kisan"/>
    <s v="MALE"/>
    <n v="1"/>
    <n v="41"/>
    <s v="GENERAL"/>
    <s v="Graduate"/>
    <n v="14923845"/>
    <n v="0"/>
    <n v="14923845"/>
    <n v="84855"/>
    <n v="124"/>
    <n v="84979"/>
    <n v="3.7710654959999999"/>
    <n v="6.0390732209999998"/>
    <n v="2253448"/>
    <n v="3.7710654960753471"/>
    <m/>
    <m/>
  </r>
  <r>
    <x v="0"/>
    <s v="Tamil Nadu"/>
    <s v="SRIPERUMBUDUR"/>
    <s v="Tambaram Narayanan G"/>
    <x v="1"/>
    <x v="18"/>
    <s v="Gift Pack"/>
    <s v="MALE"/>
    <n v="0"/>
    <n v="59"/>
    <s v="GENERAL"/>
    <s v="Post Graduate"/>
    <n v="160902964"/>
    <n v="50294342"/>
    <n v="110608622"/>
    <n v="41446"/>
    <n v="51"/>
    <n v="41497"/>
    <n v="1.8414891309999999"/>
    <n v="2.949004124"/>
    <n v="2253448"/>
    <n v="1.8414891313223114"/>
    <m/>
    <m/>
  </r>
  <r>
    <x v="0"/>
    <s v="Tamil Nadu"/>
    <s v="SRIPERUMBUDUR"/>
    <s v="NOTA"/>
    <x v="1"/>
    <x v="3"/>
    <m/>
    <m/>
    <m/>
    <m/>
    <m/>
    <m/>
    <n v="0"/>
    <n v="0"/>
    <n v="0"/>
    <n v="23288"/>
    <n v="55"/>
    <n v="23343"/>
    <n v="1.035879239"/>
    <n v="1.6588814439999999"/>
    <n v="2253448"/>
    <n v="1.0358792392813148"/>
    <m/>
    <m/>
  </r>
  <r>
    <x v="1"/>
    <s v="Uttar Pradesh"/>
    <s v="SULTANPUR"/>
    <s v="MANEKA SANJAI GANDHI"/>
    <x v="0"/>
    <x v="0"/>
    <s v="Lotus"/>
    <s v="FEMALE"/>
    <n v="0"/>
    <n v="62"/>
    <s v="GENERAL"/>
    <s v="12th Pass"/>
    <n v="556926451"/>
    <n v="11935800"/>
    <n v="544990651"/>
    <n v="458281"/>
    <n v="915"/>
    <n v="459196"/>
    <n v="25.867340850000001"/>
    <n v="45.884544210000001"/>
    <n v="1775196"/>
    <n v="25.867340845743232"/>
    <m/>
    <m/>
  </r>
  <r>
    <x v="1"/>
    <s v="Uttar Pradesh"/>
    <s v="SULTANPUR"/>
    <s v="CHANDRA BHADRA SINGH &quot;SSONU&quot;"/>
    <x v="1"/>
    <x v="4"/>
    <s v="Elephant"/>
    <s v="MALE"/>
    <n v="6"/>
    <n v="43"/>
    <s v="GENERAL"/>
    <s v="Post Graduate"/>
    <n v="106096052"/>
    <n v="0"/>
    <n v="106096052"/>
    <n v="444422"/>
    <n v="248"/>
    <n v="444670"/>
    <n v="25.049064999999999"/>
    <n v="44.433053149999999"/>
    <n v="1775196"/>
    <n v="25.049065004653009"/>
    <m/>
    <m/>
  </r>
  <r>
    <x v="1"/>
    <s v="Uttar Pradesh"/>
    <s v="SULTANPUR"/>
    <s v="Dr. SANJAY SINH"/>
    <x v="1"/>
    <x v="2"/>
    <s v="Hand"/>
    <s v="MALE"/>
    <n v="0"/>
    <n v="67"/>
    <s v="GENERAL"/>
    <s v="Doctorate"/>
    <n v="411199451"/>
    <n v="0"/>
    <n v="411199451"/>
    <n v="41588"/>
    <n v="93"/>
    <n v="41681"/>
    <n v="2.3479660839999998"/>
    <n v="4.1649180030000004"/>
    <n v="1775196"/>
    <n v="2.3479660837451188"/>
    <m/>
    <m/>
  </r>
  <r>
    <x v="1"/>
    <s v="Uttar Pradesh"/>
    <s v="SULTANPUR"/>
    <s v="KAMLA DEVI"/>
    <x v="1"/>
    <x v="45"/>
    <s v="Key"/>
    <s v="FEMALE"/>
    <n v="5"/>
    <n v="42"/>
    <s v="GENERAL"/>
    <s v="12th Pass"/>
    <n v="18251000"/>
    <n v="676000"/>
    <n v="17575000"/>
    <n v="11484"/>
    <n v="10"/>
    <n v="11494"/>
    <n v="0.64747779999999999"/>
    <n v="1.1485225290000001"/>
    <n v="1775196"/>
    <n v="0.64747779963451924"/>
    <m/>
    <m/>
  </r>
  <r>
    <x v="3"/>
    <s v="Odisha"/>
    <s v="SUNDARGARH"/>
    <s v="Jual Oram"/>
    <x v="0"/>
    <x v="0"/>
    <s v="Lotus"/>
    <s v="MALE"/>
    <n v="2"/>
    <n v="58"/>
    <s v="ST"/>
    <s v="Others"/>
    <n v="74185014"/>
    <n v="12743330"/>
    <n v="61441684"/>
    <n v="498468"/>
    <n v="1588"/>
    <n v="500056"/>
    <n v="32.650854539999997"/>
    <n v="45.416325700000002"/>
    <n v="1531525"/>
    <n v="32.650854540409071"/>
    <m/>
    <m/>
  </r>
  <r>
    <x v="3"/>
    <s v="Odisha"/>
    <s v="SUNDARGARH"/>
    <s v="Sunita Biswal"/>
    <x v="1"/>
    <x v="37"/>
    <s v="Conch"/>
    <s v="FEMALE"/>
    <n v="0"/>
    <n v="39"/>
    <s v="ST"/>
    <s v="Graduate"/>
    <n v="19117337"/>
    <n v="773540"/>
    <n v="18343797"/>
    <n v="276710"/>
    <n v="281"/>
    <n v="276991"/>
    <n v="18.085960069999999"/>
    <n v="25.15700936"/>
    <n v="1531525"/>
    <n v="18.08596007247678"/>
    <m/>
    <m/>
  </r>
  <r>
    <x v="3"/>
    <s v="Odisha"/>
    <s v="SUNDARGARH"/>
    <s v="George Tirkey"/>
    <x v="1"/>
    <x v="2"/>
    <s v="Hand"/>
    <s v="MALE"/>
    <n v="41"/>
    <n v="60"/>
    <s v="ST"/>
    <s v="12th Pass"/>
    <n v="901058"/>
    <n v="0"/>
    <n v="901058"/>
    <n v="267672"/>
    <n v="546"/>
    <n v="268218"/>
    <n v="17.513132339999999"/>
    <n v="24.360223749999999"/>
    <n v="1531525"/>
    <n v="17.513132335417314"/>
    <m/>
    <m/>
  </r>
  <r>
    <x v="3"/>
    <s v="Odisha"/>
    <s v="SUNDARGARH"/>
    <s v="Miss Juspin Lakra"/>
    <x v="1"/>
    <x v="18"/>
    <s v="Saw"/>
    <s v="FEMALE"/>
    <n v="3"/>
    <n v="48"/>
    <s v="ST"/>
    <s v="10th Pass"/>
    <n v="6400"/>
    <n v="0"/>
    <n v="6400"/>
    <n v="14779"/>
    <n v="11"/>
    <n v="14790"/>
    <n v="0.965704118"/>
    <n v="1.343264469"/>
    <n v="1531525"/>
    <n v="0.96570411844403448"/>
    <m/>
    <m/>
  </r>
  <r>
    <x v="3"/>
    <s v="Odisha"/>
    <s v="SUNDARGARH"/>
    <s v="NOTA"/>
    <x v="1"/>
    <x v="3"/>
    <m/>
    <m/>
    <m/>
    <m/>
    <m/>
    <m/>
    <n v="0"/>
    <n v="0"/>
    <n v="0"/>
    <n v="13665"/>
    <n v="10"/>
    <n v="13675"/>
    <n v="0.89290086700000004"/>
    <n v="1.2419974039999999"/>
    <n v="1531525"/>
    <n v="0.8929008667831082"/>
    <m/>
    <m/>
  </r>
  <r>
    <x v="3"/>
    <s v="Bihar"/>
    <s v="SUPAUL"/>
    <s v="Dileshwar Kamait"/>
    <x v="0"/>
    <x v="46"/>
    <s v="Arrow"/>
    <s v="MALE"/>
    <n v="2"/>
    <n v="73"/>
    <s v="GENERAL"/>
    <s v="Graduate"/>
    <n v="23441606"/>
    <n v="0"/>
    <n v="23441606"/>
    <n v="596807"/>
    <n v="570"/>
    <n v="597377"/>
    <n v="35.334788420000002"/>
    <n v="53.769500520000001"/>
    <n v="1690620"/>
    <n v="35.334788420816032"/>
    <m/>
    <m/>
  </r>
  <r>
    <x v="3"/>
    <s v="Bihar"/>
    <s v="SUPAUL"/>
    <s v="Ranjeet Ranjan"/>
    <x v="1"/>
    <x v="2"/>
    <s v="Hand"/>
    <s v="FEMALE"/>
    <n v="5"/>
    <n v="46"/>
    <s v="GENERAL"/>
    <s v="12th Pass"/>
    <n v="119543561"/>
    <n v="17695194"/>
    <n v="101848367"/>
    <n v="330258"/>
    <n v="266"/>
    <n v="330524"/>
    <n v="19.550460780000002"/>
    <n v="29.75024213"/>
    <n v="1690620"/>
    <n v="19.550460777702856"/>
    <m/>
    <m/>
  </r>
  <r>
    <x v="3"/>
    <s v="Bihar"/>
    <s v="SUPAUL"/>
    <s v="Dinesh Prasad Yadav"/>
    <x v="1"/>
    <x v="18"/>
    <s v="Walking Stick"/>
    <s v="MALE"/>
    <n v="3"/>
    <n v="52"/>
    <s v="GENERAL"/>
    <s v="Graduate Professional"/>
    <n v="7370423"/>
    <n v="50000"/>
    <n v="7320423"/>
    <n v="23033"/>
    <n v="12"/>
    <n v="23045"/>
    <n v="1.3631093919999999"/>
    <n v="2.0742648940000001"/>
    <n v="1690620"/>
    <n v="1.363109391820752"/>
    <m/>
    <m/>
  </r>
  <r>
    <x v="3"/>
    <s v="Bihar"/>
    <s v="SUPAUL"/>
    <s v="Rajesh Kumar S/O- Yugeshwar Sah"/>
    <x v="1"/>
    <x v="18"/>
    <s v="Ganna Kisan"/>
    <s v="MALE"/>
    <n v="0"/>
    <n v="26"/>
    <s v="GENERAL"/>
    <s v="Graduate Professional"/>
    <n v="680000"/>
    <n v="0"/>
    <n v="680000"/>
    <n v="20317"/>
    <n v="3"/>
    <n v="20320"/>
    <n v="1.201925921"/>
    <n v="1.828989483"/>
    <n v="1690620"/>
    <n v="1.2019259206681572"/>
    <m/>
    <m/>
  </r>
  <r>
    <x v="3"/>
    <s v="Bihar"/>
    <s v="SUPAUL"/>
    <s v="Binod Kumar Sahu"/>
    <x v="1"/>
    <x v="18"/>
    <s v="Gas Cylinder"/>
    <s v="MALE"/>
    <n v="0"/>
    <n v="50"/>
    <s v="GENERAL"/>
    <s v="Graduate"/>
    <n v="7525000"/>
    <n v="0"/>
    <n v="7525000"/>
    <n v="19277"/>
    <n v="0"/>
    <n v="19277"/>
    <n v="1.1402325769999999"/>
    <n v="1.735109757"/>
    <n v="1690620"/>
    <n v="1.1402325773976409"/>
    <m/>
    <m/>
  </r>
  <r>
    <x v="3"/>
    <s v="Bihar"/>
    <s v="SUPAUL"/>
    <s v="Anand Pathak"/>
    <x v="1"/>
    <x v="18"/>
    <s v="Truck"/>
    <s v="MALE"/>
    <n v="1"/>
    <n v="32"/>
    <s v="GENERAL"/>
    <s v="Graduate"/>
    <n v="6850000"/>
    <n v="0"/>
    <n v="6850000"/>
    <n v="15389"/>
    <n v="3"/>
    <n v="15392"/>
    <n v="0.91043522499999996"/>
    <n v="1.38542353"/>
    <n v="1690620"/>
    <n v="0.91043522494706086"/>
    <m/>
    <m/>
  </r>
  <r>
    <x v="3"/>
    <s v="Bihar"/>
    <s v="SUPAUL"/>
    <s v="Md. Abul Kalam Azad"/>
    <x v="1"/>
    <x v="126"/>
    <s v="Scissors"/>
    <s v="MALE"/>
    <n v="0"/>
    <n v="27"/>
    <s v="ST"/>
    <s v="12th Pass"/>
    <n v="2066100"/>
    <n v="0"/>
    <n v="2066100"/>
    <n v="13693"/>
    <n v="0"/>
    <n v="13693"/>
    <n v="0.80993954899999998"/>
    <n v="1.232497687"/>
    <n v="1690620"/>
    <n v="0.80993954880458052"/>
    <m/>
    <m/>
  </r>
  <r>
    <x v="3"/>
    <s v="Bihar"/>
    <s v="SUPAUL"/>
    <s v="Sandip Kumar Singh"/>
    <x v="1"/>
    <x v="18"/>
    <s v="Mike"/>
    <s v="MALE"/>
    <n v="0"/>
    <n v="41"/>
    <s v="GENERAL"/>
    <s v="Graduate"/>
    <n v="60808000"/>
    <n v="0"/>
    <n v="60808000"/>
    <n v="11534"/>
    <n v="0"/>
    <n v="11534"/>
    <n v="0.68223491999999997"/>
    <n v="1.0381675539999999"/>
    <n v="1690620"/>
    <n v="0.68223491973358885"/>
    <m/>
    <m/>
  </r>
  <r>
    <x v="2"/>
    <s v="Gujarat"/>
    <s v="SURAT"/>
    <s v="Darshana Vikram Jardosh"/>
    <x v="0"/>
    <x v="0"/>
    <s v="Lotus"/>
    <s v="FEMALE"/>
    <n v="0"/>
    <n v="58"/>
    <s v="GENERAL"/>
    <s v="Graduate"/>
    <n v="23872876"/>
    <n v="0"/>
    <n v="23872876"/>
    <n v="794133"/>
    <n v="1518"/>
    <n v="795651"/>
    <n v="48.05514754"/>
    <n v="74.411855750000001"/>
    <n v="1655704"/>
    <n v="48.0551475384489"/>
    <m/>
    <m/>
  </r>
  <r>
    <x v="2"/>
    <s v="Gujarat"/>
    <s v="SURAT"/>
    <s v="Ashok Patel (Adhevada)"/>
    <x v="1"/>
    <x v="2"/>
    <s v="Hand"/>
    <s v="MALE"/>
    <n v="0"/>
    <n v="45"/>
    <s v="GENERAL"/>
    <s v="8th Pass"/>
    <n v="19012482"/>
    <n v="3125964"/>
    <n v="15886518"/>
    <n v="246978"/>
    <n v="443"/>
    <n v="247421"/>
    <n v="14.943552710000001"/>
    <n v="23.139612419999999"/>
    <n v="1655704"/>
    <n v="14.94355271232056"/>
    <m/>
    <m/>
  </r>
  <r>
    <x v="2"/>
    <s v="Gujarat"/>
    <s v="SURENDRANAGAR"/>
    <s v="Dr. MUNJAPARA MAHENDRABHAI"/>
    <x v="0"/>
    <x v="0"/>
    <s v="Lotus"/>
    <s v="MALE"/>
    <n v="0"/>
    <n v="50"/>
    <s v="GENERAL"/>
    <s v="Post Graduate"/>
    <n v="79084513"/>
    <n v="14822528"/>
    <n v="64261985"/>
    <n v="626957"/>
    <n v="4887"/>
    <n v="631844"/>
    <n v="34.164274489999997"/>
    <n v="58.493296139999998"/>
    <n v="1849429"/>
    <n v="34.164274486882171"/>
    <m/>
    <m/>
  </r>
  <r>
    <x v="2"/>
    <s v="Gujarat"/>
    <s v="SURENDRANAGAR"/>
    <s v="KOLI PATEL SOMABHAI GANDALAL"/>
    <x v="1"/>
    <x v="2"/>
    <s v="Hand"/>
    <s v="MALE"/>
    <n v="0"/>
    <n v="79"/>
    <s v="GENERAL"/>
    <s v="5th Pass"/>
    <n v="66558302"/>
    <n v="0"/>
    <n v="66558302"/>
    <n v="351610"/>
    <n v="2797"/>
    <n v="354407"/>
    <n v="19.163049780000001"/>
    <n v="32.809417519999997"/>
    <n v="1849429"/>
    <n v="19.163049784555124"/>
    <m/>
    <m/>
  </r>
  <r>
    <x v="2"/>
    <s v="Gujarat"/>
    <s v="SURENDRANAGAR"/>
    <s v="ADVOCATE SHAILESH N. SOLANKI"/>
    <x v="1"/>
    <x v="4"/>
    <s v="Elephant"/>
    <s v="MALE"/>
    <n v="0"/>
    <n v="35"/>
    <s v="SC"/>
    <s v="Graduate Professional"/>
    <n v="4536170"/>
    <n v="1131656"/>
    <n v="3404514"/>
    <n v="12662"/>
    <n v="198"/>
    <n v="12860"/>
    <n v="0.69534975399999999"/>
    <n v="1.190521376"/>
    <n v="1849429"/>
    <n v="0.69534975389701359"/>
    <m/>
    <m/>
  </r>
  <r>
    <x v="2"/>
    <s v="Gujarat"/>
    <s v="SURENDRANAGAR"/>
    <s v="DOST MER"/>
    <x v="1"/>
    <x v="18"/>
    <s v="Cup &amp; Saucer"/>
    <s v="MALE"/>
    <n v="0"/>
    <n v="36"/>
    <s v="GENERAL"/>
    <s v="5th Pass"/>
    <n v="135000"/>
    <n v="0"/>
    <n v="135000"/>
    <n v="11097"/>
    <n v="6"/>
    <n v="11103"/>
    <n v="0.60034745899999997"/>
    <n v="1.027866162"/>
    <n v="1849429"/>
    <n v="0.60034745859397676"/>
    <m/>
    <m/>
  </r>
  <r>
    <x v="3"/>
    <s v="West Bengal"/>
    <s v="TAMLUK"/>
    <s v="Adhikari Dibyendu"/>
    <x v="0"/>
    <x v="10"/>
    <s v="Flowers and Grass"/>
    <s v="MALE"/>
    <n v="1"/>
    <n v="42"/>
    <s v="GENERAL"/>
    <s v="Graduate"/>
    <n v="37687867"/>
    <n v="8397501"/>
    <n v="29290366"/>
    <n v="723641"/>
    <n v="792"/>
    <n v="724433"/>
    <n v="42.748337999999997"/>
    <n v="50.066554250000003"/>
    <n v="1694646"/>
    <n v="42.748338000974833"/>
    <m/>
    <m/>
  </r>
  <r>
    <x v="3"/>
    <s v="West Bengal"/>
    <s v="TAMLUK"/>
    <s v="Sidharthashankar Naskar"/>
    <x v="1"/>
    <x v="0"/>
    <s v="Lotus"/>
    <s v="MALE"/>
    <n v="1"/>
    <n v="50"/>
    <s v="SC"/>
    <s v="8th Pass"/>
    <n v="1903590"/>
    <n v="0"/>
    <n v="1903590"/>
    <n v="532844"/>
    <n v="1424"/>
    <n v="534268"/>
    <n v="31.526820350000001"/>
    <n v="36.923991319999999"/>
    <n v="1694646"/>
    <n v="31.526820350680911"/>
    <m/>
    <m/>
  </r>
  <r>
    <x v="3"/>
    <s v="West Bengal"/>
    <s v="TAMLUK"/>
    <s v="Sk Ibrahim Ali"/>
    <x v="1"/>
    <x v="8"/>
    <s v="Hammer, Sickle and Star"/>
    <s v="MALE"/>
    <n v="4"/>
    <n v="31"/>
    <s v="GENERAL"/>
    <s v="Graduate"/>
    <n v="412438"/>
    <n v="0"/>
    <n v="412438"/>
    <n v="135862"/>
    <n v="267"/>
    <n v="136129"/>
    <n v="8.0328871040000003"/>
    <n v="9.40806115"/>
    <n v="1694646"/>
    <n v="8.0328871044454111"/>
    <m/>
    <m/>
  </r>
  <r>
    <x v="3"/>
    <s v="West Bengal"/>
    <s v="TAMLUK"/>
    <s v="Lakshman Chandra Seth"/>
    <x v="1"/>
    <x v="2"/>
    <s v="Hand"/>
    <s v="MALE"/>
    <n v="5"/>
    <n v="73"/>
    <s v="SC"/>
    <s v="Doctorate"/>
    <n v="2045953"/>
    <n v="0"/>
    <n v="2045953"/>
    <n v="15954"/>
    <n v="47"/>
    <n v="16001"/>
    <n v="0.94420899700000005"/>
    <n v="1.1058509679999999"/>
    <n v="1694646"/>
    <n v="0.94420899704127004"/>
    <m/>
    <m/>
  </r>
  <r>
    <x v="4"/>
    <s v="Uttarakhand"/>
    <s v="TEHRI GARHWAL"/>
    <s v="MALA RAJYA LAXMI SHAH"/>
    <x v="0"/>
    <x v="0"/>
    <s v="Lotus"/>
    <s v="FEMALE"/>
    <n v="0"/>
    <n v="68"/>
    <s v="GENERAL"/>
    <s v="12th Pass"/>
    <n v="1846640100"/>
    <n v="1350000000"/>
    <n v="496640100"/>
    <n v="556120"/>
    <n v="9213"/>
    <n v="565333"/>
    <n v="37.851806070000002"/>
    <n v="64.302085000000005"/>
    <n v="1493543"/>
    <n v="37.851806074548911"/>
    <m/>
    <m/>
  </r>
  <r>
    <x v="4"/>
    <s v="Uttarakhand"/>
    <s v="TEHRI GARHWAL"/>
    <s v="PRITAM SINGH"/>
    <x v="1"/>
    <x v="2"/>
    <s v="Hand"/>
    <s v="MALE"/>
    <n v="1"/>
    <n v="60"/>
    <s v="ST"/>
    <s v="Graduate Professional"/>
    <n v="94252961"/>
    <n v="9278744"/>
    <n v="84974217"/>
    <n v="262171"/>
    <n v="2576"/>
    <n v="264747"/>
    <n v="17.726104970000002"/>
    <n v="30.112843399999999"/>
    <n v="1493543"/>
    <n v="17.726104973208002"/>
    <m/>
    <m/>
  </r>
  <r>
    <x v="4"/>
    <s v="Uttarakhand"/>
    <s v="TEHRI GARHWAL"/>
    <s v="GOPAL MANI"/>
    <x v="1"/>
    <x v="18"/>
    <s v="Man Blowing Turha"/>
    <s v="MALE"/>
    <n v="0"/>
    <n v="59"/>
    <s v="GENERAL"/>
    <s v="Post Graduate"/>
    <n v="18029611"/>
    <n v="0"/>
    <n v="18029611"/>
    <n v="10540"/>
    <n v="146"/>
    <n v="10686"/>
    <n v="0.715479902"/>
    <n v="1.215446614"/>
    <n v="1493543"/>
    <n v="0.71547990248690529"/>
    <m/>
    <m/>
  </r>
  <r>
    <x v="0"/>
    <s v="Tamil Nadu"/>
    <s v="TENKASI"/>
    <s v="DHANUSH.M.KUMAR"/>
    <x v="0"/>
    <x v="25"/>
    <s v="Rising Sun"/>
    <s v="MALE"/>
    <n v="1"/>
    <n v="44"/>
    <s v="SC"/>
    <s v="Post Graduate"/>
    <n v="51360700"/>
    <n v="2896862"/>
    <n v="48463838"/>
    <n v="470346"/>
    <n v="5810"/>
    <n v="476156"/>
    <n v="31.907161819999999"/>
    <n v="44.667206999999998"/>
    <n v="1492317"/>
    <n v="31.907161816155682"/>
    <m/>
    <m/>
  </r>
  <r>
    <x v="0"/>
    <s v="Tamil Nadu"/>
    <s v="TENKASI"/>
    <s v="Dr.KRISHNASAMY.K"/>
    <x v="1"/>
    <x v="29"/>
    <s v="Two Leaves"/>
    <s v="MALE"/>
    <n v="9"/>
    <n v="66"/>
    <s v="SC"/>
    <s v="Post Graduate"/>
    <n v="259584771"/>
    <n v="16220826"/>
    <n v="243363945"/>
    <n v="353735"/>
    <n v="1654"/>
    <n v="355389"/>
    <n v="23.814578269999998"/>
    <n v="33.338305149999997"/>
    <n v="1492317"/>
    <n v="23.814578269898419"/>
    <m/>
    <m/>
  </r>
  <r>
    <x v="0"/>
    <s v="Tamil Nadu"/>
    <s v="TENKASI"/>
    <s v="PONNUTHAI. S"/>
    <x v="1"/>
    <x v="18"/>
    <s v="Gift Pack"/>
    <s v="FEMALE"/>
    <n v="0"/>
    <n v="32"/>
    <s v="SC"/>
    <s v="Post Graduate"/>
    <n v="4743888"/>
    <n v="484000"/>
    <n v="4259888"/>
    <n v="91130"/>
    <n v="986"/>
    <n v="92116"/>
    <n v="6.1726831500000001"/>
    <n v="8.6412109479999994"/>
    <n v="1492317"/>
    <n v="6.1726831497597363"/>
    <m/>
    <m/>
  </r>
  <r>
    <x v="0"/>
    <s v="Tamil Nadu"/>
    <s v="TENKASI"/>
    <s v="MATHIVANAN.S.S"/>
    <x v="1"/>
    <x v="27"/>
    <s v="Ganna Kisan"/>
    <s v="MALE"/>
    <n v="3"/>
    <n v="32"/>
    <s v="SC"/>
    <s v="12th Pass"/>
    <n v="42385"/>
    <n v="0"/>
    <n v="42385"/>
    <n v="58855"/>
    <n v="590"/>
    <n v="59445"/>
    <n v="3.9834029900000001"/>
    <n v="5.5764121849999997"/>
    <n v="1492317"/>
    <n v="3.9834029901153709"/>
    <m/>
    <m/>
  </r>
  <r>
    <x v="0"/>
    <s v="Tamil Nadu"/>
    <s v="TENKASI"/>
    <s v="MUNESHWARAN. K"/>
    <x v="1"/>
    <x v="28"/>
    <s v="Battery Torch"/>
    <s v="MALE"/>
    <n v="0"/>
    <n v="44"/>
    <s v="SC"/>
    <s v="8th Pass"/>
    <n v="1096500"/>
    <n v="0"/>
    <n v="1096500"/>
    <n v="23844"/>
    <n v="179"/>
    <n v="24023"/>
    <n v="1.6097786190000001"/>
    <n v="2.2535478160000002"/>
    <n v="1492317"/>
    <n v="1.6097786194220129"/>
    <m/>
    <m/>
  </r>
  <r>
    <x v="0"/>
    <s v="Tamil Nadu"/>
    <s v="TENKASI"/>
    <s v="NOTA"/>
    <x v="1"/>
    <x v="3"/>
    <m/>
    <m/>
    <m/>
    <m/>
    <m/>
    <m/>
    <n v="0"/>
    <n v="0"/>
    <n v="0"/>
    <n v="13900"/>
    <n v="156"/>
    <n v="14056"/>
    <n v="0.94189103299999999"/>
    <n v="1.3185642129999999"/>
    <n v="1492317"/>
    <n v="0.94189103253531259"/>
    <m/>
    <m/>
  </r>
  <r>
    <x v="5"/>
    <s v="Assam"/>
    <s v="TEZPUR"/>
    <s v="PALLAB LOCHAN DAS"/>
    <x v="0"/>
    <x v="0"/>
    <s v="Lotus"/>
    <s v="MALE"/>
    <n v="0"/>
    <n v="41"/>
    <s v="GENERAL"/>
    <s v="Graduate"/>
    <n v="14445139"/>
    <n v="0"/>
    <n v="14445139"/>
    <n v="681437"/>
    <n v="2729"/>
    <n v="684166"/>
    <n v="45.62204637"/>
    <n v="57.402014459999997"/>
    <n v="1499639"/>
    <n v="45.622046372493649"/>
    <m/>
    <m/>
  </r>
  <r>
    <x v="5"/>
    <s v="Assam"/>
    <s v="TEZPUR"/>
    <s v="M.G.V.K. BHANU"/>
    <x v="1"/>
    <x v="2"/>
    <s v="Hand"/>
    <s v="MALE"/>
    <n v="0"/>
    <n v="60"/>
    <s v="GENERAL"/>
    <s v="Post Graduate"/>
    <n v="82846198"/>
    <n v="0"/>
    <n v="82846198"/>
    <n v="440461"/>
    <n v="864"/>
    <n v="441325"/>
    <n v="29.428749190000001"/>
    <n v="37.027481680000001"/>
    <n v="1499639"/>
    <n v="29.428749185637344"/>
    <m/>
    <m/>
  </r>
  <r>
    <x v="5"/>
    <s v="Assam"/>
    <s v="TEZPUR"/>
    <s v="BIJOY KUMAR TIRU"/>
    <x v="1"/>
    <x v="18"/>
    <s v="Cup &amp; Saucer"/>
    <s v="MALE"/>
    <n v="0"/>
    <n v="68"/>
    <s v="GENERAL"/>
    <s v="Graduate"/>
    <n v="4136542"/>
    <n v="100000"/>
    <n v="4036542"/>
    <n v="23626"/>
    <n v="20"/>
    <n v="23646"/>
    <n v="1.576779478"/>
    <n v="1.9839162340000001"/>
    <n v="1499639"/>
    <n v="1.5767794782611015"/>
    <m/>
    <m/>
  </r>
  <r>
    <x v="5"/>
    <s v="Assam"/>
    <s v="TEZPUR"/>
    <s v="NOTA"/>
    <x v="1"/>
    <x v="3"/>
    <m/>
    <m/>
    <m/>
    <m/>
    <m/>
    <m/>
    <n v="0"/>
    <n v="0"/>
    <n v="0"/>
    <n v="15588"/>
    <n v="38"/>
    <n v="15626"/>
    <n v="1.041984104"/>
    <n v="1.311032524"/>
    <n v="1499639"/>
    <n v="1.0419841041744047"/>
    <m/>
    <m/>
  </r>
  <r>
    <x v="2"/>
    <s v="Maharashtra"/>
    <s v="THANE"/>
    <s v="RAJAN BABURAO VICHARE"/>
    <x v="0"/>
    <x v="19"/>
    <s v="Bow and Arrow"/>
    <s v="MALE"/>
    <n v="9"/>
    <n v="57"/>
    <s v="GENERAL"/>
    <s v="12th Pass"/>
    <n v="181441465"/>
    <n v="54080733"/>
    <n v="127360732"/>
    <n v="738618"/>
    <n v="2351"/>
    <n v="740969"/>
    <n v="31.252607130000001"/>
    <n v="63.278222329999998"/>
    <n v="2370903"/>
    <n v="31.252607129013715"/>
    <m/>
    <m/>
  </r>
  <r>
    <x v="2"/>
    <s v="Maharashtra"/>
    <s v="THANE"/>
    <s v="ANAND PRAKASH PARANJPE"/>
    <x v="1"/>
    <x v="5"/>
    <s v="Clock"/>
    <s v="MALE"/>
    <n v="11"/>
    <n v="46"/>
    <s v="GENERAL"/>
    <s v="Post Graduate"/>
    <n v="117277230"/>
    <n v="52183748"/>
    <n v="65093482"/>
    <n v="328088"/>
    <n v="736"/>
    <n v="328824"/>
    <n v="13.86914606"/>
    <n v="28.08133428"/>
    <n v="2370903"/>
    <n v="13.869146059539339"/>
    <m/>
    <m/>
  </r>
  <r>
    <x v="2"/>
    <s v="Maharashtra"/>
    <s v="THANE"/>
    <s v="MALLIKARJUN SAIBANNA PUJARI"/>
    <x v="1"/>
    <x v="6"/>
    <s v="Cup &amp; Saucer"/>
    <s v="MALE"/>
    <n v="0"/>
    <n v="47"/>
    <s v="GENERAL"/>
    <s v="Literate"/>
    <n v="47000"/>
    <n v="13097861"/>
    <n v="-13050861"/>
    <n v="47260"/>
    <n v="172"/>
    <n v="47432"/>
    <n v="2.000587962"/>
    <n v="4.050658855"/>
    <n v="2370903"/>
    <n v="2.0005879616331836"/>
    <m/>
    <m/>
  </r>
  <r>
    <x v="2"/>
    <s v="Maharashtra"/>
    <s v="THANE"/>
    <s v="NOTA"/>
    <x v="1"/>
    <x v="3"/>
    <m/>
    <m/>
    <m/>
    <m/>
    <m/>
    <m/>
    <n v="0"/>
    <n v="0"/>
    <n v="0"/>
    <n v="20365"/>
    <n v="61"/>
    <n v="20426"/>
    <n v="0.86152828699999995"/>
    <n v="1.744365782"/>
    <n v="2370903"/>
    <n v="0.86152828690165728"/>
    <m/>
    <m/>
  </r>
  <r>
    <x v="0"/>
    <s v="Tamil Nadu"/>
    <s v="THANJAVUR"/>
    <s v="PALANIMANICKAM,S.S."/>
    <x v="0"/>
    <x v="25"/>
    <s v="Rising Sun"/>
    <s v="MALE"/>
    <n v="0"/>
    <n v="68"/>
    <s v="GENERAL"/>
    <s v="Graduate Professional"/>
    <n v="42452076"/>
    <n v="2368600"/>
    <n v="40083476"/>
    <n v="583621"/>
    <n v="5357"/>
    <n v="588978"/>
    <n v="40.311912239999998"/>
    <n v="55.561236620000003"/>
    <n v="1461052"/>
    <n v="40.311912238578778"/>
    <m/>
    <m/>
  </r>
  <r>
    <x v="0"/>
    <s v="Tamil Nadu"/>
    <s v="THANJAVUR"/>
    <s v="NATARAJAN,N.R ."/>
    <x v="1"/>
    <x v="127"/>
    <s v="Auto- Rickshaw"/>
    <s v="MALE"/>
    <n v="0"/>
    <n v="52"/>
    <s v="GENERAL"/>
    <s v="Graduate Professional"/>
    <n v="152293009"/>
    <n v="30542133"/>
    <n v="121750876"/>
    <n v="220417"/>
    <n v="432"/>
    <n v="220849"/>
    <n v="15.11575221"/>
    <n v="20.833789289999999"/>
    <n v="1461052"/>
    <n v="15.115752211420263"/>
    <m/>
    <m/>
  </r>
  <r>
    <x v="0"/>
    <s v="Tamil Nadu"/>
    <s v="THANJAVUR"/>
    <s v="MURUGESAN, P."/>
    <x v="1"/>
    <x v="18"/>
    <s v="Gift Pack"/>
    <s v="MALE"/>
    <n v="3"/>
    <n v="62"/>
    <s v="GENERAL"/>
    <s v="Post Graduate"/>
    <n v="649749591"/>
    <n v="363510252"/>
    <n v="286239339"/>
    <n v="102418"/>
    <n v="453"/>
    <n v="102871"/>
    <n v="7.040885608"/>
    <n v="9.7043352590000005"/>
    <n v="1461052"/>
    <n v="7.0408856084519922"/>
    <m/>
    <m/>
  </r>
  <r>
    <x v="0"/>
    <s v="Tamil Nadu"/>
    <s v="THANJAVUR"/>
    <s v="KRISHNAKUMAR,N."/>
    <x v="1"/>
    <x v="27"/>
    <s v="Ganna Kisan"/>
    <s v="MALE"/>
    <n v="0"/>
    <n v="44"/>
    <s v="GENERAL"/>
    <s v="12th Pass"/>
    <n v="4857567"/>
    <n v="37000"/>
    <n v="4820567"/>
    <n v="57740"/>
    <n v="184"/>
    <n v="57924"/>
    <n v="3.9645406190000001"/>
    <n v="5.4642602440000001"/>
    <n v="1461052"/>
    <n v="3.9645406186775007"/>
    <m/>
    <m/>
  </r>
  <r>
    <x v="0"/>
    <s v="Tamil Nadu"/>
    <s v="THANJAVUR"/>
    <s v="SELVARAJ,R ."/>
    <x v="1"/>
    <x v="18"/>
    <s v="Jackfruit"/>
    <s v="MALE"/>
    <n v="0"/>
    <n v="63"/>
    <s v="GENERAL"/>
    <s v="Post Graduate"/>
    <n v="8874369"/>
    <n v="776000"/>
    <n v="8098369"/>
    <n v="28234"/>
    <n v="40"/>
    <n v="28274"/>
    <n v="1.9351809520000001"/>
    <n v="2.6672276450000001"/>
    <n v="1461052"/>
    <n v="1.935180951807328"/>
    <m/>
    <m/>
  </r>
  <r>
    <x v="0"/>
    <s v="Tamil Nadu"/>
    <s v="THANJAVUR"/>
    <s v="SAMPATH RAMADOSS"/>
    <x v="1"/>
    <x v="28"/>
    <s v="Battery Torch"/>
    <s v="MALE"/>
    <n v="0"/>
    <n v="53"/>
    <s v="GENERAL"/>
    <s v="Post Graduate"/>
    <n v="9400851"/>
    <n v="1375452"/>
    <n v="8025399"/>
    <n v="23375"/>
    <n v="102"/>
    <n v="23477"/>
    <n v="1.6068558820000001"/>
    <n v="2.2147026749999998"/>
    <n v="1461052"/>
    <n v="1.6068558819261738"/>
    <m/>
    <m/>
  </r>
  <r>
    <x v="0"/>
    <s v="Tamil Nadu"/>
    <s v="THANJAVUR"/>
    <s v="NOTA"/>
    <x v="1"/>
    <x v="3"/>
    <m/>
    <m/>
    <m/>
    <m/>
    <m/>
    <m/>
    <n v="0"/>
    <n v="0"/>
    <n v="0"/>
    <n v="15050"/>
    <n v="55"/>
    <n v="15105"/>
    <n v="1.033844107"/>
    <n v="1.4249300979999999"/>
    <n v="1461052"/>
    <n v="1.0338441068490376"/>
    <m/>
    <m/>
  </r>
  <r>
    <x v="0"/>
    <s v="Tamil Nadu"/>
    <s v="THENI"/>
    <s v="RAVEENDRANATH KUMAR, P"/>
    <x v="0"/>
    <x v="29"/>
    <s v="Two Leaves"/>
    <s v="MALE"/>
    <n v="0"/>
    <n v="39"/>
    <s v="GENERAL"/>
    <s v="Post Graduate"/>
    <n v="65803231"/>
    <n v="32734079"/>
    <n v="33069152"/>
    <n v="503459"/>
    <n v="1354"/>
    <n v="504813"/>
    <n v="32.33824886"/>
    <n v="42.962516000000001"/>
    <n v="1561040"/>
    <n v="32.338248859734534"/>
    <m/>
    <m/>
  </r>
  <r>
    <x v="0"/>
    <s v="Tamil Nadu"/>
    <s v="THENI"/>
    <s v="ELANGOVAN, E.V.K.S."/>
    <x v="1"/>
    <x v="2"/>
    <s v="Hand"/>
    <s v="MALE"/>
    <n v="10"/>
    <n v="70"/>
    <s v="GENERAL"/>
    <s v="Graduate"/>
    <n v="236241267"/>
    <n v="7450651"/>
    <n v="228790616"/>
    <n v="425785"/>
    <n v="2335"/>
    <n v="428120"/>
    <n v="27.425306209999999"/>
    <n v="36.435496610000001"/>
    <n v="1561040"/>
    <n v="27.425306206119"/>
    <m/>
    <m/>
  </r>
  <r>
    <x v="0"/>
    <s v="Tamil Nadu"/>
    <s v="THENI"/>
    <s v="THANGA TAMILSELVAN"/>
    <x v="1"/>
    <x v="18"/>
    <s v="Gift Pack"/>
    <s v="MALE"/>
    <s v="Not Available"/>
    <n v="58"/>
    <s v="GENERAL"/>
    <s v="Not Available"/>
    <n v="0"/>
    <n v="0"/>
    <n v="0"/>
    <n v="143173"/>
    <n v="877"/>
    <n v="144050"/>
    <n v="9.2278224770000001"/>
    <n v="12.259491000000001"/>
    <n v="1561040"/>
    <n v="9.2278224773228104"/>
    <m/>
    <m/>
  </r>
  <r>
    <x v="0"/>
    <s v="Tamil Nadu"/>
    <s v="THENI"/>
    <s v="SHAGUL HAMEED"/>
    <x v="1"/>
    <x v="27"/>
    <s v="Ganna Kisan"/>
    <s v="MALE"/>
    <n v="0"/>
    <n v="59"/>
    <s v="GENERAL"/>
    <s v="Graduate"/>
    <n v="18957000"/>
    <n v="0"/>
    <n v="18957000"/>
    <n v="27438"/>
    <n v="426"/>
    <n v="27864"/>
    <n v="1.7849638699999999"/>
    <n v="2.3713881099999998"/>
    <n v="1561040"/>
    <n v="1.7849638702403525"/>
    <m/>
    <m/>
  </r>
  <r>
    <x v="0"/>
    <s v="Tamil Nadu"/>
    <s v="THENI"/>
    <s v="RADHAKRISHNAN, S."/>
    <x v="1"/>
    <x v="28"/>
    <s v="Battery Torch"/>
    <s v="MALE"/>
    <n v="1"/>
    <n v="51"/>
    <s v="GENERAL"/>
    <s v="Post Graduate"/>
    <n v="4730000"/>
    <n v="1375000"/>
    <n v="3355000"/>
    <n v="16708"/>
    <n v="171"/>
    <n v="16879"/>
    <n v="1.081266335"/>
    <n v="1.436500858"/>
    <n v="1561040"/>
    <n v="1.0812663352636702"/>
    <m/>
    <m/>
  </r>
  <r>
    <x v="0"/>
    <s v="Tamil Nadu"/>
    <s v="THIRUVALLUR"/>
    <s v="Dr.K.Jayakumar"/>
    <x v="0"/>
    <x v="2"/>
    <s v="Hand"/>
    <s v="MALE"/>
    <n v="0"/>
    <n v="69"/>
    <s v="SC"/>
    <s v="Doctorate"/>
    <n v="24583769"/>
    <n v="0"/>
    <n v="24583769"/>
    <n v="764093"/>
    <n v="3199"/>
    <n v="767292"/>
    <n v="39.41156831"/>
    <n v="54.484915839999999"/>
    <n v="1946870"/>
    <n v="39.411568312213966"/>
    <m/>
    <m/>
  </r>
  <r>
    <x v="0"/>
    <s v="Tamil Nadu"/>
    <s v="THIRUVALLUR"/>
    <s v="Dr.P.Venugopal"/>
    <x v="1"/>
    <x v="29"/>
    <s v="Two Leaves"/>
    <s v="MALE"/>
    <n v="0"/>
    <n v="66"/>
    <s v="SC"/>
    <s v="Graduate Professional"/>
    <n v="22771385"/>
    <n v="1249867"/>
    <n v="21521518"/>
    <n v="409274"/>
    <n v="1063"/>
    <n v="410337"/>
    <n v="21.076753969999999"/>
    <n v="29.137768810000001"/>
    <n v="1946870"/>
    <n v="21.076753969191575"/>
    <m/>
    <m/>
  </r>
  <r>
    <x v="0"/>
    <s v="Tamil Nadu"/>
    <s v="THIRUVALLUR"/>
    <s v="Logarangan.M"/>
    <x v="1"/>
    <x v="28"/>
    <s v="Battery Torch"/>
    <s v="MALE"/>
    <n v="0"/>
    <n v="35"/>
    <s v="SC"/>
    <s v="Post Graduate"/>
    <n v="19730000"/>
    <n v="0"/>
    <n v="19730000"/>
    <n v="73555"/>
    <n v="176"/>
    <n v="73731"/>
    <n v="3.7871557939999998"/>
    <n v="5.2355913129999996"/>
    <n v="1946870"/>
    <n v="3.7871557936585392"/>
    <m/>
    <m/>
  </r>
  <r>
    <x v="0"/>
    <s v="Tamil Nadu"/>
    <s v="THIRUVALLUR"/>
    <s v="M.VETRISELVI"/>
    <x v="1"/>
    <x v="27"/>
    <s v="Ganna Kisan"/>
    <s v="FEMALE"/>
    <n v="0"/>
    <n v="42"/>
    <s v="SC"/>
    <s v="Graduate Professional"/>
    <n v="310000"/>
    <n v="0"/>
    <n v="310000"/>
    <n v="65254"/>
    <n v="162"/>
    <n v="65416"/>
    <n v="3.3600599940000002"/>
    <n v="4.6451484629999999"/>
    <n v="1946870"/>
    <n v="3.3600599937335316"/>
    <m/>
    <m/>
  </r>
  <r>
    <x v="0"/>
    <s v="Tamil Nadu"/>
    <s v="THIRUVALLUR"/>
    <s v="Pon.Raja"/>
    <x v="1"/>
    <x v="18"/>
    <s v="Gift Pack"/>
    <s v="MALE"/>
    <n v="0"/>
    <n v="43"/>
    <s v="SC"/>
    <s v="Graduate Professional"/>
    <n v="74387951"/>
    <n v="11197323"/>
    <n v="63190628"/>
    <n v="33869"/>
    <n v="75"/>
    <n v="33944"/>
    <n v="1.7435165159999999"/>
    <n v="2.4103418040000002"/>
    <n v="1946870"/>
    <n v="1.7435165162542954"/>
    <m/>
    <m/>
  </r>
  <r>
    <x v="0"/>
    <s v="Tamil Nadu"/>
    <s v="THIRUVALLUR"/>
    <s v="NOTA"/>
    <x v="1"/>
    <x v="3"/>
    <m/>
    <m/>
    <m/>
    <m/>
    <m/>
    <m/>
    <n v="0"/>
    <n v="0"/>
    <n v="0"/>
    <n v="18175"/>
    <n v="100"/>
    <n v="18275"/>
    <n v="0.93868619900000005"/>
    <n v="1.2976961010000001"/>
    <n v="1946870"/>
    <n v="0.93868619887306282"/>
    <m/>
    <m/>
  </r>
  <r>
    <x v="0"/>
    <s v="Tamil Nadu"/>
    <s v="THIRUVALLUR"/>
    <s v="R.Anbuchezhian"/>
    <x v="1"/>
    <x v="4"/>
    <s v="Elephant"/>
    <s v="MALE"/>
    <n v="0"/>
    <n v="48"/>
    <s v="SC"/>
    <s v="12th Pass"/>
    <n v="5200000"/>
    <n v="0"/>
    <n v="5200000"/>
    <n v="15153"/>
    <n v="34"/>
    <n v="15187"/>
    <n v="0.78007262899999996"/>
    <n v="1.07841919"/>
    <n v="1946870"/>
    <n v="0.78007262940001132"/>
    <m/>
    <m/>
  </r>
  <r>
    <x v="0"/>
    <s v="Kerala"/>
    <s v="THIRUVANANTHAPURAM"/>
    <s v="Dr. SHASHI THAROOR"/>
    <x v="0"/>
    <x v="2"/>
    <s v="Hand"/>
    <s v="MALE"/>
    <n v="2"/>
    <n v="63"/>
    <s v="GENERAL"/>
    <s v="Doctorate"/>
    <n v="350022585"/>
    <n v="0"/>
    <n v="350022585"/>
    <n v="414057"/>
    <n v="2074"/>
    <n v="416131"/>
    <n v="30.34292018"/>
    <n v="41.149428239999999"/>
    <n v="1371427"/>
    <n v="30.342920184596046"/>
    <m/>
    <m/>
  </r>
  <r>
    <x v="0"/>
    <s v="Kerala"/>
    <s v="THIRUVANANTHAPURAM"/>
    <s v="KUMMANAM RAJASEKHARAN"/>
    <x v="1"/>
    <x v="0"/>
    <s v="Lotus"/>
    <s v="MALE"/>
    <n v="2"/>
    <n v="66"/>
    <s v="GENERAL"/>
    <s v="Graduate"/>
    <n v="1105732"/>
    <n v="0"/>
    <n v="1105732"/>
    <n v="313925"/>
    <n v="2217"/>
    <n v="316142"/>
    <n v="23.052047250000001"/>
    <n v="31.261940450000001"/>
    <n v="1371427"/>
    <n v="23.05204724713747"/>
    <m/>
    <m/>
  </r>
  <r>
    <x v="0"/>
    <s v="Kerala"/>
    <s v="THIRUVANANTHAPURAM"/>
    <s v="C. DIVAKARAN"/>
    <x v="1"/>
    <x v="8"/>
    <s v="Ears of Corn And Sickle"/>
    <s v="MALE"/>
    <n v="1"/>
    <n v="76"/>
    <s v="GENERAL"/>
    <s v="Graduate"/>
    <n v="9006945"/>
    <n v="1318000"/>
    <n v="7688945"/>
    <n v="256470"/>
    <n v="2086"/>
    <n v="258556"/>
    <n v="18.85306327"/>
    <n v="25.567505350000001"/>
    <n v="1371427"/>
    <n v="18.853063269134996"/>
    <m/>
    <m/>
  </r>
  <r>
    <x v="0"/>
    <s v="Tamil Nadu"/>
    <s v="THOOTHUKKUDI"/>
    <s v="KANIMOZHI KARUNANIDHI"/>
    <x v="0"/>
    <x v="25"/>
    <s v="Rising Sun"/>
    <s v="FEMALE"/>
    <n v="6"/>
    <n v="51"/>
    <s v="GENERAL"/>
    <s v="Graduate Professional"/>
    <n v="303373130"/>
    <n v="19290928"/>
    <n v="284082202"/>
    <n v="560345"/>
    <n v="2798"/>
    <n v="563143"/>
    <n v="39.44177792"/>
    <n v="56.770336110000002"/>
    <n v="1427783"/>
    <n v="39.441777917232521"/>
    <m/>
    <m/>
  </r>
  <r>
    <x v="0"/>
    <s v="Tamil Nadu"/>
    <s v="THOOTHUKKUDI"/>
    <s v="DR. TAMILISAI SOUNDARARAJAN"/>
    <x v="1"/>
    <x v="0"/>
    <s v="Lotus"/>
    <s v="FEMALE"/>
    <n v="0"/>
    <n v="57"/>
    <s v="GENERAL"/>
    <s v="Graduate Professional"/>
    <n v="109907600"/>
    <n v="10987000"/>
    <n v="98920600"/>
    <n v="214497"/>
    <n v="1437"/>
    <n v="215934"/>
    <n v="15.12372678"/>
    <n v="21.768264469999998"/>
    <n v="1427783"/>
    <n v="15.123726784812538"/>
    <m/>
    <m/>
  </r>
  <r>
    <x v="0"/>
    <s v="Tamil Nadu"/>
    <s v="THOOTHUKKUDI"/>
    <s v="Dr. BHUVANESWARAN, M."/>
    <x v="1"/>
    <x v="18"/>
    <s v="Gift Pack"/>
    <s v="MALE"/>
    <n v="1"/>
    <n v="52"/>
    <s v="GENERAL"/>
    <s v="Doctorate"/>
    <n v="78031419"/>
    <n v="4074230"/>
    <n v="73957189"/>
    <n v="76569"/>
    <n v="297"/>
    <n v="76866"/>
    <n v="5.383591204"/>
    <n v="7.7488464840000004"/>
    <n v="1427783"/>
    <n v="5.3835912039854792"/>
    <m/>
    <m/>
  </r>
  <r>
    <x v="0"/>
    <s v="Tamil Nadu"/>
    <s v="THOOTHUKKUDI"/>
    <s v="CHRISTANTINE RAJASEKAR, S."/>
    <x v="1"/>
    <x v="27"/>
    <s v="Ganna Kisan"/>
    <s v="MALE"/>
    <n v="1"/>
    <n v="55"/>
    <s v="GENERAL"/>
    <s v="12th Pass"/>
    <n v="32936394"/>
    <n v="5000000"/>
    <n v="27936394"/>
    <n v="48814"/>
    <n v="408"/>
    <n v="49222"/>
    <n v="3.4474426440000001"/>
    <n v="4.9620602299999996"/>
    <n v="1427783"/>
    <n v="3.4474426435950001"/>
    <m/>
    <m/>
  </r>
  <r>
    <x v="0"/>
    <s v="Tamil Nadu"/>
    <s v="THOOTHUKKUDI"/>
    <s v="PON KUMARAN, T.P.S."/>
    <x v="1"/>
    <x v="28"/>
    <s v="Battery Torch"/>
    <s v="MALE"/>
    <n v="0"/>
    <n v="59"/>
    <s v="GENERAL"/>
    <s v="Post Graduate"/>
    <n v="17886890"/>
    <n v="0"/>
    <n v="17886890"/>
    <n v="25596"/>
    <n v="106"/>
    <n v="25702"/>
    <n v="1.800133494"/>
    <n v="2.5910136119999998"/>
    <n v="1427783"/>
    <n v="1.8001334936751594"/>
    <m/>
    <m/>
  </r>
  <r>
    <x v="0"/>
    <s v="Kerala"/>
    <s v="THRISSUR"/>
    <s v="T. N. PRATHAPAN"/>
    <x v="0"/>
    <x v="2"/>
    <s v="Hand"/>
    <s v="MALE"/>
    <n v="7"/>
    <n v="58"/>
    <s v="GENERAL"/>
    <s v="12th Pass"/>
    <n v="8609349"/>
    <n v="2978120"/>
    <n v="5631229"/>
    <n v="414541"/>
    <n v="548"/>
    <n v="415089"/>
    <n v="31.043743599999999"/>
    <n v="39.831133020000003"/>
    <n v="1337110"/>
    <n v="31.043743596263585"/>
    <m/>
    <m/>
  </r>
  <r>
    <x v="0"/>
    <s v="Kerala"/>
    <s v="THRISSUR"/>
    <s v="RAJAJI MATHEW THOMAS"/>
    <x v="1"/>
    <x v="8"/>
    <s v="Ears of Corn And Sickle"/>
    <s v="MALE"/>
    <n v="0"/>
    <n v="64"/>
    <s v="GENERAL"/>
    <s v="Post Graduate"/>
    <n v="2884096"/>
    <n v="2150000"/>
    <n v="734096"/>
    <n v="320887"/>
    <n v="569"/>
    <n v="321456"/>
    <n v="24.041103570000001"/>
    <n v="30.846292470000002"/>
    <n v="1337110"/>
    <n v="24.041103574126289"/>
    <m/>
    <m/>
  </r>
  <r>
    <x v="0"/>
    <s v="Kerala"/>
    <s v="THRISSUR"/>
    <s v="SURESH GOPI"/>
    <x v="1"/>
    <x v="0"/>
    <s v="Lotus"/>
    <s v="MALE"/>
    <n v="1"/>
    <n v="60"/>
    <s v="GENERAL"/>
    <s v="Post Graduate"/>
    <n v="101534170"/>
    <n v="6124303"/>
    <n v="95409867"/>
    <n v="293405"/>
    <n v="417"/>
    <n v="293822"/>
    <n v="21.974407490000001"/>
    <n v="28.19458758"/>
    <n v="1337110"/>
    <n v="21.974407490782358"/>
    <m/>
    <m/>
  </r>
  <r>
    <x v="1"/>
    <s v="Madhya Pradesh"/>
    <s v="TIKAMGARH"/>
    <s v="Dr Virendra Kumar"/>
    <x v="0"/>
    <x v="0"/>
    <s v="Lotus"/>
    <s v="MALE"/>
    <n v="0"/>
    <n v="65"/>
    <s v="SC"/>
    <s v="Doctorate"/>
    <n v="21503766"/>
    <n v="1974216"/>
    <n v="19529550"/>
    <n v="670967"/>
    <n v="1281"/>
    <n v="672248"/>
    <n v="40.806629119999997"/>
    <n v="61.255232569999997"/>
    <n v="1647399"/>
    <n v="40.806629116564963"/>
    <m/>
    <m/>
  </r>
  <r>
    <x v="1"/>
    <s v="Madhya Pradesh"/>
    <s v="TIKAMGARH"/>
    <s v="Ahirwar Kiran"/>
    <x v="1"/>
    <x v="2"/>
    <s v="Hand"/>
    <s v="FEMALE"/>
    <n v="0"/>
    <n v="47"/>
    <s v="SC"/>
    <s v="Post Graduate"/>
    <n v="36507983"/>
    <n v="2500000"/>
    <n v="34007983"/>
    <n v="323776"/>
    <n v="413"/>
    <n v="324189"/>
    <n v="19.678839190000001"/>
    <n v="29.540099170000001"/>
    <n v="1647399"/>
    <n v="19.678839188320499"/>
    <m/>
    <m/>
  </r>
  <r>
    <x v="1"/>
    <s v="Madhya Pradesh"/>
    <s v="TIKAMGARH"/>
    <s v="R.D. Prajapati"/>
    <x v="1"/>
    <x v="12"/>
    <s v="Bicycle"/>
    <s v="MALE"/>
    <n v="0"/>
    <n v="56"/>
    <s v="SC"/>
    <s v="Graduate"/>
    <n v="8361117"/>
    <n v="8127000"/>
    <n v="234117"/>
    <n v="42519"/>
    <n v="66"/>
    <n v="42585"/>
    <n v="2.5849839659999998"/>
    <n v="3.8803448710000001"/>
    <n v="1647399"/>
    <n v="2.5849839656330977"/>
    <m/>
    <m/>
  </r>
  <r>
    <x v="0"/>
    <s v="Tamil Nadu"/>
    <s v="TIRUCHIRAPPALLI"/>
    <s v="Thirunavukkarasar. SU"/>
    <x v="0"/>
    <x v="2"/>
    <s v="Hand"/>
    <s v="MALE"/>
    <n v="0"/>
    <n v="69"/>
    <s v="GENERAL"/>
    <s v="Post Graduate"/>
    <n v="32182184"/>
    <n v="40208"/>
    <n v="32141976"/>
    <n v="615667"/>
    <n v="5618"/>
    <n v="621285"/>
    <n v="41.172977729999999"/>
    <n v="59.238886360000002"/>
    <n v="1508963"/>
    <n v="41.172977733715136"/>
    <m/>
    <m/>
  </r>
  <r>
    <x v="0"/>
    <s v="Tamil Nadu"/>
    <s v="TIRUCHIRAPPALLI"/>
    <s v="DR.Elangovan. V"/>
    <x v="1"/>
    <x v="59"/>
    <s v="Nagara"/>
    <s v="MALE"/>
    <n v="0"/>
    <n v="70"/>
    <s v="GENERAL"/>
    <s v="Graduate Professional"/>
    <n v="27390154"/>
    <n v="0"/>
    <n v="27390154"/>
    <n v="161379"/>
    <n v="620"/>
    <n v="161999"/>
    <n v="10.73578345"/>
    <n v="15.44643819"/>
    <n v="1508963"/>
    <n v="10.735783448633267"/>
    <m/>
    <m/>
  </r>
  <r>
    <x v="0"/>
    <s v="Tamil Nadu"/>
    <s v="TIRUCHIRAPPALLI"/>
    <s v="Sarubala. R. Thondaiman"/>
    <x v="1"/>
    <x v="18"/>
    <s v="Gift Pack"/>
    <s v="FEMALE"/>
    <n v="0"/>
    <n v="60"/>
    <s v="GENERAL"/>
    <s v="Post Graduate"/>
    <n v="923876327"/>
    <n v="91182000"/>
    <n v="832694327"/>
    <n v="100399"/>
    <n v="419"/>
    <n v="100818"/>
    <n v="6.6812771419999999"/>
    <n v="9.6128927070000003"/>
    <n v="1508963"/>
    <n v="6.681277141984264"/>
    <m/>
    <m/>
  </r>
  <r>
    <x v="0"/>
    <s v="Tamil Nadu"/>
    <s v="TIRUCHIRAPPALLI"/>
    <s v="Vinoth. V"/>
    <x v="1"/>
    <x v="27"/>
    <s v="Ganna Kisan"/>
    <s v="MALE"/>
    <n v="1"/>
    <n v="33"/>
    <s v="GENERAL"/>
    <s v="Post Graduate"/>
    <n v="606116"/>
    <n v="403605"/>
    <n v="202511"/>
    <n v="64979"/>
    <n v="307"/>
    <n v="65286"/>
    <n v="4.3265474370000003"/>
    <n v="6.2249530169999998"/>
    <n v="1508963"/>
    <n v="4.3265474368821497"/>
    <m/>
    <m/>
  </r>
  <r>
    <x v="0"/>
    <s v="Tamil Nadu"/>
    <s v="TIRUCHIRAPPALLI"/>
    <s v="Anandharaja. V"/>
    <x v="1"/>
    <x v="28"/>
    <s v="Battery Torch"/>
    <s v="MALE"/>
    <n v="0"/>
    <n v="53"/>
    <s v="GENERAL"/>
    <s v="Graduate"/>
    <n v="10145000"/>
    <n v="567000"/>
    <n v="9578000"/>
    <n v="41970"/>
    <n v="164"/>
    <n v="42134"/>
    <n v="2.7922487170000001"/>
    <n v="4.017433606"/>
    <n v="1508963"/>
    <n v="2.7922487165026579"/>
    <m/>
    <m/>
  </r>
  <r>
    <x v="0"/>
    <s v="Tamil Nadu"/>
    <s v="TIRUCHIRAPPALLI"/>
    <s v="NOTA"/>
    <x v="1"/>
    <x v="3"/>
    <m/>
    <m/>
    <m/>
    <m/>
    <m/>
    <m/>
    <n v="0"/>
    <n v="0"/>
    <n v="0"/>
    <n v="14296"/>
    <n v="141"/>
    <n v="14437"/>
    <n v="0.956749768"/>
    <n v="1.376553116"/>
    <n v="1508963"/>
    <n v="0.95674976788695276"/>
    <m/>
    <m/>
  </r>
  <r>
    <x v="0"/>
    <s v="Tamil Nadu"/>
    <s v="TIRUNELVELI"/>
    <s v="GNANATHIRAVIAM S"/>
    <x v="0"/>
    <x v="25"/>
    <s v="Rising Sun"/>
    <s v="MALE"/>
    <n v="4"/>
    <n v="54"/>
    <s v="GENERAL"/>
    <s v="10th Pass"/>
    <n v="232759237"/>
    <n v="46149049"/>
    <n v="186610188"/>
    <n v="517589"/>
    <n v="5404"/>
    <n v="522993"/>
    <n v="33.789443079999998"/>
    <n v="50.268937610000002"/>
    <n v="1547800"/>
    <n v="33.789443080501357"/>
    <m/>
    <m/>
  </r>
  <r>
    <x v="0"/>
    <s v="Tamil Nadu"/>
    <s v="TIRUNELVELI"/>
    <s v="PAUL MANOJ PANDIAN"/>
    <x v="1"/>
    <x v="29"/>
    <s v="Two Leaves"/>
    <s v="MALE"/>
    <n v="0"/>
    <n v="47"/>
    <s v="GENERAL"/>
    <s v="Post Graduate"/>
    <n v="103479811"/>
    <n v="28531015"/>
    <n v="74948796"/>
    <n v="336070"/>
    <n v="1203"/>
    <n v="337273"/>
    <n v="21.790476810000001"/>
    <n v="32.417939429999997"/>
    <n v="1547800"/>
    <n v="21.79047680578886"/>
    <m/>
    <m/>
  </r>
  <r>
    <x v="0"/>
    <s v="Tamil Nadu"/>
    <s v="TIRUNELVELI"/>
    <s v="MICHAEL RAYAPPAN S"/>
    <x v="1"/>
    <x v="18"/>
    <s v="Gift Pack"/>
    <s v="MALE"/>
    <n v="0"/>
    <n v="55"/>
    <s v="GENERAL"/>
    <s v="12th Pass"/>
    <n v="27226236"/>
    <n v="6091883"/>
    <n v="21134353"/>
    <n v="61786"/>
    <n v="449"/>
    <n v="62235"/>
    <n v="4.0208683289999998"/>
    <n v="5.9818914059999999"/>
    <n v="1547800"/>
    <n v="4.0208683292415035"/>
    <m/>
    <m/>
  </r>
  <r>
    <x v="0"/>
    <s v="Tamil Nadu"/>
    <s v="TIRUNELVELI"/>
    <s v="SATHYA B"/>
    <x v="1"/>
    <x v="27"/>
    <s v="Ganna Kisan"/>
    <s v="FEMALE"/>
    <n v="0"/>
    <n v="41"/>
    <s v="GENERAL"/>
    <s v="Graduate"/>
    <n v="4816687"/>
    <n v="279000"/>
    <n v="4537687"/>
    <n v="49528"/>
    <n v="407"/>
    <n v="49935"/>
    <n v="3.226192014"/>
    <n v="4.7996424419999997"/>
    <n v="1547800"/>
    <n v="3.2261920144721539"/>
    <m/>
    <m/>
  </r>
  <r>
    <x v="0"/>
    <s v="Tamil Nadu"/>
    <s v="TIRUNELVELI"/>
    <s v="VENNIMALAI M"/>
    <x v="1"/>
    <x v="28"/>
    <s v="Battery Torch"/>
    <s v="MALE"/>
    <n v="0"/>
    <n v="53"/>
    <s v="GENERAL"/>
    <s v="Post Graduate"/>
    <n v="101817799"/>
    <n v="0"/>
    <n v="101817799"/>
    <n v="22959"/>
    <n v="161"/>
    <n v="23120"/>
    <n v="1.49373304"/>
    <n v="2.2222435819999999"/>
    <n v="1547800"/>
    <n v="1.4937330404445019"/>
    <m/>
    <m/>
  </r>
  <r>
    <x v="0"/>
    <s v="Tamil Nadu"/>
    <s v="TIRUNELVELI"/>
    <s v="NOTA"/>
    <x v="1"/>
    <x v="3"/>
    <m/>
    <m/>
    <m/>
    <m/>
    <m/>
    <m/>
    <n v="0"/>
    <n v="0"/>
    <n v="0"/>
    <n v="10865"/>
    <n v="103"/>
    <n v="10968"/>
    <n v="0.70861868500000003"/>
    <n v="1.054220052"/>
    <n v="1547800"/>
    <n v="0.70861868458457167"/>
    <m/>
    <m/>
  </r>
  <r>
    <x v="0"/>
    <s v="Andhra Pradesh"/>
    <s v="TIRUPATI"/>
    <s v="Balli Durga Prasad Rao"/>
    <x v="0"/>
    <x v="13"/>
    <s v="Ceiling Fan"/>
    <s v="MALE"/>
    <n v="0"/>
    <n v="63"/>
    <s v="SC"/>
    <s v="Graduate Professional"/>
    <n v="17426921"/>
    <n v="0"/>
    <n v="17426921"/>
    <n v="717924"/>
    <n v="4953"/>
    <n v="722877"/>
    <n v="43.798702540000001"/>
    <n v="54.910127289999998"/>
    <n v="1650453"/>
    <n v="43.798702538030469"/>
    <m/>
    <m/>
  </r>
  <r>
    <x v="0"/>
    <s v="Andhra Pradesh"/>
    <s v="TIRUPATI"/>
    <s v="Panabaka Lakshmi"/>
    <x v="1"/>
    <x v="14"/>
    <s v="Bicycle"/>
    <s v="FEMALE"/>
    <n v="0"/>
    <n v="60"/>
    <s v="SC"/>
    <s v="Doctorate"/>
    <n v="94021818"/>
    <n v="0"/>
    <n v="94021818"/>
    <n v="490605"/>
    <n v="3896"/>
    <n v="494501"/>
    <n v="29.961531770000001"/>
    <n v="37.562562999999997"/>
    <n v="1650453"/>
    <n v="29.961531773397969"/>
    <m/>
    <m/>
  </r>
  <r>
    <x v="0"/>
    <s v="Andhra Pradesh"/>
    <s v="TIRUPATI"/>
    <s v="NOTA"/>
    <x v="1"/>
    <x v="3"/>
    <m/>
    <m/>
    <m/>
    <m/>
    <m/>
    <m/>
    <n v="0"/>
    <n v="0"/>
    <n v="0"/>
    <n v="25750"/>
    <n v="31"/>
    <n v="25781"/>
    <n v="1.562055993"/>
    <n v="1.9583386819999999"/>
    <n v="1650453"/>
    <n v="1.562055993112194"/>
    <m/>
    <m/>
  </r>
  <r>
    <x v="0"/>
    <s v="Andhra Pradesh"/>
    <s v="TIRUPATI"/>
    <s v="Chintamohan"/>
    <x v="1"/>
    <x v="2"/>
    <s v="Hand"/>
    <s v="MALE"/>
    <n v="0"/>
    <n v="64"/>
    <s v="SC"/>
    <s v="Graduate Professional"/>
    <n v="22808300"/>
    <n v="2007093"/>
    <n v="20801207"/>
    <n v="23926"/>
    <n v="113"/>
    <n v="24039"/>
    <n v="1.4565092129999999"/>
    <n v="1.826015422"/>
    <n v="1650453"/>
    <n v="1.4565092129251789"/>
    <m/>
    <m/>
  </r>
  <r>
    <x v="0"/>
    <s v="Andhra Pradesh"/>
    <s v="TIRUPATI"/>
    <s v="Doctor Daggumati Sreehari Rao"/>
    <x v="1"/>
    <x v="4"/>
    <s v="Elephant"/>
    <s v="MALE"/>
    <n v="0"/>
    <n v="52"/>
    <s v="SC"/>
    <s v="Graduate Professional"/>
    <n v="6045000"/>
    <n v="5279699"/>
    <n v="765301"/>
    <n v="20847"/>
    <n v="124"/>
    <n v="20971"/>
    <n v="1.2706208539999999"/>
    <n v="1.5929684850000001"/>
    <n v="1650453"/>
    <n v="1.2706208537898385"/>
    <m/>
    <m/>
  </r>
  <r>
    <x v="0"/>
    <s v="Andhra Pradesh"/>
    <s v="TIRUPATI"/>
    <s v="Bommi Srihari Rao"/>
    <x v="1"/>
    <x v="0"/>
    <s v="Lotus"/>
    <s v="MALE"/>
    <n v="0"/>
    <n v="44"/>
    <s v="SC"/>
    <s v="Graduate"/>
    <n v="1702000"/>
    <n v="0"/>
    <n v="1702000"/>
    <n v="16001"/>
    <n v="124"/>
    <n v="16125"/>
    <n v="0.97700449499999997"/>
    <n v="1.224863708"/>
    <n v="1650453"/>
    <n v="0.97700449512951903"/>
    <m/>
    <m/>
  </r>
  <r>
    <x v="0"/>
    <s v="Tamil Nadu"/>
    <s v="TIRUPPUR"/>
    <s v="SUBBARAYAN, K."/>
    <x v="0"/>
    <x v="8"/>
    <s v="Ears of Corn And Sickle"/>
    <s v="MALE"/>
    <n v="0"/>
    <n v="71"/>
    <s v="GENERAL"/>
    <s v="10th Pass"/>
    <n v="8035576"/>
    <n v="500000"/>
    <n v="7535576"/>
    <n v="505793"/>
    <n v="2932"/>
    <n v="508725"/>
    <n v="33.249695750000001"/>
    <n v="45.418103680000002"/>
    <n v="1530014"/>
    <n v="33.249695754417935"/>
    <m/>
    <m/>
  </r>
  <r>
    <x v="0"/>
    <s v="Tamil Nadu"/>
    <s v="TIRUPPUR"/>
    <s v="ANANDAN, M.S.M."/>
    <x v="1"/>
    <x v="29"/>
    <s v="Two Leaves"/>
    <s v="MALE"/>
    <n v="0"/>
    <n v="56"/>
    <s v="GENERAL"/>
    <s v="10th Pass"/>
    <n v="93884772"/>
    <n v="10278297"/>
    <n v="83606475"/>
    <n v="414782"/>
    <n v="575"/>
    <n v="415357"/>
    <n v="27.147267930000002"/>
    <n v="37.082367269999999"/>
    <n v="1530014"/>
    <n v="27.147267933496032"/>
    <m/>
    <m/>
  </r>
  <r>
    <x v="0"/>
    <s v="Tamil Nadu"/>
    <s v="TIRUPPUR"/>
    <s v="CHANDIRAKUMAR, V.S."/>
    <x v="1"/>
    <x v="28"/>
    <s v="Battery Torch"/>
    <s v="MALE"/>
    <n v="0"/>
    <n v="46"/>
    <s v="GENERAL"/>
    <s v="10th Pass"/>
    <n v="51756996"/>
    <n v="41924988"/>
    <n v="9832008"/>
    <n v="64538"/>
    <n v="119"/>
    <n v="64657"/>
    <n v="4.2259090439999998"/>
    <n v="5.7724671079999998"/>
    <n v="1530014"/>
    <n v="4.2259090439695317"/>
    <m/>
    <m/>
  </r>
  <r>
    <x v="0"/>
    <s v="Tamil Nadu"/>
    <s v="TIRUPPUR"/>
    <s v="SELVAM, S.R."/>
    <x v="1"/>
    <x v="18"/>
    <s v="Gift Pack"/>
    <s v="MALE"/>
    <n v="0"/>
    <n v="65"/>
    <s v="GENERAL"/>
    <s v="8th Pass"/>
    <n v="61558069"/>
    <n v="15537415"/>
    <n v="46020654"/>
    <n v="43766"/>
    <n v="50"/>
    <n v="43816"/>
    <n v="2.8637646449999998"/>
    <n v="3.9118180370000002"/>
    <n v="1530014"/>
    <n v="2.8637646452908272"/>
    <m/>
    <m/>
  </r>
  <r>
    <x v="0"/>
    <s v="Tamil Nadu"/>
    <s v="TIRUPPUR"/>
    <s v="JAGANATHAN, P."/>
    <x v="1"/>
    <x v="27"/>
    <s v="Ganna Kisan"/>
    <s v="MALE"/>
    <n v="0"/>
    <n v="50"/>
    <s v="GENERAL"/>
    <s v="10th Pass"/>
    <n v="12862368"/>
    <n v="0"/>
    <n v="12862368"/>
    <n v="42079"/>
    <n v="110"/>
    <n v="42189"/>
    <n v="2.7574257489999998"/>
    <n v="3.7665622409999999"/>
    <n v="1530014"/>
    <n v="2.7574257490454332"/>
    <m/>
    <m/>
  </r>
  <r>
    <x v="0"/>
    <s v="Tamil Nadu"/>
    <s v="TIRUPPUR"/>
    <s v="NOTA"/>
    <x v="1"/>
    <x v="3"/>
    <m/>
    <m/>
    <m/>
    <m/>
    <m/>
    <m/>
    <n v="0"/>
    <n v="0"/>
    <n v="0"/>
    <n v="21782"/>
    <n v="79"/>
    <n v="21861"/>
    <n v="1.428810455"/>
    <n v="1.951712938"/>
    <n v="1530014"/>
    <n v="1.428810455329167"/>
    <m/>
    <m/>
  </r>
  <r>
    <x v="0"/>
    <s v="Tamil Nadu"/>
    <s v="TIRUVANNAMALAI"/>
    <s v="ANNADURAI C N"/>
    <x v="0"/>
    <x v="25"/>
    <s v="Rising Sun"/>
    <s v="MALE"/>
    <n v="0"/>
    <n v="45"/>
    <s v="GENERAL"/>
    <s v="Graduate"/>
    <n v="134897466"/>
    <n v="32243604"/>
    <n v="102653862"/>
    <n v="661719"/>
    <n v="4553"/>
    <n v="666272"/>
    <n v="45.205860520000002"/>
    <n v="57.846605850000003"/>
    <n v="1473862"/>
    <n v="45.205860521541361"/>
    <m/>
    <m/>
  </r>
  <r>
    <x v="0"/>
    <s v="Tamil Nadu"/>
    <s v="TIRUVANNAMALAI"/>
    <s v="AGRI KRISHNAMURTHY S S"/>
    <x v="1"/>
    <x v="29"/>
    <s v="Two Leaves"/>
    <s v="MALE"/>
    <n v="1"/>
    <n v="59"/>
    <s v="GENERAL"/>
    <s v="Graduate Professional"/>
    <n v="70403250"/>
    <n v="9887013"/>
    <n v="60516237"/>
    <n v="360256"/>
    <n v="1829"/>
    <n v="362085"/>
    <n v="24.567089729999999"/>
    <n v="31.43669294"/>
    <n v="1473862"/>
    <n v="24.567089727532156"/>
    <m/>
    <m/>
  </r>
  <r>
    <x v="0"/>
    <s v="Tamil Nadu"/>
    <s v="TIRUVANNAMALAI"/>
    <s v="GNANASEKAR A"/>
    <x v="1"/>
    <x v="18"/>
    <s v="Gift Pack"/>
    <s v="MALE"/>
    <n v="0"/>
    <n v="47"/>
    <s v="GENERAL"/>
    <s v="10th Pass"/>
    <n v="510162944"/>
    <n v="172296311"/>
    <n v="337866633"/>
    <n v="38503"/>
    <n v="136"/>
    <n v="38639"/>
    <n v="2.6216158639999998"/>
    <n v="3.3546884810000002"/>
    <n v="1473862"/>
    <n v="2.6216158636290237"/>
    <m/>
    <m/>
  </r>
  <r>
    <x v="0"/>
    <s v="Tamil Nadu"/>
    <s v="TIRUVANNAMALAI"/>
    <s v="RAMESHBABU R"/>
    <x v="1"/>
    <x v="27"/>
    <s v="Ganna Kisan"/>
    <s v="MALE"/>
    <n v="0"/>
    <n v="41"/>
    <s v="GENERAL"/>
    <s v="Post Graduate"/>
    <n v="10060000"/>
    <n v="850000"/>
    <n v="9210000"/>
    <n v="27258"/>
    <n v="245"/>
    <n v="27503"/>
    <n v="1.866049874"/>
    <n v="2.387846406"/>
    <n v="1473862"/>
    <n v="1.8660498744115799"/>
    <m/>
    <m/>
  </r>
  <r>
    <x v="0"/>
    <s v="Tamil Nadu"/>
    <s v="TIRUVANNAMALAI"/>
    <s v="ARUL R"/>
    <x v="1"/>
    <x v="28"/>
    <s v="Battery Torch"/>
    <s v="MALE"/>
    <n v="0"/>
    <n v="44"/>
    <s v="GENERAL"/>
    <s v="Others"/>
    <n v="2128322"/>
    <n v="505039"/>
    <n v="1623283"/>
    <n v="14512"/>
    <n v="142"/>
    <n v="14654"/>
    <n v="0.99425862099999995"/>
    <n v="1.272279433"/>
    <n v="1473862"/>
    <n v="0.99425862122776765"/>
    <m/>
    <m/>
  </r>
  <r>
    <x v="0"/>
    <s v="Tamil Nadu"/>
    <s v="TIRUVANNAMALAI"/>
    <s v="NOTA"/>
    <x v="1"/>
    <x v="3"/>
    <m/>
    <m/>
    <m/>
    <m/>
    <m/>
    <m/>
    <n v="0"/>
    <n v="0"/>
    <n v="0"/>
    <n v="12223"/>
    <n v="94"/>
    <n v="12317"/>
    <n v="0.83569560799999998"/>
    <n v="1.069378038"/>
    <n v="1473862"/>
    <n v="0.83569560786559394"/>
    <m/>
    <m/>
  </r>
  <r>
    <x v="2"/>
    <s v="Rajasthan"/>
    <s v="TONK-SAWAI MADHOPUR"/>
    <s v="Sukhbir Singh Jaunapuria"/>
    <x v="0"/>
    <x v="0"/>
    <s v="Lotus"/>
    <s v="MALE"/>
    <n v="0"/>
    <n v="61"/>
    <s v="GENERAL"/>
    <s v="12th Pass"/>
    <n v="1233802420"/>
    <n v="0"/>
    <n v="1233802420"/>
    <n v="641561"/>
    <n v="2758"/>
    <n v="644319"/>
    <n v="33.110053899999997"/>
    <n v="52.19410482"/>
    <n v="1945992"/>
    <n v="33.110053895391147"/>
    <m/>
    <m/>
  </r>
  <r>
    <x v="2"/>
    <s v="Rajasthan"/>
    <s v="TONK-SAWAI MADHOPUR"/>
    <s v="Namonarayan"/>
    <x v="1"/>
    <x v="2"/>
    <s v="Hand"/>
    <s v="MALE"/>
    <n v="0"/>
    <n v="75"/>
    <s v="ST"/>
    <s v="Post Graduate"/>
    <n v="46640598"/>
    <n v="0"/>
    <n v="46640598"/>
    <n v="530968"/>
    <n v="2060"/>
    <n v="533028"/>
    <n v="27.391068409999999"/>
    <n v="43.178797000000003"/>
    <n v="1945992"/>
    <n v="27.391068411380932"/>
    <m/>
    <m/>
  </r>
  <r>
    <x v="2"/>
    <s v="Rajasthan"/>
    <s v="TONK-SAWAI MADHOPUR"/>
    <s v="Laxmi Kant Bairwa"/>
    <x v="1"/>
    <x v="4"/>
    <s v="Elephant"/>
    <s v="MALE"/>
    <n v="0"/>
    <n v="30"/>
    <s v="SC"/>
    <s v="Graduate"/>
    <n v="163853"/>
    <n v="0"/>
    <n v="163853"/>
    <n v="23247"/>
    <n v="54"/>
    <n v="23301"/>
    <n v="1.1973841620000001"/>
    <n v="1.8875352679999999"/>
    <n v="1945992"/>
    <n v="1.1973841619081682"/>
    <m/>
    <m/>
  </r>
  <r>
    <x v="5"/>
    <s v="Tripura"/>
    <s v="TRIPURA EAST"/>
    <s v="Rebati Tripura"/>
    <x v="0"/>
    <x v="0"/>
    <s v="Lotus"/>
    <s v="MALE"/>
    <n v="0"/>
    <n v="43"/>
    <s v="ST"/>
    <s v="Post Graduate"/>
    <n v="1948315"/>
    <n v="0"/>
    <n v="1948315"/>
    <n v="479634"/>
    <n v="2492"/>
    <n v="482126"/>
    <n v="38.207536330000003"/>
    <n v="46.086932419999997"/>
    <n v="1261861"/>
    <n v="38.207536329278739"/>
    <m/>
    <m/>
  </r>
  <r>
    <x v="5"/>
    <s v="Tripura"/>
    <s v="TRIPURA EAST"/>
    <s v="Maharaj kumari Pragya DebBurman"/>
    <x v="1"/>
    <x v="2"/>
    <s v="Hand"/>
    <s v="FEMALE"/>
    <n v="0"/>
    <n v="50"/>
    <s v="ST"/>
    <s v="Post Graduate"/>
    <n v="69244661"/>
    <n v="576370"/>
    <n v="68668291"/>
    <n v="276517"/>
    <n v="1319"/>
    <n v="277836"/>
    <n v="22.01795602"/>
    <n v="26.558636029999999"/>
    <n v="1261861"/>
    <n v="22.017956018927602"/>
    <m/>
    <m/>
  </r>
  <r>
    <x v="5"/>
    <s v="Tripura"/>
    <s v="TRIPURA EAST"/>
    <s v="Jitendra Chaudhury"/>
    <x v="1"/>
    <x v="8"/>
    <s v="Hammer, Sickle and Star"/>
    <s v="MALE"/>
    <n v="1"/>
    <n v="60"/>
    <s v="ST"/>
    <s v="10th Pass"/>
    <n v="22751748"/>
    <n v="1120000"/>
    <n v="21631748"/>
    <n v="200497"/>
    <n v="466"/>
    <n v="200963"/>
    <n v="15.92592211"/>
    <n v="19.210264949999999"/>
    <n v="1261861"/>
    <n v="15.925922110279975"/>
    <m/>
    <m/>
  </r>
  <r>
    <x v="5"/>
    <s v="Tripura"/>
    <s v="TRIPURA EAST"/>
    <s v="Narendra Chandra DebBarma"/>
    <x v="1"/>
    <x v="128"/>
    <s v="Dao"/>
    <s v="MALE"/>
    <n v="0"/>
    <n v="76"/>
    <s v="ST"/>
    <s v="Graduate"/>
    <n v="12289807"/>
    <n v="0"/>
    <n v="12289807"/>
    <n v="45153"/>
    <n v="151"/>
    <n v="45304"/>
    <n v="3.5902528089999999"/>
    <n v="4.330657102"/>
    <n v="1261861"/>
    <n v="3.5902528091445887"/>
    <m/>
    <m/>
  </r>
  <r>
    <x v="5"/>
    <s v="Tripura"/>
    <s v="TRIPURA EAST"/>
    <s v="NOTA"/>
    <x v="1"/>
    <x v="3"/>
    <m/>
    <m/>
    <m/>
    <m/>
    <m/>
    <m/>
    <n v="0"/>
    <n v="0"/>
    <n v="0"/>
    <n v="11197"/>
    <n v="17"/>
    <n v="11214"/>
    <n v="0.88868742300000003"/>
    <n v="1.071958078"/>
    <n v="1261861"/>
    <n v="0.88868742278269941"/>
    <m/>
    <m/>
  </r>
  <r>
    <x v="5"/>
    <s v="Tripura"/>
    <s v="TRIPURA WEST"/>
    <s v="Pratima Bhoumik"/>
    <x v="0"/>
    <x v="0"/>
    <s v="Lotus"/>
    <s v="FEMALE"/>
    <n v="0"/>
    <n v="50"/>
    <s v="GENERAL"/>
    <s v="Graduate"/>
    <n v="642398"/>
    <n v="0"/>
    <n v="642398"/>
    <n v="570021"/>
    <n v="3511"/>
    <n v="573532"/>
    <n v="42.3941333"/>
    <n v="51.742875259999998"/>
    <n v="1352857"/>
    <n v="42.394133304554735"/>
    <m/>
    <m/>
  </r>
  <r>
    <x v="5"/>
    <s v="Tripura"/>
    <s v="TRIPURA WEST"/>
    <s v="Subal Bhowmik"/>
    <x v="1"/>
    <x v="2"/>
    <s v="Hand"/>
    <s v="MALE"/>
    <n v="1"/>
    <n v="58"/>
    <s v="GENERAL"/>
    <s v="Graduate Professional"/>
    <n v="5678249"/>
    <n v="0"/>
    <n v="5678249"/>
    <n v="266275"/>
    <n v="1568"/>
    <n v="267843"/>
    <n v="19.798323100000001"/>
    <n v="24.164243559999999"/>
    <n v="1352857"/>
    <n v="19.798323104363579"/>
    <m/>
    <m/>
  </r>
  <r>
    <x v="5"/>
    <s v="Tripura"/>
    <s v="TRIPURA WEST"/>
    <s v="Sankar Prasad Datta"/>
    <x v="1"/>
    <x v="8"/>
    <s v="Hammer, Sickle and Star"/>
    <s v="MALE"/>
    <n v="0"/>
    <n v="62"/>
    <s v="GENERAL"/>
    <s v="Post Graduate"/>
    <n v="27948486"/>
    <n v="0"/>
    <n v="27948486"/>
    <n v="171175"/>
    <n v="651"/>
    <n v="171826"/>
    <n v="12.70097283"/>
    <n v="15.501787670000001"/>
    <n v="1352857"/>
    <n v="12.700972830092169"/>
    <m/>
    <m/>
  </r>
  <r>
    <x v="5"/>
    <s v="Tripura"/>
    <s v="TRIPURA WEST"/>
    <s v="Brishaketu Debbarma"/>
    <x v="1"/>
    <x v="128"/>
    <s v="Dao"/>
    <s v="MALE"/>
    <n v="0"/>
    <n v="42"/>
    <s v="ST"/>
    <s v="Graduate"/>
    <n v="3460085"/>
    <n v="0"/>
    <n v="3460085"/>
    <n v="43764"/>
    <n v="461"/>
    <n v="44225"/>
    <n v="3.2690077369999999"/>
    <n v="3.9898883729999999"/>
    <n v="1352857"/>
    <n v="3.2690077369596344"/>
    <m/>
    <m/>
  </r>
  <r>
    <x v="5"/>
    <s v="Tripura"/>
    <s v="TRIPURA WEST"/>
    <s v="NOTA"/>
    <x v="1"/>
    <x v="3"/>
    <m/>
    <m/>
    <m/>
    <m/>
    <m/>
    <m/>
    <n v="0"/>
    <n v="0"/>
    <n v="0"/>
    <n v="11905"/>
    <n v="55"/>
    <n v="11960"/>
    <n v="0.88405500400000003"/>
    <n v="1.079006556"/>
    <n v="1352857"/>
    <n v="0.88405500359609335"/>
    <m/>
    <m/>
  </r>
  <r>
    <x v="0"/>
    <s v="Karnataka"/>
    <s v="TUMKUR"/>
    <s v="G. S. BASAVARAJ"/>
    <x v="0"/>
    <x v="0"/>
    <s v="Lotus"/>
    <s v="MALE"/>
    <n v="0"/>
    <n v="78"/>
    <s v="GENERAL"/>
    <s v="Graduate Professional"/>
    <n v="510779150"/>
    <n v="113844867"/>
    <n v="396934283"/>
    <n v="594011"/>
    <n v="2116"/>
    <n v="596127"/>
    <n v="37.060013859999998"/>
    <n v="47.86365618"/>
    <n v="1608545"/>
    <n v="37.060013863460455"/>
    <m/>
    <m/>
  </r>
  <r>
    <x v="0"/>
    <s v="Karnataka"/>
    <s v="TUMKUR"/>
    <s v="H. D. DEVEGOWDA"/>
    <x v="1"/>
    <x v="34"/>
    <s v="A lady farmer carrying paddy on her head"/>
    <s v="MALE"/>
    <n v="0"/>
    <n v="86"/>
    <s v="GENERAL"/>
    <s v="Others"/>
    <n v="60084453"/>
    <n v="9798283"/>
    <n v="50286170"/>
    <n v="581624"/>
    <n v="1164"/>
    <n v="582788"/>
    <n v="36.230755119999998"/>
    <n v="46.79265401"/>
    <n v="1608545"/>
    <n v="36.230755123418987"/>
    <m/>
    <m/>
  </r>
  <r>
    <x v="0"/>
    <s v="Karnataka"/>
    <s v="TUMKUR"/>
    <s v="N. SHIVANNA"/>
    <x v="1"/>
    <x v="8"/>
    <s v="Ears of Corn And Sickle"/>
    <s v="MALE"/>
    <n v="0"/>
    <n v="74"/>
    <s v="GENERAL"/>
    <s v="Others"/>
    <n v="985119"/>
    <n v="0"/>
    <n v="985119"/>
    <n v="17222"/>
    <n v="5"/>
    <n v="17227"/>
    <n v="1.070967862"/>
    <n v="1.383173728"/>
    <n v="1608545"/>
    <n v="1.0709678622606145"/>
    <m/>
    <m/>
  </r>
  <r>
    <x v="5"/>
    <s v="Meghalaya"/>
    <s v="TURA"/>
    <s v="AGATHA K. SANGMA"/>
    <x v="0"/>
    <x v="35"/>
    <s v="Book"/>
    <s v="FEMALE"/>
    <n v="0"/>
    <n v="38"/>
    <s v="ST"/>
    <s v="Post Graduate"/>
    <n v="29406813"/>
    <n v="0"/>
    <n v="29406813"/>
    <n v="304185"/>
    <n v="270"/>
    <n v="304455"/>
    <n v="42.462935330000001"/>
    <n v="52.179166379999998"/>
    <n v="716990"/>
    <n v="42.462935326852538"/>
    <m/>
    <m/>
  </r>
  <r>
    <x v="5"/>
    <s v="Meghalaya"/>
    <s v="TURA"/>
    <s v="DR. MUKUL SANGMA"/>
    <x v="1"/>
    <x v="2"/>
    <s v="Hand"/>
    <s v="MALE"/>
    <n v="0"/>
    <n v="53"/>
    <s v="ST"/>
    <s v="Graduate Professional"/>
    <n v="136735735"/>
    <n v="3408159"/>
    <n v="133327576"/>
    <n v="240240"/>
    <n v="185"/>
    <n v="240425"/>
    <n v="33.53254578"/>
    <n v="41.205354079999999"/>
    <n v="716990"/>
    <n v="33.532545781670599"/>
    <m/>
    <m/>
  </r>
  <r>
    <x v="5"/>
    <s v="Meghalaya"/>
    <s v="TURA"/>
    <s v="RIKMAN GARREY MOMIN"/>
    <x v="1"/>
    <x v="0"/>
    <s v="Lotus"/>
    <s v="MALE"/>
    <n v="0"/>
    <n v="55"/>
    <s v="ST"/>
    <s v="Others"/>
    <n v="1025030"/>
    <n v="0"/>
    <n v="1025030"/>
    <n v="31394"/>
    <n v="313"/>
    <n v="31707"/>
    <n v="4.4222374090000001"/>
    <n v="5.4341194210000001"/>
    <n v="716990"/>
    <n v="4.4222374091688863"/>
    <m/>
    <m/>
  </r>
  <r>
    <x v="5"/>
    <s v="Meghalaya"/>
    <s v="TURA"/>
    <s v="NOTA"/>
    <x v="1"/>
    <x v="3"/>
    <m/>
    <m/>
    <m/>
    <m/>
    <m/>
    <m/>
    <n v="0"/>
    <n v="0"/>
    <n v="0"/>
    <n v="6451"/>
    <n v="3"/>
    <n v="6454"/>
    <n v="0.90015202400000005"/>
    <n v="1.106121889"/>
    <n v="716990"/>
    <n v="0.90015202443548725"/>
    <m/>
    <m/>
  </r>
  <r>
    <x v="2"/>
    <s v="Rajasthan"/>
    <s v="UDAIPUR"/>
    <s v="ARJUNLAL MEENA"/>
    <x v="0"/>
    <x v="0"/>
    <s v="Lotus"/>
    <s v="MALE"/>
    <n v="0"/>
    <n v="54"/>
    <s v="ST"/>
    <s v="Post Graduate"/>
    <n v="48196946"/>
    <n v="15602872"/>
    <n v="32594074"/>
    <n v="867694"/>
    <n v="3854"/>
    <n v="871548"/>
    <n v="42.112739959999999"/>
    <n v="59.883043829999998"/>
    <n v="2069559"/>
    <n v="42.112739960542314"/>
    <m/>
    <m/>
  </r>
  <r>
    <x v="2"/>
    <s v="Rajasthan"/>
    <s v="UDAIPUR"/>
    <s v="RAGHUVIR SINGH MEENA"/>
    <x v="1"/>
    <x v="2"/>
    <s v="Hand"/>
    <s v="MALE"/>
    <n v="0"/>
    <n v="59"/>
    <s v="ST"/>
    <s v="Graduate Professional"/>
    <n v="32075616"/>
    <n v="4127647"/>
    <n v="27947969"/>
    <n v="431960"/>
    <n v="1674"/>
    <n v="433634"/>
    <n v="20.952966310000001"/>
    <n v="29.79448502"/>
    <n v="2069559"/>
    <n v="20.952966308281137"/>
    <m/>
    <m/>
  </r>
  <r>
    <x v="2"/>
    <s v="Rajasthan"/>
    <s v="UDAIPUR"/>
    <s v="BIRDHI LAL CHHANWAL"/>
    <x v="1"/>
    <x v="47"/>
    <s v="Auto- Rickshaw"/>
    <s v="MALE"/>
    <n v="0"/>
    <n v="65"/>
    <s v="ST"/>
    <s v="Post Graduate"/>
    <n v="10682700"/>
    <n v="0"/>
    <n v="10682700"/>
    <n v="50953"/>
    <n v="690"/>
    <n v="51643"/>
    <n v="2.4953625389999998"/>
    <n v="3.5483301350000001"/>
    <n v="2069559"/>
    <n v="2.4953625385891391"/>
    <m/>
    <m/>
  </r>
  <r>
    <x v="2"/>
    <s v="Rajasthan"/>
    <s v="UDAIPUR"/>
    <s v="NOTA"/>
    <x v="1"/>
    <x v="3"/>
    <m/>
    <m/>
    <m/>
    <m/>
    <m/>
    <m/>
    <n v="0"/>
    <n v="0"/>
    <n v="0"/>
    <n v="28144"/>
    <n v="35"/>
    <n v="28179"/>
    <n v="1.361594427"/>
    <n v="1.936146135"/>
    <n v="2069559"/>
    <n v="1.3615944266387185"/>
    <m/>
    <m/>
  </r>
  <r>
    <x v="2"/>
    <s v="Rajasthan"/>
    <s v="UDAIPUR"/>
    <s v="GHANSHYAM SINGH TAWAR"/>
    <x v="1"/>
    <x v="8"/>
    <s v="Ears of Corn And Sickle"/>
    <s v="MALE"/>
    <n v="0"/>
    <n v="51"/>
    <s v="ST"/>
    <s v="Graduate"/>
    <n v="330700"/>
    <n v="0"/>
    <n v="330700"/>
    <n v="18378"/>
    <n v="8"/>
    <n v="18386"/>
    <n v="0.88840182899999998"/>
    <n v="1.2632805579999999"/>
    <n v="2069559"/>
    <n v="0.88840182860213213"/>
    <m/>
    <m/>
  </r>
  <r>
    <x v="2"/>
    <s v="Rajasthan"/>
    <s v="UDAIPUR"/>
    <s v="KESULAL MEENA"/>
    <x v="1"/>
    <x v="4"/>
    <s v="Elephant"/>
    <s v="MALE"/>
    <n v="0"/>
    <n v="53"/>
    <s v="ST"/>
    <s v="10th Pass"/>
    <n v="1112508"/>
    <n v="85000"/>
    <n v="1027508"/>
    <n v="16303"/>
    <n v="15"/>
    <n v="16318"/>
    <n v="0.78847715900000004"/>
    <n v="1.1211906970000001"/>
    <n v="2069559"/>
    <n v="0.7884771586603716"/>
    <m/>
    <m/>
  </r>
  <r>
    <x v="4"/>
    <s v="Jammu &amp; Kashmir"/>
    <s v="UDHAMPUR"/>
    <s v="DR. JITENDRA SINGH"/>
    <x v="0"/>
    <x v="0"/>
    <s v="Lotus"/>
    <s v="MALE"/>
    <n v="0"/>
    <n v="62"/>
    <s v="GENERAL"/>
    <s v="Post Graduate"/>
    <n v="70827203"/>
    <n v="0"/>
    <n v="70827203"/>
    <n v="715406"/>
    <n v="8905"/>
    <n v="724311"/>
    <n v="42.96500923"/>
    <n v="61.243193429999998"/>
    <n v="1685816"/>
    <n v="42.965009229951548"/>
    <m/>
    <m/>
  </r>
  <r>
    <x v="4"/>
    <s v="Jammu &amp; Kashmir"/>
    <s v="UDHAMPUR"/>
    <s v="VIKRAMADITYA SINGH"/>
    <x v="1"/>
    <x v="2"/>
    <s v="Hand"/>
    <s v="MALE"/>
    <n v="0"/>
    <n v="54"/>
    <s v="GENERAL"/>
    <s v="Others"/>
    <n v="360230337"/>
    <n v="4800765"/>
    <n v="355429572"/>
    <n v="366123"/>
    <n v="936"/>
    <n v="367059"/>
    <n v="21.77337266"/>
    <n v="31.03620591"/>
    <n v="1685816"/>
    <n v="21.773372657514226"/>
    <m/>
    <m/>
  </r>
  <r>
    <x v="4"/>
    <s v="Jammu &amp; Kashmir"/>
    <s v="UDHAMPUR"/>
    <s v="HARSH DEV SINGH"/>
    <x v="1"/>
    <x v="129"/>
    <s v="Bicycle"/>
    <s v="MALE"/>
    <n v="3"/>
    <n v="59"/>
    <s v="GENERAL"/>
    <s v="Post Graduate"/>
    <n v="11936017"/>
    <n v="2500000"/>
    <n v="9436017"/>
    <n v="24135"/>
    <n v="184"/>
    <n v="24319"/>
    <n v="1.4425654990000001"/>
    <n v="2.0562620489999999"/>
    <n v="1685816"/>
    <n v="1.4425654994376611"/>
    <m/>
    <m/>
  </r>
  <r>
    <x v="4"/>
    <s v="Jammu &amp; Kashmir"/>
    <s v="UDHAMPUR"/>
    <s v="LAL SINGH"/>
    <x v="1"/>
    <x v="130"/>
    <s v="Tractor Chalata Kisan"/>
    <s v="MALE"/>
    <n v="0"/>
    <n v="60"/>
    <s v="GENERAL"/>
    <s v="Graduate"/>
    <n v="20355810"/>
    <n v="1950000"/>
    <n v="18405810"/>
    <n v="18476"/>
    <n v="573"/>
    <n v="19049"/>
    <n v="1.129957243"/>
    <n v="1.610663916"/>
    <n v="1685816"/>
    <n v="1.1299572432578644"/>
    <m/>
    <m/>
  </r>
  <r>
    <x v="4"/>
    <s v="Jammu &amp; Kashmir"/>
    <s v="UDHAMPUR"/>
    <s v="TILAK RAJ BHAGAT"/>
    <x v="1"/>
    <x v="4"/>
    <s v="Elephant"/>
    <s v="MALE"/>
    <n v="0"/>
    <n v="62"/>
    <s v="SC"/>
    <s v="Graduate Professional"/>
    <n v="29125108"/>
    <n v="0"/>
    <n v="29125108"/>
    <n v="16442"/>
    <n v="159"/>
    <n v="16601"/>
    <n v="0.98474566600000002"/>
    <n v="1.403676396"/>
    <n v="1685816"/>
    <n v="0.98474566619370074"/>
    <m/>
    <m/>
  </r>
  <r>
    <x v="0"/>
    <s v="Karnataka"/>
    <s v="UDUPI CHIKMAGALUR"/>
    <s v="SHOBHA KARANDLAJE"/>
    <x v="0"/>
    <x v="0"/>
    <s v="Lotus"/>
    <s v="FEMALE"/>
    <n v="3"/>
    <n v="52"/>
    <s v="GENERAL"/>
    <s v="Post Graduate"/>
    <n v="104872668"/>
    <n v="49936840"/>
    <n v="54935828"/>
    <n v="717482"/>
    <n v="1434"/>
    <n v="718916"/>
    <n v="47.490629579999997"/>
    <n v="62.42633223"/>
    <n v="1513806"/>
    <n v="47.490629578691063"/>
    <m/>
    <m/>
  </r>
  <r>
    <x v="0"/>
    <s v="Karnataka"/>
    <s v="UDUPI CHIKMAGALUR"/>
    <s v="PRAMOD MADHWARAJ"/>
    <x v="1"/>
    <x v="34"/>
    <s v="A lady farmer carrying paddy on her head"/>
    <s v="MALE"/>
    <n v="1"/>
    <n v="50"/>
    <s v="GENERAL"/>
    <s v="12th Pass"/>
    <n v="990739778"/>
    <n v="21813972"/>
    <n v="968925806"/>
    <n v="368932"/>
    <n v="385"/>
    <n v="369317"/>
    <n v="24.396587149999998"/>
    <n v="32.069262250000001"/>
    <n v="1513806"/>
    <n v="24.396587145248468"/>
    <m/>
    <m/>
  </r>
  <r>
    <x v="0"/>
    <s v="Karnataka"/>
    <s v="UDUPI CHIKMAGALUR"/>
    <s v="P. PARAMESHWARA"/>
    <x v="1"/>
    <x v="4"/>
    <s v="Elephant"/>
    <s v="MALE"/>
    <n v="1"/>
    <n v="43"/>
    <s v="SC"/>
    <s v="Graduate Professional"/>
    <n v="4994000"/>
    <n v="0"/>
    <n v="4994000"/>
    <n v="15910"/>
    <n v="37"/>
    <n v="15947"/>
    <n v="1.0534374950000001"/>
    <n v="1.3847413609999999"/>
    <n v="1513806"/>
    <n v="1.0534374946327336"/>
    <m/>
    <m/>
  </r>
  <r>
    <x v="3"/>
    <s v="Bihar"/>
    <s v="UJIARPUR"/>
    <s v="Nityanand Rai"/>
    <x v="0"/>
    <x v="0"/>
    <s v="Lotus"/>
    <s v="MALE"/>
    <n v="3"/>
    <n v="53"/>
    <s v="GENERAL"/>
    <s v="Graduate"/>
    <n v="187007570"/>
    <n v="357561"/>
    <n v="186650009"/>
    <n v="542341"/>
    <n v="1565"/>
    <n v="543906"/>
    <n v="33.734788809999998"/>
    <n v="56.080762010000001"/>
    <n v="1612300"/>
    <n v="33.734788811015321"/>
    <m/>
    <m/>
  </r>
  <r>
    <x v="3"/>
    <s v="Bihar"/>
    <s v="UJIARPUR"/>
    <s v="Upendra Kushwaha"/>
    <x v="1"/>
    <x v="80"/>
    <s v="Ceiling Fan"/>
    <s v="MALE"/>
    <n v="5"/>
    <n v="56"/>
    <s v="GENERAL"/>
    <s v="Post Graduate"/>
    <n v="24441520"/>
    <n v="1358960"/>
    <n v="23082560"/>
    <n v="265891"/>
    <n v="737"/>
    <n v="266628"/>
    <n v="16.53712088"/>
    <n v="27.491333820000001"/>
    <n v="1612300"/>
    <n v="16.537120883210321"/>
    <m/>
    <m/>
  </r>
  <r>
    <x v="3"/>
    <s v="Bihar"/>
    <s v="UJIARPUR"/>
    <s v="Ajay Kumar"/>
    <x v="1"/>
    <x v="8"/>
    <s v="Hammer, Sickle and Star"/>
    <s v="MALE"/>
    <n v="3"/>
    <n v="49"/>
    <s v="GENERAL"/>
    <s v="Post Graduate"/>
    <n v="9481398"/>
    <n v="50000"/>
    <n v="9431398"/>
    <n v="27482"/>
    <n v="95"/>
    <n v="27577"/>
    <n v="1.710413695"/>
    <n v="2.843394215"/>
    <n v="1612300"/>
    <n v="1.710413694721826"/>
    <m/>
    <m/>
  </r>
  <r>
    <x v="3"/>
    <s v="Bihar"/>
    <s v="UJIARPUR"/>
    <s v="Mamta Kumari"/>
    <x v="1"/>
    <x v="18"/>
    <s v="Helicopter"/>
    <s v="FEMALE"/>
    <n v="2"/>
    <n v="31"/>
    <s v="GENERAL"/>
    <s v="12th Pass"/>
    <n v="2561450"/>
    <n v="350000"/>
    <n v="2211450"/>
    <n v="23582"/>
    <n v="8"/>
    <n v="23590"/>
    <n v="1.4631272099999999"/>
    <n v="2.432304802"/>
    <n v="1612300"/>
    <n v="1.4631272095763816"/>
    <m/>
    <m/>
  </r>
  <r>
    <x v="3"/>
    <s v="Bihar"/>
    <s v="UJIARPUR"/>
    <s v="Allamaa Shiblee Nomanee Halami"/>
    <x v="1"/>
    <x v="18"/>
    <s v="BUCKET"/>
    <s v="MALE"/>
    <n v="0"/>
    <n v="51"/>
    <s v="GENERAL"/>
    <s v="10th Pass"/>
    <n v="121000"/>
    <n v="0"/>
    <n v="121000"/>
    <n v="16357"/>
    <n v="2"/>
    <n v="16359"/>
    <n v="1.0146374739999999"/>
    <n v="1.686734814"/>
    <n v="1612300"/>
    <n v="1.0146374744154314"/>
    <m/>
    <m/>
  </r>
  <r>
    <x v="3"/>
    <s v="Bihar"/>
    <s v="UJIARPUR"/>
    <s v="NOTA"/>
    <x v="1"/>
    <x v="3"/>
    <m/>
    <m/>
    <m/>
    <m/>
    <m/>
    <m/>
    <n v="0"/>
    <n v="0"/>
    <n v="0"/>
    <n v="14405"/>
    <n v="29"/>
    <n v="14434"/>
    <n v="0.89524282099999997"/>
    <n v="1.4882529680000001"/>
    <n v="1612300"/>
    <n v="0.89524282081498485"/>
    <m/>
    <m/>
  </r>
  <r>
    <x v="3"/>
    <s v="Bihar"/>
    <s v="UJIARPUR"/>
    <s v="MD. Anwar"/>
    <x v="1"/>
    <x v="18"/>
    <s v="Cup &amp; Saucer"/>
    <s v="MALE"/>
    <n v="1"/>
    <n v="42"/>
    <s v="GENERAL"/>
    <s v="10th Pass"/>
    <n v="2938263"/>
    <n v="513600"/>
    <n v="2424663"/>
    <n v="13933"/>
    <n v="1"/>
    <n v="13934"/>
    <n v="0.86423122200000002"/>
    <n v="1.436699242"/>
    <n v="1612300"/>
    <n v="0.86423122247720652"/>
    <m/>
    <m/>
  </r>
  <r>
    <x v="3"/>
    <s v="Bihar"/>
    <s v="UJIARPUR"/>
    <s v="Dr. Ajay Singh Almust"/>
    <x v="1"/>
    <x v="77"/>
    <s v="Truck"/>
    <s v="MALE"/>
    <n v="0"/>
    <n v="64"/>
    <s v="GENERAL"/>
    <s v="Doctorate"/>
    <n v="4315459"/>
    <n v="1127000"/>
    <n v="3188459"/>
    <n v="10050"/>
    <n v="1"/>
    <n v="10051"/>
    <n v="0.62339515000000001"/>
    <n v="1.0363330040000001"/>
    <n v="1612300"/>
    <n v="0.62339514978601995"/>
    <m/>
    <m/>
  </r>
  <r>
    <x v="3"/>
    <s v="Bihar"/>
    <s v="UJIARPUR"/>
    <s v="Navin Kumar"/>
    <x v="1"/>
    <x v="4"/>
    <s v="Elephant"/>
    <s v="MALE"/>
    <n v="0"/>
    <n v="41"/>
    <s v="GENERAL"/>
    <s v="Post Graduate"/>
    <n v="7696000"/>
    <n v="980000"/>
    <n v="6716000"/>
    <n v="9655"/>
    <n v="44"/>
    <n v="9699"/>
    <n v="0.60156298500000005"/>
    <n v="1.000039181"/>
    <n v="1612300"/>
    <n v="0.60156298455622403"/>
    <m/>
    <m/>
  </r>
  <r>
    <x v="1"/>
    <s v="Madhya Pradesh"/>
    <s v="UJJAIN"/>
    <s v="ANIL FIROJIYA"/>
    <x v="0"/>
    <x v="0"/>
    <s v="Lotus"/>
    <s v="MALE"/>
    <n v="0"/>
    <n v="47"/>
    <s v="SC"/>
    <s v="12th Pass"/>
    <n v="26417937"/>
    <n v="3203766"/>
    <n v="23214171"/>
    <n v="790207"/>
    <n v="1456"/>
    <n v="791663"/>
    <n v="47.655260050000003"/>
    <n v="63.178228070000003"/>
    <n v="1661229"/>
    <n v="47.65526005144384"/>
    <m/>
    <m/>
  </r>
  <r>
    <x v="1"/>
    <s v="Madhya Pradesh"/>
    <s v="UJJAIN"/>
    <s v="BABULAL MALVIYA"/>
    <x v="1"/>
    <x v="2"/>
    <s v="Hand"/>
    <s v="MALE"/>
    <n v="1"/>
    <n v="56"/>
    <s v="SC"/>
    <s v="5th Pass"/>
    <n v="2181243"/>
    <n v="1785483"/>
    <n v="395760"/>
    <n v="425509"/>
    <n v="517"/>
    <n v="426026"/>
    <n v="25.645230130000002"/>
    <n v="33.998769420000002"/>
    <n v="1661229"/>
    <n v="25.645230127815012"/>
    <m/>
    <m/>
  </r>
  <r>
    <x v="3"/>
    <s v="West Bengal"/>
    <s v="ULUBERIA"/>
    <s v="SAJDA AHMED"/>
    <x v="0"/>
    <x v="10"/>
    <s v="Flowers and Grass"/>
    <s v="FEMALE"/>
    <n v="0"/>
    <n v="57"/>
    <s v="GENERAL"/>
    <s v="Graduate"/>
    <n v="28351569"/>
    <n v="5322615"/>
    <n v="23028954"/>
    <n v="694617"/>
    <n v="328"/>
    <n v="694945"/>
    <n v="43.030969890000001"/>
    <n v="53.003920309999998"/>
    <n v="1614988"/>
    <n v="43.03096988955955"/>
    <m/>
    <m/>
  </r>
  <r>
    <x v="3"/>
    <s v="West Bengal"/>
    <s v="ULUBERIA"/>
    <s v="JOY BANERJEE"/>
    <x v="1"/>
    <x v="0"/>
    <s v="Lotus"/>
    <s v="MALE"/>
    <n v="2"/>
    <n v="56"/>
    <s v="GENERAL"/>
    <s v="Graduate"/>
    <n v="246933"/>
    <n v="0"/>
    <n v="246933"/>
    <n v="479016"/>
    <n v="570"/>
    <n v="479586"/>
    <n v="29.695948210000001"/>
    <n v="36.578345229999996"/>
    <n v="1614988"/>
    <n v="29.6959482051879"/>
    <m/>
    <m/>
  </r>
  <r>
    <x v="3"/>
    <s v="West Bengal"/>
    <s v="ULUBERIA"/>
    <s v="MAKSUDA KHATUN"/>
    <x v="1"/>
    <x v="8"/>
    <s v="Hammer, Sickle and Star"/>
    <s v="FEMALE"/>
    <n v="0"/>
    <n v="58"/>
    <s v="GENERAL"/>
    <s v="Doctorate"/>
    <n v="12578736"/>
    <n v="2876353"/>
    <n v="9702383"/>
    <n v="81149"/>
    <n v="165"/>
    <n v="81314"/>
    <n v="5.034960012"/>
    <n v="6.2018732080000003"/>
    <n v="1614988"/>
    <n v="5.0349600120867768"/>
    <m/>
    <m/>
  </r>
  <r>
    <x v="3"/>
    <s v="West Bengal"/>
    <s v="ULUBERIA"/>
    <s v="Shoma Ranisree Roy"/>
    <x v="1"/>
    <x v="2"/>
    <s v="Hand"/>
    <s v="FEMALE"/>
    <n v="0"/>
    <n v="40"/>
    <s v="GENERAL"/>
    <s v="Post Graduate"/>
    <n v="5400000"/>
    <n v="0"/>
    <n v="5400000"/>
    <n v="27555"/>
    <n v="13"/>
    <n v="27568"/>
    <n v="1.707009588"/>
    <n v="2.1026298130000001"/>
    <n v="1614988"/>
    <n v="1.7070095876873386"/>
    <m/>
    <m/>
  </r>
  <r>
    <x v="1"/>
    <s v="Uttar Pradesh"/>
    <s v="UNNAO"/>
    <s v="Swami Sakshi Ji Maharaj"/>
    <x v="0"/>
    <x v="0"/>
    <s v="Lotus"/>
    <s v="MALE"/>
    <n v="4"/>
    <n v="63"/>
    <s v="GENERAL"/>
    <s v="Doctorate"/>
    <n v="40886941"/>
    <n v="699025"/>
    <n v="40187916"/>
    <n v="702441"/>
    <n v="1066"/>
    <n v="703507"/>
    <n v="32.102132589999997"/>
    <n v="56.846707729999999"/>
    <n v="2191465"/>
    <n v="32.102132591668131"/>
    <m/>
    <m/>
  </r>
  <r>
    <x v="1"/>
    <s v="Uttar Pradesh"/>
    <s v="UNNAO"/>
    <s v="Arun Shanker Shukla"/>
    <x v="1"/>
    <x v="12"/>
    <s v="Bicycle"/>
    <s v="MALE"/>
    <n v="2"/>
    <n v="61"/>
    <s v="GENERAL"/>
    <s v="10th Pass"/>
    <n v="458367272"/>
    <n v="2074764"/>
    <n v="456292508"/>
    <n v="302263"/>
    <n v="288"/>
    <n v="302551"/>
    <n v="13.805878720000001"/>
    <n v="24.44755812"/>
    <n v="2191465"/>
    <n v="13.80587871583621"/>
    <m/>
    <m/>
  </r>
  <r>
    <x v="1"/>
    <s v="Uttar Pradesh"/>
    <s v="UNNAO"/>
    <s v="Annu Tandon"/>
    <x v="1"/>
    <x v="2"/>
    <s v="Hand"/>
    <s v="FEMALE"/>
    <n v="1"/>
    <n v="61"/>
    <s v="GENERAL"/>
    <s v="Graduate"/>
    <n v="816046184"/>
    <n v="96675048"/>
    <n v="719371136"/>
    <n v="185468"/>
    <n v="166"/>
    <n v="185634"/>
    <n v="8.4707718350000007"/>
    <n v="15.00010909"/>
    <n v="2191465"/>
    <n v="8.4707718352791392"/>
    <m/>
    <m/>
  </r>
  <r>
    <x v="0"/>
    <s v="Karnataka"/>
    <s v="UTTARA KANNADA"/>
    <s v="ANANTKUMAR HEGDE"/>
    <x v="0"/>
    <x v="0"/>
    <s v="Lotus"/>
    <s v="MALE"/>
    <n v="4"/>
    <n v="51"/>
    <s v="GENERAL"/>
    <s v="12th Pass"/>
    <n v="84755455"/>
    <n v="41016655"/>
    <n v="43738800"/>
    <n v="783211"/>
    <n v="2831"/>
    <n v="786042"/>
    <n v="50.497398500000003"/>
    <n v="68.091546179999995"/>
    <n v="1556599"/>
    <n v="50.497398495052359"/>
    <m/>
    <m/>
  </r>
  <r>
    <x v="0"/>
    <s v="Karnataka"/>
    <s v="UTTARA KANNADA"/>
    <s v="ANAND ASNOTIKAR"/>
    <x v="1"/>
    <x v="34"/>
    <s v="A lady farmer carrying paddy on her head"/>
    <s v="MALE"/>
    <n v="1"/>
    <n v="39"/>
    <s v="GENERAL"/>
    <s v="Post Graduate"/>
    <n v="721916901"/>
    <n v="23800806"/>
    <n v="698116095"/>
    <n v="306130"/>
    <n v="263"/>
    <n v="306393"/>
    <n v="19.68348945"/>
    <n v="26.54155008"/>
    <n v="1556599"/>
    <n v="19.683489453610083"/>
    <m/>
    <m/>
  </r>
  <r>
    <x v="0"/>
    <s v="Karnataka"/>
    <s v="UTTARA KANNADA"/>
    <s v="NOTA"/>
    <x v="1"/>
    <x v="3"/>
    <m/>
    <m/>
    <m/>
    <m/>
    <m/>
    <m/>
    <n v="0"/>
    <n v="0"/>
    <n v="0"/>
    <n v="15997"/>
    <n v="20"/>
    <n v="16017"/>
    <n v="1.0289740650000001"/>
    <n v="1.387486032"/>
    <n v="1556599"/>
    <n v="1.0289740646113739"/>
    <m/>
    <m/>
  </r>
  <r>
    <x v="0"/>
    <s v="Kerala"/>
    <s v="VADAKARA"/>
    <s v="K. MURALEEDHARAN"/>
    <x v="0"/>
    <x v="2"/>
    <s v="Hand"/>
    <s v="MALE"/>
    <n v="3"/>
    <n v="62"/>
    <s v="GENERAL"/>
    <s v="Graduate"/>
    <n v="114379340"/>
    <n v="0"/>
    <n v="114379340"/>
    <n v="525004"/>
    <n v="1751"/>
    <n v="526755"/>
    <n v="40.8677457"/>
    <n v="49.417317429999997"/>
    <n v="1288926"/>
    <n v="40.867745704563333"/>
    <m/>
    <m/>
  </r>
  <r>
    <x v="0"/>
    <s v="Kerala"/>
    <s v="VADAKARA"/>
    <s v="P.JAYARAJAN"/>
    <x v="1"/>
    <x v="8"/>
    <s v="Hammer, Sickle and Star"/>
    <s v="MALE"/>
    <n v="10"/>
    <n v="66"/>
    <s v="GENERAL"/>
    <s v="10th Pass"/>
    <n v="9072440"/>
    <n v="620213"/>
    <n v="8452227"/>
    <n v="439640"/>
    <n v="2452"/>
    <n v="442092"/>
    <n v="34.299253800000002"/>
    <n v="41.474690690000003"/>
    <n v="1288926"/>
    <n v="34.299253797347554"/>
    <m/>
    <m/>
  </r>
  <r>
    <x v="0"/>
    <s v="Kerala"/>
    <s v="VADAKARA"/>
    <s v="ADV.V.K.SAJEEVAN"/>
    <x v="1"/>
    <x v="0"/>
    <s v="Lotus"/>
    <s v="MALE"/>
    <n v="2"/>
    <n v="43"/>
    <s v="GENERAL"/>
    <s v="Graduate Professional"/>
    <n v="3530403"/>
    <n v="1754758"/>
    <n v="1775645"/>
    <n v="79580"/>
    <n v="548"/>
    <n v="80128"/>
    <n v="6.2166485900000001"/>
    <n v="7.5171774559999998"/>
    <n v="1288926"/>
    <n v="6.2166485896009549"/>
    <m/>
    <m/>
  </r>
  <r>
    <x v="2"/>
    <s v="Gujarat"/>
    <s v="VADODARA"/>
    <s v="RANJANBEN BHATT"/>
    <x v="0"/>
    <x v="0"/>
    <s v="Lotus"/>
    <s v="FEMALE"/>
    <n v="0"/>
    <n v="56"/>
    <s v="GENERAL"/>
    <s v="12th Pass"/>
    <n v="29426428"/>
    <n v="0"/>
    <n v="29426428"/>
    <n v="880905"/>
    <n v="2814"/>
    <n v="883719"/>
    <n v="49.235108889999999"/>
    <n v="72.216433809999998"/>
    <n v="1794896"/>
    <n v="49.235108886531584"/>
    <m/>
    <m/>
  </r>
  <r>
    <x v="2"/>
    <s v="Gujarat"/>
    <s v="VADODARA"/>
    <s v="PRASHANT PATEL (TIKO)"/>
    <x v="1"/>
    <x v="2"/>
    <s v="Hand"/>
    <s v="MALE"/>
    <n v="1"/>
    <n v="44"/>
    <s v="GENERAL"/>
    <s v="Graduate"/>
    <n v="31042006"/>
    <n v="10938685"/>
    <n v="20103321"/>
    <n v="293080"/>
    <n v="1462"/>
    <n v="294542"/>
    <n v="16.409975840000001"/>
    <n v="24.06961132"/>
    <n v="1794896"/>
    <n v="16.409975842611495"/>
    <m/>
    <m/>
  </r>
  <r>
    <x v="2"/>
    <s v="Gujarat"/>
    <s v="VADODARA"/>
    <s v="NOTA"/>
    <x v="1"/>
    <x v="3"/>
    <m/>
    <m/>
    <m/>
    <m/>
    <m/>
    <m/>
    <n v="0"/>
    <n v="0"/>
    <n v="0"/>
    <n v="16901"/>
    <n v="98"/>
    <n v="16999"/>
    <n v="0.94707437100000003"/>
    <n v="1.38913745"/>
    <n v="1794896"/>
    <n v="0.9470743708827698"/>
    <m/>
    <m/>
  </r>
  <r>
    <x v="3"/>
    <s v="Bihar"/>
    <s v="VAISHALI"/>
    <s v="Veena Devi (W/o Dinesh Prasad Singh)"/>
    <x v="0"/>
    <x v="73"/>
    <s v="Bungalow"/>
    <s v="FEMALE"/>
    <n v="2"/>
    <n v="48"/>
    <s v="GENERAL"/>
    <s v="10th Pass"/>
    <n v="337284632"/>
    <n v="112089220"/>
    <n v="225195412"/>
    <n v="566707"/>
    <n v="1508"/>
    <n v="568215"/>
    <n v="32.731599330000002"/>
    <n v="52.869455340000002"/>
    <n v="1735983"/>
    <n v="32.731599330177772"/>
    <m/>
    <m/>
  </r>
  <r>
    <x v="3"/>
    <s v="Bihar"/>
    <s v="VAISHALI"/>
    <s v="Raghuvansh Prasad Singh"/>
    <x v="1"/>
    <x v="30"/>
    <s v="Hurricane Lamp"/>
    <s v="MALE"/>
    <n v="2"/>
    <n v="72"/>
    <s v="GENERAL"/>
    <s v="Doctorate"/>
    <n v="7857367"/>
    <n v="984703"/>
    <n v="6872664"/>
    <n v="332707"/>
    <n v="924"/>
    <n v="333631"/>
    <n v="19.21856378"/>
    <n v="31.0426322"/>
    <n v="1735983"/>
    <n v="19.218563776258176"/>
    <m/>
    <m/>
  </r>
  <r>
    <x v="3"/>
    <s v="Bihar"/>
    <s v="VAISHALI"/>
    <s v="Abha Rai"/>
    <x v="1"/>
    <x v="18"/>
    <s v="Apple"/>
    <s v="FEMALE"/>
    <n v="0"/>
    <n v="26"/>
    <s v="GENERAL"/>
    <s v="8th Pass"/>
    <n v="5396670"/>
    <n v="680000"/>
    <n v="4716670"/>
    <n v="27496"/>
    <n v="1"/>
    <n v="27497"/>
    <n v="1.5839440819999999"/>
    <n v="2.558453074"/>
    <n v="1735983"/>
    <n v="1.5839440824017286"/>
    <m/>
    <m/>
  </r>
  <r>
    <x v="3"/>
    <s v="Bihar"/>
    <s v="VAISHALI"/>
    <s v="Ismohamad alias Md. Munna"/>
    <x v="1"/>
    <x v="18"/>
    <s v="Bead Necklace"/>
    <s v="MALE"/>
    <n v="0"/>
    <n v="36"/>
    <s v="GENERAL"/>
    <s v="Graduate"/>
    <n v="1595000"/>
    <n v="0"/>
    <n v="1595000"/>
    <n v="21855"/>
    <n v="2"/>
    <n v="21857"/>
    <n v="1.259056108"/>
    <n v="2.0336803589999999"/>
    <n v="1735983"/>
    <n v="1.2590561082683414"/>
    <m/>
    <m/>
  </r>
  <r>
    <x v="3"/>
    <s v="Bihar"/>
    <s v="VAISHALI"/>
    <s v="Rinkoo Devi"/>
    <x v="1"/>
    <x v="18"/>
    <s v="Cot"/>
    <s v="FEMALE"/>
    <s v="Not Available"/>
    <n v="37"/>
    <s v="GENERAL"/>
    <s v="Not Available"/>
    <n v="0"/>
    <n v="0"/>
    <n v="0"/>
    <n v="16734"/>
    <n v="4"/>
    <n v="16738"/>
    <n v="0.96417994900000004"/>
    <n v="1.5573839890000001"/>
    <n v="1735983"/>
    <n v="0.96417994876677948"/>
    <m/>
    <m/>
  </r>
  <r>
    <x v="3"/>
    <s v="Bihar"/>
    <s v="VAISHALI"/>
    <s v="Shankar Mahto"/>
    <x v="1"/>
    <x v="4"/>
    <s v="Elephant"/>
    <s v="MALE"/>
    <n v="4"/>
    <n v="46"/>
    <s v="GENERAL"/>
    <s v="12th Pass"/>
    <n v="7073515"/>
    <n v="104766"/>
    <n v="6968749"/>
    <n v="14269"/>
    <n v="82"/>
    <n v="14351"/>
    <n v="0.82667860199999998"/>
    <n v="1.3352860339999999"/>
    <n v="1735983"/>
    <n v="0.82667860226741852"/>
    <m/>
    <m/>
  </r>
  <r>
    <x v="3"/>
    <s v="Bihar"/>
    <s v="VAISHALI"/>
    <s v="Pankaj Kumar"/>
    <x v="1"/>
    <x v="18"/>
    <s v="Camera"/>
    <s v="MALE"/>
    <n v="1"/>
    <n v="46"/>
    <s v="GENERAL"/>
    <s v="Graduate Professional"/>
    <n v="25076000"/>
    <n v="200000"/>
    <n v="24876000"/>
    <n v="11979"/>
    <n v="2"/>
    <n v="11981"/>
    <n v="0.69015652800000005"/>
    <n v="1.1147698399999999"/>
    <n v="1735983"/>
    <n v="0.69015652803051641"/>
    <m/>
    <m/>
  </r>
  <r>
    <x v="3"/>
    <s v="Bihar"/>
    <s v="VALMIKI NAGAR"/>
    <s v="BAIDYANATH PRASAD MAHTO"/>
    <x v="0"/>
    <x v="46"/>
    <s v="Arrow"/>
    <s v="MALE"/>
    <n v="4"/>
    <n v="62"/>
    <s v="GENERAL"/>
    <s v="10th Pass"/>
    <n v="17934888"/>
    <n v="2915945"/>
    <n v="15018943"/>
    <n v="601227"/>
    <n v="1433"/>
    <n v="602660"/>
    <n v="36.184885999999999"/>
    <n v="58.384218259999997"/>
    <n v="1665502"/>
    <n v="36.184885998335638"/>
    <m/>
    <m/>
  </r>
  <r>
    <x v="3"/>
    <s v="Bihar"/>
    <s v="VALMIKI NAGAR"/>
    <s v="SHASHWAT KEDAR"/>
    <x v="1"/>
    <x v="2"/>
    <s v="Hand"/>
    <s v="MALE"/>
    <n v="0"/>
    <n v="32"/>
    <s v="GENERAL"/>
    <s v="Graduate"/>
    <n v="21470456"/>
    <n v="1728000"/>
    <n v="19742456"/>
    <n v="247319"/>
    <n v="725"/>
    <n v="248044"/>
    <n v="14.893047259999999"/>
    <n v="24.029892530000001"/>
    <n v="1665502"/>
    <n v="14.893047261426284"/>
    <m/>
    <m/>
  </r>
  <r>
    <x v="3"/>
    <s v="Bihar"/>
    <s v="VALMIKI NAGAR"/>
    <s v="DEEPAK YADAV"/>
    <x v="1"/>
    <x v="4"/>
    <s v="Elephant"/>
    <s v="MALE"/>
    <n v="1"/>
    <n v="42"/>
    <s v="GENERAL"/>
    <s v="Graduate Professional"/>
    <n v="569431975"/>
    <n v="2409792"/>
    <n v="567022183"/>
    <n v="62816"/>
    <n v="147"/>
    <n v="62963"/>
    <n v="3.7804217590000002"/>
    <n v="6.0997005519999998"/>
    <n v="1665502"/>
    <n v="3.7804217587249971"/>
    <m/>
    <m/>
  </r>
  <r>
    <x v="3"/>
    <s v="Bihar"/>
    <s v="VALMIKI NAGAR"/>
    <s v="NOTA"/>
    <x v="1"/>
    <x v="3"/>
    <m/>
    <m/>
    <m/>
    <m/>
    <m/>
    <m/>
    <n v="0"/>
    <n v="0"/>
    <n v="0"/>
    <n v="34311"/>
    <n v="27"/>
    <n v="34338"/>
    <n v="2.0617207299999998"/>
    <n v="3.3265809690000001"/>
    <n v="1665502"/>
    <n v="2.061720730446436"/>
    <m/>
    <m/>
  </r>
  <r>
    <x v="3"/>
    <s v="Bihar"/>
    <s v="VALMIKI NAGAR"/>
    <s v="SURESH SAH"/>
    <x v="1"/>
    <x v="18"/>
    <s v="Air Conditioner"/>
    <s v="MALE"/>
    <n v="0"/>
    <n v="54"/>
    <s v="GENERAL"/>
    <s v="Others"/>
    <n v="4645464"/>
    <n v="0"/>
    <n v="4645464"/>
    <n v="14869"/>
    <n v="1"/>
    <n v="14870"/>
    <n v="0.89282390499999997"/>
    <n v="1.4405690200000001"/>
    <n v="1665502"/>
    <n v="0.89282390534505507"/>
    <m/>
    <m/>
  </r>
  <r>
    <x v="3"/>
    <s v="Bihar"/>
    <s v="VALMIKI NAGAR"/>
    <s v="RAKESH KEWAT"/>
    <x v="1"/>
    <x v="108"/>
    <s v="Helicopter"/>
    <s v="MALE"/>
    <n v="0"/>
    <n v="35"/>
    <s v="GENERAL"/>
    <s v="8th Pass"/>
    <n v="15516300"/>
    <n v="765000"/>
    <n v="14751300"/>
    <n v="12805"/>
    <n v="6"/>
    <n v="12811"/>
    <n v="0.769197515"/>
    <n v="1.2410981649999999"/>
    <n v="1665502"/>
    <n v="0.76919751522363822"/>
    <m/>
    <m/>
  </r>
  <r>
    <x v="3"/>
    <s v="Bihar"/>
    <s v="VALMIKI NAGAR"/>
    <s v="SUSHMA DEVI"/>
    <x v="1"/>
    <x v="19"/>
    <s v="Cauliflower"/>
    <s v="FEMALE"/>
    <n v="2"/>
    <n v="38"/>
    <s v="GENERAL"/>
    <s v="Post Graduate"/>
    <n v="41780000"/>
    <n v="100000"/>
    <n v="41680000"/>
    <n v="11896"/>
    <n v="37"/>
    <n v="11933"/>
    <n v="0.71648067699999995"/>
    <n v="1.1560396850000001"/>
    <n v="1665502"/>
    <n v="0.71648067669687576"/>
    <m/>
    <m/>
  </r>
  <r>
    <x v="2"/>
    <s v="Gujarat"/>
    <s v="VALSAD"/>
    <s v="Dr.K.C.PATEL"/>
    <x v="0"/>
    <x v="0"/>
    <s v="Lotus"/>
    <s v="MALE"/>
    <n v="0"/>
    <n v="69"/>
    <s v="ST"/>
    <s v="Graduate Professional"/>
    <n v="68239480"/>
    <n v="0"/>
    <n v="68239480"/>
    <n v="770442"/>
    <n v="1538"/>
    <n v="771980"/>
    <n v="46.197854020000001"/>
    <n v="61.20200037"/>
    <n v="1671030"/>
    <n v="46.197854018180401"/>
    <m/>
    <m/>
  </r>
  <r>
    <x v="2"/>
    <s v="Gujarat"/>
    <s v="VALSAD"/>
    <s v="CHAUDHARI JITUBHAI HARJIBHAI"/>
    <x v="1"/>
    <x v="2"/>
    <s v="Hand"/>
    <s v="MALE"/>
    <n v="1"/>
    <n v="54"/>
    <s v="ST"/>
    <s v="8th Pass"/>
    <n v="6611455"/>
    <n v="0"/>
    <n v="6611455"/>
    <n v="416310"/>
    <n v="1873"/>
    <n v="418183"/>
    <n v="25.025463340000002"/>
    <n v="33.15323729"/>
    <n v="1671030"/>
    <n v="25.025463336983776"/>
    <m/>
    <m/>
  </r>
  <r>
    <x v="2"/>
    <s v="Gujarat"/>
    <s v="VALSAD"/>
    <s v="NOTA"/>
    <x v="1"/>
    <x v="3"/>
    <m/>
    <m/>
    <m/>
    <m/>
    <m/>
    <m/>
    <n v="0"/>
    <n v="0"/>
    <n v="0"/>
    <n v="19264"/>
    <n v="43"/>
    <n v="19307"/>
    <n v="1.155395175"/>
    <n v="1.5306446039999999"/>
    <n v="1671030"/>
    <n v="1.1553951754307223"/>
    <m/>
    <m/>
  </r>
  <r>
    <x v="2"/>
    <s v="Gujarat"/>
    <s v="VALSAD"/>
    <s v="KISHORBHAI RAMANBHAI PATEL (Rajubhai)"/>
    <x v="1"/>
    <x v="4"/>
    <s v="Elephant"/>
    <s v="MALE"/>
    <n v="0"/>
    <n v="54"/>
    <s v="ST"/>
    <s v="10th Pass"/>
    <n v="2650000"/>
    <n v="0"/>
    <n v="2650000"/>
    <n v="15344"/>
    <n v="15"/>
    <n v="15359"/>
    <n v="0.91913370800000005"/>
    <n v="1.2176500990000001"/>
    <n v="1671030"/>
    <n v="0.9191337079525802"/>
    <m/>
    <m/>
  </r>
  <r>
    <x v="1"/>
    <s v="Uttar Pradesh"/>
    <s v="VARANASI"/>
    <s v="NARENDRA MODI"/>
    <x v="0"/>
    <x v="0"/>
    <s v="Lotus"/>
    <s v="MALE"/>
    <n v="0"/>
    <n v="68"/>
    <s v="GENERAL"/>
    <s v="Post Graduate"/>
    <n v="25136119"/>
    <n v="0"/>
    <n v="25136119"/>
    <n v="673453"/>
    <n v="1211"/>
    <n v="674664"/>
    <n v="36.334945609999998"/>
    <n v="63.597808880000002"/>
    <n v="1856791"/>
    <n v="36.334945613157323"/>
    <m/>
    <m/>
  </r>
  <r>
    <x v="1"/>
    <s v="Uttar Pradesh"/>
    <s v="VARANASI"/>
    <s v="SHALINI YADAV"/>
    <x v="1"/>
    <x v="12"/>
    <s v="Bicycle"/>
    <s v="FEMALE"/>
    <n v="0"/>
    <n v="47"/>
    <s v="GENERAL"/>
    <s v="Graduate"/>
    <n v="12600000"/>
    <n v="788131"/>
    <n v="11811869"/>
    <n v="194763"/>
    <n v="396"/>
    <n v="195159"/>
    <n v="10.510552880000001"/>
    <n v="18.3968387"/>
    <n v="1856791"/>
    <n v="10.510552883981019"/>
    <m/>
    <m/>
  </r>
  <r>
    <x v="1"/>
    <s v="Uttar Pradesh"/>
    <s v="VARANASI"/>
    <s v="AJAY RAI"/>
    <x v="1"/>
    <x v="2"/>
    <s v="Hand"/>
    <s v="MALE"/>
    <n v="8"/>
    <n v="49"/>
    <s v="GENERAL"/>
    <s v="Graduate"/>
    <n v="13970015"/>
    <n v="0"/>
    <n v="13970015"/>
    <n v="152456"/>
    <n v="92"/>
    <n v="152548"/>
    <n v="8.2156796320000005"/>
    <n v="14.38007445"/>
    <n v="1856791"/>
    <n v="8.2156796322257062"/>
    <m/>
    <m/>
  </r>
  <r>
    <x v="1"/>
    <s v="Madhya Pradesh"/>
    <s v="VIDISHA"/>
    <s v="Ramakant Bhargava"/>
    <x v="0"/>
    <x v="0"/>
    <s v="Lotus"/>
    <s v="MALE"/>
    <n v="0"/>
    <n v="65"/>
    <s v="GENERAL"/>
    <s v="12th Pass"/>
    <n v="30032282"/>
    <n v="3332012"/>
    <n v="26700270"/>
    <n v="850443"/>
    <n v="2579"/>
    <n v="853022"/>
    <n v="48.979102019999999"/>
    <n v="68.186501660000005"/>
    <n v="1741604"/>
    <n v="48.979102023192411"/>
    <m/>
    <m/>
  </r>
  <r>
    <x v="1"/>
    <s v="Madhya Pradesh"/>
    <s v="VIDISHA"/>
    <s v="Shailendra Rameshchandra Patel"/>
    <x v="1"/>
    <x v="2"/>
    <s v="Hand"/>
    <s v="MALE"/>
    <n v="0"/>
    <n v="43"/>
    <s v="GENERAL"/>
    <s v="Post Graduate"/>
    <n v="130523815"/>
    <n v="1677179"/>
    <n v="128846636"/>
    <n v="348815"/>
    <n v="1123"/>
    <n v="349938"/>
    <n v="20.09285693"/>
    <n v="27.97237119"/>
    <n v="1741604"/>
    <n v="20.092856929589047"/>
    <m/>
    <m/>
  </r>
  <r>
    <x v="1"/>
    <s v="Madhya Pradesh"/>
    <s v="VIDISHA"/>
    <s v="Geetawali Er. P.S. Ahirwar"/>
    <x v="1"/>
    <x v="4"/>
    <s v="Elephant"/>
    <s v="FEMALE"/>
    <n v="0"/>
    <n v="51"/>
    <s v="SC"/>
    <s v="Graduate"/>
    <n v="40124085"/>
    <n v="0"/>
    <n v="40124085"/>
    <n v="14319"/>
    <n v="90"/>
    <n v="14409"/>
    <n v="0.82734077299999997"/>
    <n v="1.1517865920000001"/>
    <n v="1741604"/>
    <n v="0.82734077321825161"/>
    <m/>
    <m/>
  </r>
  <r>
    <x v="0"/>
    <s v="Andhra Pradesh"/>
    <s v="VIJAYAWADA"/>
    <s v="KESINENI SRINIVAS (NANI)"/>
    <x v="0"/>
    <x v="14"/>
    <s v="Bicycle"/>
    <s v="MALE"/>
    <n v="0"/>
    <n v="53"/>
    <s v="GENERAL"/>
    <s v="10th Pass"/>
    <n v="808152415"/>
    <n v="512332955"/>
    <n v="295819460"/>
    <n v="573929"/>
    <n v="1569"/>
    <n v="575498"/>
    <n v="34.815492370000001"/>
    <n v="45.039071819999997"/>
    <n v="1652994"/>
    <n v="34.815492373233056"/>
    <m/>
    <m/>
  </r>
  <r>
    <x v="0"/>
    <s v="Andhra Pradesh"/>
    <s v="VIJAYAWADA"/>
    <s v="POTLURI.V.PRASAD ( P V P )"/>
    <x v="1"/>
    <x v="13"/>
    <s v="Ceiling Fan"/>
    <s v="MALE"/>
    <n v="1"/>
    <n v="48"/>
    <s v="GENERAL"/>
    <s v="Post Graduate"/>
    <n v="3477616326"/>
    <n v="209577562"/>
    <n v="3268038764"/>
    <n v="564174"/>
    <n v="2598"/>
    <n v="566772"/>
    <n v="34.287601770000002"/>
    <n v="44.356165990000001"/>
    <n v="1652994"/>
    <n v="34.28760176987938"/>
    <m/>
    <m/>
  </r>
  <r>
    <x v="0"/>
    <s v="Andhra Pradesh"/>
    <s v="VIJAYAWADA"/>
    <s v="Muttamsetty Prasad babu"/>
    <x v="1"/>
    <x v="15"/>
    <s v="Glass Tumbler"/>
    <s v="MALE"/>
    <n v="0"/>
    <n v="66"/>
    <s v="GENERAL"/>
    <s v="Post Graduate"/>
    <n v="33169811"/>
    <n v="137447"/>
    <n v="33032364"/>
    <n v="81416"/>
    <n v="234"/>
    <n v="81650"/>
    <n v="4.9395218620000003"/>
    <n v="6.3900138909999997"/>
    <n v="1652994"/>
    <n v="4.9395218615433567"/>
    <m/>
    <m/>
  </r>
  <r>
    <x v="0"/>
    <s v="Andhra Pradesh"/>
    <s v="VIJAYAWADA"/>
    <s v="KILARU DILEEP"/>
    <x v="1"/>
    <x v="0"/>
    <s v="Lotus"/>
    <s v="MALE"/>
    <n v="0"/>
    <n v="48"/>
    <s v="GENERAL"/>
    <s v="Graduate Professional"/>
    <n v="1369017847"/>
    <n v="4262122"/>
    <n v="1364755725"/>
    <n v="18411"/>
    <n v="93"/>
    <n v="18504"/>
    <n v="1.1194233010000001"/>
    <n v="1.448142279"/>
    <n v="1652994"/>
    <n v="1.119423300992018"/>
    <m/>
    <m/>
  </r>
  <r>
    <x v="0"/>
    <s v="Andhra Pradesh"/>
    <s v="VIJAYAWADA"/>
    <s v="NARAHARISETTY. NARASIMHARAO."/>
    <x v="1"/>
    <x v="2"/>
    <s v="Hand"/>
    <s v="MALE"/>
    <n v="1"/>
    <n v="58"/>
    <s v="GENERAL"/>
    <s v="Graduate Professional"/>
    <n v="19342702"/>
    <n v="6788257"/>
    <n v="12554445"/>
    <n v="16204"/>
    <n v="57"/>
    <n v="16261"/>
    <n v="0.98373012800000004"/>
    <n v="1.272602767"/>
    <n v="1652994"/>
    <n v="0.98373012848201502"/>
    <m/>
    <m/>
  </r>
  <r>
    <x v="0"/>
    <s v="Tamil Nadu"/>
    <s v="VILUPPURAM"/>
    <s v="RAVIKUMAR D"/>
    <x v="0"/>
    <x v="25"/>
    <s v="Rising Sun"/>
    <s v="MALE"/>
    <n v="0"/>
    <n v="58"/>
    <s v="SC"/>
    <s v="Doctorate"/>
    <n v="6509860"/>
    <n v="1369031"/>
    <n v="5140829"/>
    <n v="556675"/>
    <n v="2910"/>
    <n v="559585"/>
    <n v="38.743435560000002"/>
    <n v="49.254993849999998"/>
    <n v="1444335"/>
    <n v="38.743435560309763"/>
    <m/>
    <m/>
  </r>
  <r>
    <x v="0"/>
    <s v="Tamil Nadu"/>
    <s v="VILUPPURAM"/>
    <s v="VADIVEL RAVANAN S"/>
    <x v="1"/>
    <x v="26"/>
    <s v="Mango"/>
    <s v="MALE"/>
    <n v="0"/>
    <n v="66"/>
    <s v="SC"/>
    <s v="Graduate"/>
    <n v="1925000"/>
    <n v="0"/>
    <n v="1925000"/>
    <n v="430091"/>
    <n v="1426"/>
    <n v="431517"/>
    <n v="29.876517570000001"/>
    <n v="37.982374759999999"/>
    <n v="1444335"/>
    <n v="29.876517566907957"/>
    <m/>
    <m/>
  </r>
  <r>
    <x v="0"/>
    <s v="Tamil Nadu"/>
    <s v="VILUPPURAM"/>
    <s v="GANAPATHY N"/>
    <x v="1"/>
    <x v="18"/>
    <s v="Gift Pack"/>
    <s v="MALE"/>
    <n v="0"/>
    <n v="55"/>
    <s v="SC"/>
    <s v="8th Pass"/>
    <n v="7953000"/>
    <n v="2150000"/>
    <n v="5803000"/>
    <n v="57939"/>
    <n v="80"/>
    <n v="58019"/>
    <n v="4.017004365"/>
    <n v="5.1068657809999998"/>
    <n v="1444335"/>
    <n v="4.0170043653307577"/>
    <m/>
    <m/>
  </r>
  <r>
    <x v="0"/>
    <s v="Tamil Nadu"/>
    <s v="VILUPPURAM"/>
    <s v="PRAKALATHA D"/>
    <x v="1"/>
    <x v="27"/>
    <s v="Ganna Kisan"/>
    <s v="FEMALE"/>
    <n v="1"/>
    <n v="30"/>
    <s v="SC"/>
    <s v="Post Graduate"/>
    <n v="1353000"/>
    <n v="800000"/>
    <n v="553000"/>
    <n v="24480"/>
    <n v="129"/>
    <n v="24609"/>
    <n v="1.7038290979999999"/>
    <n v="2.1660983470000001"/>
    <n v="1444335"/>
    <n v="1.7038290978201043"/>
    <m/>
    <m/>
  </r>
  <r>
    <x v="0"/>
    <s v="Tamil Nadu"/>
    <s v="VILUPPURAM"/>
    <s v="ANBIN POYYAMOZHI S"/>
    <x v="1"/>
    <x v="28"/>
    <s v="Battery Torch"/>
    <s v="MALE"/>
    <n v="1"/>
    <n v="48"/>
    <s v="SC"/>
    <s v="Post Graduate"/>
    <n v="122000"/>
    <n v="0"/>
    <n v="122000"/>
    <n v="17819"/>
    <n v="72"/>
    <n v="17891"/>
    <n v="1.2387015480000001"/>
    <n v="1.5747761199999999"/>
    <n v="1444335"/>
    <n v="1.2387015477711196"/>
    <m/>
    <m/>
  </r>
  <r>
    <x v="0"/>
    <s v="Tamil Nadu"/>
    <s v="VILUPPURAM"/>
    <s v="ARASAN K"/>
    <x v="1"/>
    <x v="18"/>
    <s v="Jackfruit"/>
    <s v="MALE"/>
    <n v="0"/>
    <n v="64"/>
    <s v="SC"/>
    <s v="Illiterate"/>
    <n v="330000"/>
    <n v="0"/>
    <n v="330000"/>
    <n v="12778"/>
    <n v="3"/>
    <n v="12781"/>
    <n v="0.88490550999999995"/>
    <n v="1.124990978"/>
    <n v="1444335"/>
    <n v="0.88490551014826901"/>
    <m/>
    <m/>
  </r>
  <r>
    <x v="0"/>
    <s v="Tamil Nadu"/>
    <s v="VILUPPURAM"/>
    <s v="NOTA"/>
    <x v="1"/>
    <x v="3"/>
    <m/>
    <m/>
    <m/>
    <m/>
    <m/>
    <m/>
    <n v="0"/>
    <n v="0"/>
    <n v="0"/>
    <n v="11882"/>
    <n v="61"/>
    <n v="11943"/>
    <n v="0.82688572900000001"/>
    <n v="1.0512297349999999"/>
    <n v="1444335"/>
    <n v="0.82688572941872907"/>
    <m/>
    <m/>
  </r>
  <r>
    <x v="0"/>
    <s v="Tamil Nadu"/>
    <s v="VIRUDHUNAGAR"/>
    <s v="MANICKAM TAGORE, B."/>
    <x v="0"/>
    <x v="2"/>
    <s v="Hand"/>
    <s v="MALE"/>
    <n v="1"/>
    <n v="44"/>
    <s v="GENERAL"/>
    <s v="Graduate Professional"/>
    <n v="17292470"/>
    <n v="4953498"/>
    <n v="12338972"/>
    <n v="464667"/>
    <n v="6216"/>
    <n v="470883"/>
    <n v="31.725187569999999"/>
    <n v="43.765370480000001"/>
    <n v="1484256"/>
    <n v="31.725187568721296"/>
    <m/>
    <m/>
  </r>
  <r>
    <x v="0"/>
    <s v="Tamil Nadu"/>
    <s v="VIRUDHUNAGAR"/>
    <s v="ALAGARSAMY, R."/>
    <x v="1"/>
    <x v="59"/>
    <s v="Nagara"/>
    <s v="MALE"/>
    <n v="3"/>
    <n v="47"/>
    <s v="GENERAL"/>
    <s v="10th Pass"/>
    <n v="12671316"/>
    <n v="338783"/>
    <n v="12332533"/>
    <n v="315055"/>
    <n v="1274"/>
    <n v="316329"/>
    <n v="21.312293839999999"/>
    <n v="29.400627920000002"/>
    <n v="1484256"/>
    <n v="21.312293836103745"/>
    <m/>
    <m/>
  </r>
  <r>
    <x v="0"/>
    <s v="Tamil Nadu"/>
    <s v="VIRUDHUNAGAR"/>
    <s v="PARAMASIVA IYYAPPAN, S."/>
    <x v="1"/>
    <x v="18"/>
    <s v="Gift Pack"/>
    <s v="MALE"/>
    <n v="0"/>
    <n v="45"/>
    <s v="GENERAL"/>
    <s v="12th Pass"/>
    <n v="35254454"/>
    <n v="7836152"/>
    <n v="27418302"/>
    <n v="107033"/>
    <n v="582"/>
    <n v="107615"/>
    <n v="7.2504338869999998"/>
    <n v="10.002081929999999"/>
    <n v="1484256"/>
    <n v="7.2504338874156486"/>
    <m/>
    <m/>
  </r>
  <r>
    <x v="0"/>
    <s v="Tamil Nadu"/>
    <s v="VIRUDHUNAGAR"/>
    <s v="MUNIYASAMY, V."/>
    <x v="1"/>
    <x v="28"/>
    <s v="Battery Torch"/>
    <s v="MALE"/>
    <s v="Not Available"/>
    <n v="41"/>
    <s v="GENERAL"/>
    <s v="Not Available"/>
    <n v="0"/>
    <n v="0"/>
    <n v="0"/>
    <n v="56815"/>
    <n v="314"/>
    <n v="57129"/>
    <n v="3.8489990939999998"/>
    <n v="5.3097517859999996"/>
    <n v="1484256"/>
    <n v="3.8489990944958281"/>
    <m/>
    <m/>
  </r>
  <r>
    <x v="0"/>
    <s v="Tamil Nadu"/>
    <s v="VIRUDHUNAGAR"/>
    <s v="ARULMOZHITHEVAN, K."/>
    <x v="1"/>
    <x v="27"/>
    <s v="Ganna Kisan"/>
    <s v="MALE"/>
    <n v="0"/>
    <n v="36"/>
    <s v="GENERAL"/>
    <s v="Graduate Professional"/>
    <n v="15835879"/>
    <n v="0"/>
    <n v="15835879"/>
    <n v="52591"/>
    <n v="449"/>
    <n v="53040"/>
    <n v="3.5735075350000001"/>
    <n v="4.9297070620000003"/>
    <n v="1484256"/>
    <n v="3.5735075350882868"/>
    <m/>
    <m/>
  </r>
  <r>
    <x v="0"/>
    <s v="Tamil Nadu"/>
    <s v="VIRUDHUNAGAR"/>
    <s v="NOTA"/>
    <x v="1"/>
    <x v="3"/>
    <m/>
    <m/>
    <m/>
    <m/>
    <m/>
    <m/>
    <n v="0"/>
    <n v="0"/>
    <n v="0"/>
    <n v="17087"/>
    <n v="205"/>
    <n v="17292"/>
    <n v="1.165028135"/>
    <n v="1.607173728"/>
    <n v="1484256"/>
    <n v="1.1650281353081948"/>
    <m/>
    <m/>
  </r>
  <r>
    <x v="0"/>
    <s v="Andhra Pradesh"/>
    <s v="VISAKHAPATNAM"/>
    <s v="M V V SATYANARAYANA"/>
    <x v="0"/>
    <x v="13"/>
    <s v="Ceiling Fan"/>
    <s v="MALE"/>
    <n v="1"/>
    <n v="52"/>
    <s v="GENERAL"/>
    <s v="10th Pass"/>
    <n v="2023905124"/>
    <n v="160030959"/>
    <n v="1863874165"/>
    <n v="433968"/>
    <n v="2938"/>
    <n v="436906"/>
    <n v="23.883780680000001"/>
    <n v="35.236599750000003"/>
    <n v="1829300"/>
    <n v="23.883780681134862"/>
    <m/>
    <m/>
  </r>
  <r>
    <x v="0"/>
    <s v="Andhra Pradesh"/>
    <s v="VISAKHAPATNAM"/>
    <s v="BHARAT MATHUKUMILLI"/>
    <x v="1"/>
    <x v="14"/>
    <s v="Bicycle"/>
    <s v="MALE"/>
    <n v="0"/>
    <n v="29"/>
    <s v="GENERAL"/>
    <s v="Post Graduate"/>
    <n v="2325373550"/>
    <n v="9591144"/>
    <n v="2315782406"/>
    <n v="431093"/>
    <n v="1399"/>
    <n v="432492"/>
    <n v="23.6424862"/>
    <n v="34.880609329999999"/>
    <n v="1829300"/>
    <n v="23.642486196905921"/>
    <m/>
    <m/>
  </r>
  <r>
    <x v="0"/>
    <s v="Andhra Pradesh"/>
    <s v="VISAKHAPATNAM"/>
    <s v="V.V. LAKSHMI NARAYANA"/>
    <x v="1"/>
    <x v="15"/>
    <s v="Glass Tumbler"/>
    <s v="MALE"/>
    <n v="0"/>
    <n v="53"/>
    <s v="GENERAL"/>
    <s v="Post Graduate"/>
    <n v="86465496"/>
    <n v="0"/>
    <n v="86465496"/>
    <n v="287072"/>
    <n v="1802"/>
    <n v="288874"/>
    <n v="15.79150495"/>
    <n v="23.297774619999998"/>
    <n v="1829300"/>
    <n v="15.791504947247581"/>
    <m/>
    <m/>
  </r>
  <r>
    <x v="0"/>
    <s v="Andhra Pradesh"/>
    <s v="VISAKHAPATNAM"/>
    <s v="DAGGUBATI PURANDESWARI"/>
    <x v="1"/>
    <x v="0"/>
    <s v="Lotus"/>
    <s v="FEMALE"/>
    <n v="0"/>
    <n v="58"/>
    <s v="GENERAL"/>
    <s v="Graduate"/>
    <n v="324038450"/>
    <n v="34949036"/>
    <n v="289089414"/>
    <n v="33430"/>
    <n v="462"/>
    <n v="33892"/>
    <n v="1.852730553"/>
    <n v="2.7333999499999999"/>
    <n v="1829300"/>
    <n v="1.8527305526704205"/>
    <m/>
    <m/>
  </r>
  <r>
    <x v="0"/>
    <s v="Andhra Pradesh"/>
    <s v="VISAKHAPATNAM"/>
    <s v="NOTA"/>
    <x v="1"/>
    <x v="3"/>
    <m/>
    <m/>
    <m/>
    <m/>
    <m/>
    <m/>
    <n v="0"/>
    <n v="0"/>
    <n v="0"/>
    <n v="16626"/>
    <n v="20"/>
    <n v="16646"/>
    <n v="0.90996556100000003"/>
    <n v="1.3425048850000001"/>
    <n v="1829300"/>
    <n v="0.90996556059694966"/>
    <m/>
    <m/>
  </r>
  <r>
    <x v="0"/>
    <s v="Andhra Pradesh"/>
    <s v="VISAKHAPATNAM"/>
    <s v="PEDADA. RAMANIKUMARI"/>
    <x v="1"/>
    <x v="2"/>
    <s v="Hand"/>
    <s v="FEMALE"/>
    <n v="0"/>
    <n v="48"/>
    <s v="GENERAL"/>
    <s v="Post Graduate"/>
    <n v="117936000"/>
    <n v="0"/>
    <n v="117936000"/>
    <n v="14550"/>
    <n v="83"/>
    <n v="14633"/>
    <n v="0.79992346800000003"/>
    <n v="1.1801558329999999"/>
    <n v="1829300"/>
    <n v="0.79992346799322134"/>
    <m/>
    <m/>
  </r>
  <r>
    <x v="0"/>
    <s v="Andhra Pradesh"/>
    <s v="VIZIANAGARAM"/>
    <s v="Bellana Chandra Sekhar"/>
    <x v="0"/>
    <x v="13"/>
    <s v="Ceiling Fan"/>
    <s v="MALE"/>
    <n v="4"/>
    <n v="57"/>
    <s v="GENERAL"/>
    <s v="Graduate Professional"/>
    <n v="21035766"/>
    <n v="11130148"/>
    <n v="9905618"/>
    <n v="573466"/>
    <n v="4952"/>
    <n v="578418"/>
    <n v="38.459155039999999"/>
    <n v="47.31694907"/>
    <n v="1503980"/>
    <n v="38.459155041955349"/>
    <m/>
    <m/>
  </r>
  <r>
    <x v="0"/>
    <s v="Andhra Pradesh"/>
    <s v="VIZIANAGARAM"/>
    <s v="Ashok Gajapathi Raju Pusapati"/>
    <x v="1"/>
    <x v="14"/>
    <s v="Bicycle"/>
    <s v="MALE"/>
    <n v="0"/>
    <n v="67"/>
    <s v="GENERAL"/>
    <s v="12th Pass"/>
    <n v="183534582"/>
    <n v="0"/>
    <n v="183534582"/>
    <n v="527307"/>
    <n v="3075"/>
    <n v="530382"/>
    <n v="35.265229589999997"/>
    <n v="43.387408550000004"/>
    <n v="1503980"/>
    <n v="35.265229590819025"/>
    <m/>
    <m/>
  </r>
  <r>
    <x v="0"/>
    <s v="Andhra Pradesh"/>
    <s v="VIZIANAGARAM"/>
    <s v="Mukka Srinivas Rao"/>
    <x v="1"/>
    <x v="15"/>
    <s v="Glass Tumbler"/>
    <s v="MALE"/>
    <n v="0"/>
    <n v="39"/>
    <s v="GENERAL"/>
    <s v="10th Pass"/>
    <n v="13428596"/>
    <n v="0"/>
    <n v="13428596"/>
    <n v="33779"/>
    <n v="413"/>
    <n v="34192"/>
    <n v="2.2734344869999998"/>
    <n v="2.7970449099999999"/>
    <n v="1503980"/>
    <n v="2.2734344871607335"/>
    <m/>
    <m/>
  </r>
  <r>
    <x v="0"/>
    <s v="Andhra Pradesh"/>
    <s v="VIZIANAGARAM"/>
    <s v="NOTA"/>
    <x v="1"/>
    <x v="3"/>
    <m/>
    <m/>
    <m/>
    <m/>
    <m/>
    <m/>
    <n v="0"/>
    <n v="0"/>
    <n v="0"/>
    <n v="29468"/>
    <n v="33"/>
    <n v="29501"/>
    <n v="1.961528744"/>
    <n v="2.413301997"/>
    <n v="1503980"/>
    <n v="1.9615287437332942"/>
    <m/>
    <m/>
  </r>
  <r>
    <x v="0"/>
    <s v="Andhra Pradesh"/>
    <s v="VIZIANAGARAM"/>
    <s v="Adiraju Yedla"/>
    <x v="1"/>
    <x v="2"/>
    <s v="Hand"/>
    <s v="MALE"/>
    <n v="0"/>
    <n v="52"/>
    <s v="GENERAL"/>
    <s v="Post Graduate"/>
    <n v="47214000"/>
    <n v="3088876"/>
    <n v="44125124"/>
    <n v="15607"/>
    <n v="118"/>
    <n v="15725"/>
    <n v="1.045559116"/>
    <n v="1.286369069"/>
    <n v="1503980"/>
    <n v="1.0455591164776128"/>
    <m/>
    <m/>
  </r>
  <r>
    <x v="0"/>
    <s v="Telangana"/>
    <s v="WARANGAL"/>
    <s v="DAYAKAR PASUNOORI"/>
    <x v="0"/>
    <x v="1"/>
    <s v="Car"/>
    <s v="MALE"/>
    <n v="0"/>
    <n v="51"/>
    <s v="SC"/>
    <s v="Graduate"/>
    <n v="24889712"/>
    <n v="1428227"/>
    <n v="23461485"/>
    <n v="612027"/>
    <n v="471"/>
    <n v="612498"/>
    <n v="36.74760165"/>
    <n v="57.691829490000003"/>
    <n v="1666770"/>
    <n v="36.747601648697781"/>
    <m/>
    <m/>
  </r>
  <r>
    <x v="0"/>
    <s v="Telangana"/>
    <s v="WARANGAL"/>
    <s v="DOMMATI SAMBAIAH"/>
    <x v="1"/>
    <x v="2"/>
    <s v="Hand"/>
    <s v="MALE"/>
    <n v="0"/>
    <n v="56"/>
    <s v="SC"/>
    <s v="Graduate"/>
    <n v="12211566"/>
    <n v="5552696"/>
    <n v="6658870"/>
    <n v="261816"/>
    <n v="384"/>
    <n v="262200"/>
    <n v="15.731024680000001"/>
    <n v="24.696893200000002"/>
    <n v="1666770"/>
    <n v="15.73102467647006"/>
    <m/>
    <m/>
  </r>
  <r>
    <x v="0"/>
    <s v="Telangana"/>
    <s v="WARANGAL"/>
    <s v="CHINTHA SAMBAMURTHY"/>
    <x v="1"/>
    <x v="0"/>
    <s v="Lotus"/>
    <s v="MALE"/>
    <n v="0"/>
    <n v="65"/>
    <s v="SC"/>
    <s v="12th Pass"/>
    <n v="2503100"/>
    <n v="660000"/>
    <n v="1843100"/>
    <n v="83455"/>
    <n v="322"/>
    <n v="83777"/>
    <n v="5.0263083689999997"/>
    <n v="7.891043561"/>
    <n v="1666770"/>
    <n v="5.0263083688811294"/>
    <m/>
    <m/>
  </r>
  <r>
    <x v="0"/>
    <s v="Telangana"/>
    <s v="WARANGAL"/>
    <s v="BUNGA JYOTHI RAMANA"/>
    <x v="1"/>
    <x v="131"/>
    <s v="CHAPATI ROLLER"/>
    <s v="FEMALE"/>
    <n v="1"/>
    <n v="45"/>
    <s v="SC"/>
    <s v="Graduate"/>
    <n v="1665000"/>
    <n v="300000"/>
    <n v="1365000"/>
    <n v="29182"/>
    <n v="1"/>
    <n v="29183"/>
    <n v="1.7508714460000001"/>
    <n v="2.7487773999999998"/>
    <n v="1666770"/>
    <n v="1.7508714459703498"/>
    <m/>
    <m/>
  </r>
  <r>
    <x v="0"/>
    <s v="Telangana"/>
    <s v="WARANGAL"/>
    <s v="NOTA"/>
    <x v="1"/>
    <x v="3"/>
    <m/>
    <m/>
    <m/>
    <m/>
    <m/>
    <m/>
    <n v="0"/>
    <n v="0"/>
    <n v="0"/>
    <n v="18764"/>
    <n v="37"/>
    <n v="18801"/>
    <n v="1.1279900650000001"/>
    <n v="1.770885923"/>
    <n v="1666770"/>
    <n v="1.1279900646159939"/>
    <m/>
    <m/>
  </r>
  <r>
    <x v="0"/>
    <s v="Telangana"/>
    <s v="WARANGAL"/>
    <s v="UPENDER JERIPOTHULA"/>
    <x v="1"/>
    <x v="18"/>
    <s v="Road Roller"/>
    <s v="MALE"/>
    <n v="0"/>
    <n v="37"/>
    <s v="SC"/>
    <s v="Post Graduate"/>
    <n v="650000"/>
    <n v="0"/>
    <n v="650000"/>
    <n v="14033"/>
    <n v="0"/>
    <n v="14033"/>
    <n v="0.8419278"/>
    <n v="1.3217829990000001"/>
    <n v="1666770"/>
    <n v="0.84192780047637039"/>
    <m/>
    <m/>
  </r>
  <r>
    <x v="2"/>
    <s v="Maharashtra"/>
    <s v="WARDHA"/>
    <s v="Ramdas Chandrabhanji Tadas"/>
    <x v="0"/>
    <x v="0"/>
    <s v="Lotus"/>
    <s v="MALE"/>
    <n v="0"/>
    <n v="65"/>
    <s v="GENERAL"/>
    <s v="10th Pass"/>
    <n v="65807822"/>
    <n v="8961387"/>
    <n v="56846435"/>
    <n v="575488"/>
    <n v="2876"/>
    <n v="578364"/>
    <n v="33.176713130000003"/>
    <n v="53.918820279999998"/>
    <n v="1743283"/>
    <n v="33.176713132635378"/>
    <m/>
    <m/>
  </r>
  <r>
    <x v="2"/>
    <s v="Maharashtra"/>
    <s v="WARDHA"/>
    <s v="Charulata Rao Tokas"/>
    <x v="1"/>
    <x v="2"/>
    <s v="Hand"/>
    <s v="FEMALE"/>
    <n v="0"/>
    <n v="53"/>
    <s v="GENERAL"/>
    <s v="Graduate Professional"/>
    <n v="136123032"/>
    <n v="0"/>
    <n v="136123032"/>
    <n v="389243"/>
    <n v="1930"/>
    <n v="391173"/>
    <n v="22.438869650000001"/>
    <n v="36.467668600000003"/>
    <n v="1743283"/>
    <n v="22.438869649965039"/>
    <m/>
    <m/>
  </r>
  <r>
    <x v="2"/>
    <s v="Maharashtra"/>
    <s v="WARDHA"/>
    <s v="Dhanraj Kothiramji Wanjari"/>
    <x v="1"/>
    <x v="6"/>
    <s v="Whistle"/>
    <s v="MALE"/>
    <n v="1"/>
    <n v="63"/>
    <s v="GENERAL"/>
    <s v="Post Graduate"/>
    <n v="97629000"/>
    <n v="0"/>
    <n v="97629000"/>
    <n v="36149"/>
    <n v="303"/>
    <n v="36452"/>
    <n v="2.0909972739999998"/>
    <n v="3.3982904129999998"/>
    <n v="1743283"/>
    <n v="2.0909972735350486"/>
    <m/>
    <m/>
  </r>
  <r>
    <x v="2"/>
    <s v="Maharashtra"/>
    <s v="WARDHA"/>
    <s v="Agrawal Shaileshkumar Premkishorji"/>
    <x v="1"/>
    <x v="4"/>
    <s v="Elephant"/>
    <s v="MALE"/>
    <n v="1"/>
    <n v="37"/>
    <s v="GENERAL"/>
    <s v="Post Graduate"/>
    <n v="135149000"/>
    <n v="2098380"/>
    <n v="133050620"/>
    <n v="36296"/>
    <n v="127"/>
    <n v="36423"/>
    <n v="2.0893337459999999"/>
    <n v="3.395586846"/>
    <n v="1743283"/>
    <n v="2.0893337455823295"/>
    <m/>
    <m/>
  </r>
  <r>
    <x v="0"/>
    <s v="Kerala"/>
    <s v="WAYANAD"/>
    <s v="Rahul Gandhi"/>
    <x v="0"/>
    <x v="2"/>
    <s v="Hand"/>
    <s v="MALE"/>
    <n v="5"/>
    <n v="48"/>
    <s v="GENERAL"/>
    <s v="Post Graduate"/>
    <n v="158877063"/>
    <n v="7201904"/>
    <n v="151675159"/>
    <n v="705034"/>
    <n v="1333"/>
    <n v="706367"/>
    <n v="51.951011970000003"/>
    <n v="64.640693880000001"/>
    <n v="1359679"/>
    <n v="51.9510119667951"/>
    <m/>
    <m/>
  </r>
  <r>
    <x v="0"/>
    <s v="Kerala"/>
    <s v="WAYANAD"/>
    <s v="P.P. Suneer"/>
    <x v="1"/>
    <x v="8"/>
    <s v="Ears of Corn And Sickle"/>
    <s v="MALE"/>
    <n v="0"/>
    <n v="50"/>
    <s v="GENERAL"/>
    <s v="Post Graduate"/>
    <n v="13815960"/>
    <n v="0"/>
    <n v="13815960"/>
    <n v="273971"/>
    <n v="626"/>
    <n v="274597"/>
    <n v="20.195722669999999"/>
    <n v="25.12877954"/>
    <n v="1359679"/>
    <n v="20.195722666894174"/>
    <m/>
    <m/>
  </r>
  <r>
    <x v="0"/>
    <s v="Kerala"/>
    <s v="WAYANAD"/>
    <s v="Thushar Vellappally"/>
    <x v="1"/>
    <x v="9"/>
    <s v="Pot"/>
    <s v="MALE"/>
    <s v="Not Available"/>
    <n v="50"/>
    <s v="GENERAL"/>
    <s v="Not Available"/>
    <n v="0"/>
    <n v="0"/>
    <n v="0"/>
    <n v="78590"/>
    <n v="226"/>
    <n v="78816"/>
    <n v="5.7966623000000004"/>
    <n v="7.2125692859999999"/>
    <n v="1359679"/>
    <n v="5.7966623004400297"/>
    <m/>
    <m/>
  </r>
  <r>
    <x v="4"/>
    <s v="NCT OF Delhi"/>
    <s v="WEST DELHI"/>
    <s v="PARVESH SAHIB SINGH VERMA"/>
    <x v="0"/>
    <x v="0"/>
    <s v="Lotus"/>
    <s v="MALE"/>
    <n v="0"/>
    <n v="41"/>
    <s v="GENERAL"/>
    <s v="Post Graduate"/>
    <n v="155195014"/>
    <n v="40097329"/>
    <n v="115097685"/>
    <n v="862058"/>
    <n v="3590"/>
    <n v="865648"/>
    <n v="36.499913139999997"/>
    <n v="60.010592780000003"/>
    <n v="2371644"/>
    <n v="36.499913140420738"/>
    <m/>
    <m/>
  </r>
  <r>
    <x v="4"/>
    <s v="NCT OF Delhi"/>
    <s v="WEST DELHI"/>
    <s v="MAHABAL MISHRA"/>
    <x v="1"/>
    <x v="2"/>
    <s v="Hand"/>
    <s v="MALE"/>
    <n v="3"/>
    <n v="64"/>
    <s v="GENERAL"/>
    <s v="12th Pass"/>
    <n v="450721618"/>
    <n v="2814393"/>
    <n v="447907225"/>
    <n v="286745"/>
    <n v="417"/>
    <n v="287162"/>
    <n v="12.10814102"/>
    <n v="19.907354770000001"/>
    <n v="2371644"/>
    <n v="12.108141019478472"/>
    <m/>
    <m/>
  </r>
  <r>
    <x v="4"/>
    <s v="NCT OF Delhi"/>
    <s v="WEST DELHI"/>
    <s v="BALBIR SINGH JAKHAR"/>
    <x v="1"/>
    <x v="20"/>
    <s v="Broom"/>
    <s v="MALE"/>
    <n v="0"/>
    <n v="47"/>
    <s v="GENERAL"/>
    <s v="Graduate Professional"/>
    <n v="32894288"/>
    <n v="4161197"/>
    <n v="28733091"/>
    <n v="251504"/>
    <n v="369"/>
    <n v="251873"/>
    <n v="10.62018583"/>
    <n v="17.46096339"/>
    <n v="2371644"/>
    <n v="10.620185828901809"/>
    <m/>
    <m/>
  </r>
  <r>
    <x v="2"/>
    <s v="Maharashtra"/>
    <s v="YAVATMAL-WASHIM"/>
    <s v="Bhavana Pundlikrao Gawali"/>
    <x v="0"/>
    <x v="19"/>
    <s v="Bow and Arrow"/>
    <s v="FEMALE"/>
    <n v="3"/>
    <n v="46"/>
    <s v="GENERAL"/>
    <s v="Graduate"/>
    <n v="96873189"/>
    <n v="7396250"/>
    <n v="89476939"/>
    <n v="540104"/>
    <n v="1994"/>
    <n v="542098"/>
    <n v="28.290483429999998"/>
    <n v="46.14291162"/>
    <n v="1916185"/>
    <n v="28.290483434532675"/>
    <m/>
    <m/>
  </r>
  <r>
    <x v="2"/>
    <s v="Maharashtra"/>
    <s v="YAVATMAL-WASHIM"/>
    <s v="Thakre Manikrao Govindrao"/>
    <x v="1"/>
    <x v="2"/>
    <s v="Hand"/>
    <s v="MALE"/>
    <n v="0"/>
    <n v="64"/>
    <s v="GENERAL"/>
    <s v="12th Pass"/>
    <n v="30303524"/>
    <n v="1292750"/>
    <n v="29010774"/>
    <n v="422497"/>
    <n v="1662"/>
    <n v="424159"/>
    <n v="22.13559755"/>
    <n v="36.104046220000001"/>
    <n v="1916185"/>
    <n v="22.135597554515872"/>
    <m/>
    <m/>
  </r>
  <r>
    <x v="2"/>
    <s v="Maharashtra"/>
    <s v="YAVATMAL-WASHIM"/>
    <s v="Pravin Govind Pawar"/>
    <x v="1"/>
    <x v="6"/>
    <s v="Cup &amp; Saucer"/>
    <s v="MALE"/>
    <n v="0"/>
    <n v="37"/>
    <s v="GENERAL"/>
    <s v="Graduate Professional"/>
    <n v="46866958"/>
    <n v="65847040"/>
    <n v="-18980082"/>
    <n v="93918"/>
    <n v="310"/>
    <n v="94228"/>
    <n v="4.9174792619999996"/>
    <n v="8.0206056399999994"/>
    <n v="1916185"/>
    <n v="4.9174792621797998"/>
    <m/>
    <m/>
  </r>
  <r>
    <x v="2"/>
    <s v="Maharashtra"/>
    <s v="YAVATMAL-WASHIM"/>
    <s v="Parashram Bhaosing Ade"/>
    <x v="1"/>
    <x v="18"/>
    <s v="Tractor Chalata Kisan"/>
    <s v="MALE"/>
    <n v="0"/>
    <n v="64"/>
    <s v="GENERAL"/>
    <s v="Post Graduate"/>
    <n v="187301769"/>
    <n v="417919"/>
    <n v="186883850"/>
    <n v="24447"/>
    <n v="52"/>
    <n v="24499"/>
    <n v="1.2785299960000001"/>
    <n v="2.0853336329999999"/>
    <n v="1916185"/>
    <n v="1.2785299957989442"/>
    <m/>
    <m/>
  </r>
  <r>
    <x v="2"/>
    <s v="Maharashtra"/>
    <s v="YAVATMAL-WASHIM"/>
    <s v="Vaishali Sudhakar Yede"/>
    <x v="1"/>
    <x v="132"/>
    <s v="Whistle"/>
    <s v="FEMALE"/>
    <n v="0"/>
    <n v="28"/>
    <s v="GENERAL"/>
    <s v="10th Pass"/>
    <n v="1168500"/>
    <n v="9000"/>
    <n v="1159500"/>
    <n v="20563"/>
    <n v="57"/>
    <n v="20620"/>
    <n v="1.0760965149999999"/>
    <n v="1.7551565170000001"/>
    <n v="1916185"/>
    <n v="1.0760965146893438"/>
    <m/>
    <m/>
  </r>
  <r>
    <x v="2"/>
    <s v="Maharashtra"/>
    <s v="YAVATMAL-WASHIM"/>
    <s v="Anil Jayram Rathod"/>
    <x v="1"/>
    <x v="18"/>
    <s v="SHIP"/>
    <s v="MALE"/>
    <n v="0"/>
    <n v="43"/>
    <s v="GENERAL"/>
    <s v="Post Graduate"/>
    <n v="4890000"/>
    <n v="1020000"/>
    <n v="3870000"/>
    <n v="14661"/>
    <n v="25"/>
    <n v="14686"/>
    <n v="0.76641869100000004"/>
    <n v="1.2500595830000001"/>
    <n v="1916185"/>
    <n v="0.76641869130590212"/>
    <m/>
    <m/>
  </r>
  <r>
    <x v="0"/>
    <s v="Telangana"/>
    <s v="ZAHIRABAD"/>
    <s v="B.B.PATIL"/>
    <x v="0"/>
    <x v="1"/>
    <s v="Car"/>
    <s v="MALE"/>
    <n v="18"/>
    <n v="63"/>
    <s v="GENERAL"/>
    <s v="Graduate"/>
    <n v="1287851556"/>
    <n v="11535000"/>
    <n v="1276316556"/>
    <n v="434066"/>
    <n v="178"/>
    <n v="434244"/>
    <n v="28.975368759999999"/>
    <n v="41.574182579999999"/>
    <n v="1498666"/>
    <n v="28.975368761285036"/>
    <m/>
    <m/>
  </r>
  <r>
    <x v="0"/>
    <s v="Telangana"/>
    <s v="ZAHIRABAD"/>
    <s v="MADAN MOHAN RAO"/>
    <x v="1"/>
    <x v="2"/>
    <s v="Hand"/>
    <s v="MALE"/>
    <n v="0"/>
    <n v="49"/>
    <s v="GENERAL"/>
    <s v="Post Graduate"/>
    <n v="903663001"/>
    <n v="0"/>
    <n v="903663001"/>
    <n v="427900"/>
    <n v="115"/>
    <n v="428015"/>
    <n v="28.559732459999999"/>
    <n v="40.977822969999998"/>
    <n v="1498666"/>
    <n v="28.559732455397004"/>
    <m/>
    <m/>
  </r>
  <r>
    <x v="0"/>
    <s v="Telangana"/>
    <s v="ZAHIRABAD"/>
    <s v="BANALA LAXMA REDDY"/>
    <x v="1"/>
    <x v="0"/>
    <s v="Lotus"/>
    <s v="MALE"/>
    <n v="3"/>
    <n v="47"/>
    <s v="GENERAL"/>
    <s v="12th Pass"/>
    <n v="58577327"/>
    <n v="5250000"/>
    <n v="53327327"/>
    <n v="138731"/>
    <n v="216"/>
    <n v="138947"/>
    <n v="9.2713786789999997"/>
    <n v="13.30267763"/>
    <n v="1498666"/>
    <n v="9.2713786794389144"/>
    <m/>
    <m/>
  </r>
  <r>
    <x v="0"/>
    <s v="Telangana"/>
    <s v="ZAHIRABAD"/>
    <s v="NOTA"/>
    <x v="1"/>
    <x v="3"/>
    <m/>
    <m/>
    <m/>
    <m/>
    <m/>
    <m/>
    <n v="0"/>
    <n v="0"/>
    <n v="0"/>
    <n v="11138"/>
    <n v="2"/>
    <n v="11140"/>
    <n v="0.74332773299999999"/>
    <n v="1.0665349289999999"/>
    <n v="1498666"/>
    <n v="0.7433277327970341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4408A-6D65-441E-BFAE-09AD51F709F5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0:B32" firstHeaderRow="1" firstDataRow="1" firstDataCol="1" rowPageCount="1" colPageCount="1"/>
  <pivotFields count="22">
    <pivotField axis="axisPage" multipleItemSelectionAllowed="1" showAll="0">
      <items count="37">
        <item x="12"/>
        <item x="8"/>
        <item x="15"/>
        <item x="17"/>
        <item x="14"/>
        <item x="21"/>
        <item x="20"/>
        <item x="24"/>
        <item x="25"/>
        <item x="31"/>
        <item x="3"/>
        <item x="9"/>
        <item x="26"/>
        <item x="11"/>
        <item x="23"/>
        <item x="18"/>
        <item x="5"/>
        <item x="28"/>
        <item x="19"/>
        <item x="2"/>
        <item x="27"/>
        <item x="33"/>
        <item x="29"/>
        <item x="30"/>
        <item x="22"/>
        <item x="16"/>
        <item x="32"/>
        <item x="10"/>
        <item x="4"/>
        <item x="34"/>
        <item x="13"/>
        <item x="0"/>
        <item x="35"/>
        <item x="1"/>
        <item x="7"/>
        <item x="6"/>
        <item t="default"/>
      </items>
    </pivotField>
    <pivotField axis="axisRow" showAll="0" measureFilter="1" sortType="descending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2">
    <i>
      <x v="202"/>
    </i>
    <i>
      <x v="41"/>
    </i>
    <i>
      <x v="322"/>
    </i>
    <i>
      <x v="154"/>
    </i>
    <i>
      <x v="36"/>
    </i>
    <i>
      <x v="258"/>
    </i>
    <i>
      <x v="403"/>
    </i>
    <i>
      <x v="370"/>
    </i>
    <i>
      <x v="67"/>
    </i>
    <i>
      <x v="484"/>
    </i>
    <i>
      <x v="27"/>
    </i>
    <i t="grand">
      <x/>
    </i>
  </rowItems>
  <colItems count="1">
    <i/>
  </colItems>
  <pageFields count="1">
    <pageField fld="0" hier="-1"/>
  </pageFields>
  <dataFields count="1">
    <dataField name="Sum of Voter Turnout" fld="20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2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5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25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40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37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8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valueNotBetween" evalOrder="-1" id="1" iMeasureFld="0">
      <autoFilter ref="A1">
        <filterColumn colId="0">
          <customFilters>
            <customFilter operator="lessThan" val="43.919445529999997"/>
            <customFilter operator="greaterThan" val="85.07024377999999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50EA0-4C35-4047-8210-11AA26EF313C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U20:V57" firstHeaderRow="1" firstDataRow="1" firstDataCol="1"/>
  <pivotFields count="23">
    <pivotField axis="axisRow" showAll="0" sortType="descending">
      <items count="37">
        <item x="12"/>
        <item x="8"/>
        <item x="15"/>
        <item x="17"/>
        <item x="14"/>
        <item x="21"/>
        <item x="20"/>
        <item x="24"/>
        <item x="25"/>
        <item x="31"/>
        <item x="3"/>
        <item x="9"/>
        <item x="26"/>
        <item x="11"/>
        <item x="23"/>
        <item x="18"/>
        <item x="5"/>
        <item x="28"/>
        <item x="19"/>
        <item x="2"/>
        <item x="27"/>
        <item x="33"/>
        <item x="29"/>
        <item x="30"/>
        <item x="22"/>
        <item x="16"/>
        <item x="32"/>
        <item x="10"/>
        <item x="4"/>
        <item x="34"/>
        <item x="13"/>
        <item x="0"/>
        <item x="35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37">
    <i>
      <x v="33"/>
    </i>
    <i>
      <x v="35"/>
    </i>
    <i>
      <x v="19"/>
    </i>
    <i>
      <x v="30"/>
    </i>
    <i>
      <x v="4"/>
    </i>
    <i>
      <x v="18"/>
    </i>
    <i>
      <x v="1"/>
    </i>
    <i>
      <x v="15"/>
    </i>
    <i>
      <x v="10"/>
    </i>
    <i>
      <x v="28"/>
    </i>
    <i>
      <x v="16"/>
    </i>
    <i>
      <x v="25"/>
    </i>
    <i>
      <x v="3"/>
    </i>
    <i>
      <x v="31"/>
    </i>
    <i>
      <x v="14"/>
    </i>
    <i>
      <x v="27"/>
    </i>
    <i>
      <x v="6"/>
    </i>
    <i>
      <x v="11"/>
    </i>
    <i>
      <x v="24"/>
    </i>
    <i>
      <x v="34"/>
    </i>
    <i>
      <x v="12"/>
    </i>
    <i>
      <x v="13"/>
    </i>
    <i>
      <x v="20"/>
    </i>
    <i>
      <x v="2"/>
    </i>
    <i>
      <x v="32"/>
    </i>
    <i>
      <x v="9"/>
    </i>
    <i>
      <x v="21"/>
    </i>
    <i>
      <x v="17"/>
    </i>
    <i>
      <x v="23"/>
    </i>
    <i>
      <x v="29"/>
    </i>
    <i>
      <x v="26"/>
    </i>
    <i>
      <x v="7"/>
    </i>
    <i>
      <x v="8"/>
    </i>
    <i>
      <x v="5"/>
    </i>
    <i>
      <x/>
    </i>
    <i>
      <x v="22"/>
    </i>
    <i t="grand">
      <x/>
    </i>
  </rowItems>
  <colItems count="1">
    <i/>
  </colItems>
  <dataFields count="1">
    <dataField name="Sum of Voter Turnout" fld="20" baseField="0" baseItem="0"/>
  </dataFields>
  <chartFormats count="7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2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2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AC1E3-9A51-4FC3-83F2-C9E5F23EF48A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21:B58" firstHeaderRow="1" firstDataRow="1" firstDataCol="1" rowPageCount="1" colPageCount="1"/>
  <pivotFields count="23"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Row" showAll="0" sortType="descending">
      <items count="134">
        <item x="87"/>
        <item x="20"/>
        <item x="60"/>
        <item x="51"/>
        <item x="100"/>
        <item x="49"/>
        <item x="40"/>
        <item x="131"/>
        <item x="29"/>
        <item x="48"/>
        <item x="38"/>
        <item x="113"/>
        <item x="118"/>
        <item x="10"/>
        <item x="50"/>
        <item x="67"/>
        <item x="70"/>
        <item x="96"/>
        <item x="84"/>
        <item x="7"/>
        <item x="43"/>
        <item x="116"/>
        <item x="69"/>
        <item x="9"/>
        <item x="37"/>
        <item x="74"/>
        <item x="0"/>
        <item x="117"/>
        <item x="110"/>
        <item x="80"/>
        <item x="36"/>
        <item x="114"/>
        <item x="89"/>
        <item x="101"/>
        <item x="99"/>
        <item x="4"/>
        <item x="47"/>
        <item x="111"/>
        <item x="8"/>
        <item x="31"/>
        <item x="91"/>
        <item x="59"/>
        <item x="25"/>
        <item x="130"/>
        <item x="92"/>
        <item x="39"/>
        <item x="2"/>
        <item x="18"/>
        <item x="16"/>
        <item x="128"/>
        <item x="98"/>
        <item x="57"/>
        <item x="95"/>
        <item x="34"/>
        <item x="46"/>
        <item x="85"/>
        <item x="64"/>
        <item x="126"/>
        <item x="22"/>
        <item x="129"/>
        <item x="88"/>
        <item x="23"/>
        <item x="62"/>
        <item x="54"/>
        <item x="15"/>
        <item x="24"/>
        <item x="71"/>
        <item x="94"/>
        <item x="93"/>
        <item x="63"/>
        <item x="73"/>
        <item x="55"/>
        <item x="66"/>
        <item x="102"/>
        <item x="28"/>
        <item x="65"/>
        <item x="115"/>
        <item x="112"/>
        <item x="5"/>
        <item x="106"/>
        <item x="76"/>
        <item x="3"/>
        <item x="35"/>
        <item x="109"/>
        <item x="27"/>
        <item x="125"/>
        <item x="132"/>
        <item x="26"/>
        <item x="68"/>
        <item x="33"/>
        <item x="41"/>
        <item x="103"/>
        <item x="45"/>
        <item x="52"/>
        <item x="108"/>
        <item x="78"/>
        <item x="30"/>
        <item x="44"/>
        <item x="107"/>
        <item x="72"/>
        <item x="79"/>
        <item x="11"/>
        <item x="77"/>
        <item x="53"/>
        <item x="56"/>
        <item x="21"/>
        <item x="121"/>
        <item x="17"/>
        <item x="124"/>
        <item x="58"/>
        <item x="19"/>
        <item x="83"/>
        <item x="123"/>
        <item x="12"/>
        <item x="42"/>
        <item x="32"/>
        <item x="82"/>
        <item x="75"/>
        <item x="14"/>
        <item x="97"/>
        <item x="127"/>
        <item x="1"/>
        <item x="122"/>
        <item x="90"/>
        <item x="6"/>
        <item x="61"/>
        <item x="120"/>
        <item x="104"/>
        <item x="86"/>
        <item x="119"/>
        <item x="81"/>
        <item x="105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37">
    <i>
      <x v="26"/>
    </i>
    <i>
      <x v="46"/>
    </i>
    <i>
      <x v="42"/>
    </i>
    <i>
      <x v="13"/>
    </i>
    <i>
      <x v="132"/>
    </i>
    <i>
      <x v="110"/>
    </i>
    <i>
      <x v="54"/>
    </i>
    <i>
      <x v="24"/>
    </i>
    <i>
      <x v="35"/>
    </i>
    <i>
      <x v="121"/>
    </i>
    <i>
      <x v="70"/>
    </i>
    <i>
      <x v="78"/>
    </i>
    <i>
      <x v="113"/>
    </i>
    <i>
      <x v="38"/>
    </i>
    <i>
      <x v="47"/>
    </i>
    <i>
      <x v="50"/>
    </i>
    <i>
      <x v="118"/>
    </i>
    <i>
      <x v="58"/>
    </i>
    <i>
      <x v="10"/>
    </i>
    <i>
      <x v="4"/>
    </i>
    <i>
      <x v="105"/>
    </i>
    <i>
      <x v="16"/>
    </i>
    <i>
      <x v="1"/>
    </i>
    <i>
      <x v="14"/>
    </i>
    <i>
      <x v="101"/>
    </i>
    <i>
      <x v="73"/>
    </i>
    <i>
      <x v="68"/>
    </i>
    <i>
      <x v="8"/>
    </i>
    <i>
      <x v="112"/>
    </i>
    <i>
      <x v="79"/>
    </i>
    <i>
      <x v="53"/>
    </i>
    <i>
      <x v="82"/>
    </i>
    <i>
      <x v="125"/>
    </i>
    <i>
      <x v="83"/>
    </i>
    <i>
      <x v="62"/>
    </i>
    <i>
      <x v="98"/>
    </i>
    <i t="grand">
      <x/>
    </i>
  </rowItems>
  <colItems count="1">
    <i/>
  </colItems>
  <pageFields count="1">
    <pageField fld="3" hier="-1"/>
  </pageFields>
  <dataFields count="1">
    <dataField name="Count of CRIMINAL_x000a_CASES" fld="7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C3901-8C8C-4C6D-8B56-3160F90096BA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L20:M31" firstHeaderRow="1" firstDataRow="1" firstDataCol="1" rowPageCount="1" colPageCount="1"/>
  <pivotFields count="23">
    <pivotField showAll="0"/>
    <pivotField showAll="0"/>
    <pivotField axis="axisRow" showAll="0" measureFilter="1">
      <items count="2011">
        <item x="418"/>
        <item x="481"/>
        <item x="451"/>
        <item x="1190"/>
        <item x="457"/>
        <item x="103"/>
        <item x="1090"/>
        <item x="1521"/>
        <item x="1209"/>
        <item x="295"/>
        <item x="530"/>
        <item x="280"/>
        <item x="1196"/>
        <item x="253"/>
        <item x="1285"/>
        <item x="198"/>
        <item x="1942"/>
        <item x="263"/>
        <item x="339"/>
        <item x="867"/>
        <item x="404"/>
        <item x="573"/>
        <item x="1197"/>
        <item x="1307"/>
        <item x="568"/>
        <item x="1306"/>
        <item x="1161"/>
        <item x="1673"/>
        <item x="1138"/>
        <item x="940"/>
        <item x="813"/>
        <item x="1394"/>
        <item x="75"/>
        <item x="1708"/>
        <item x="684"/>
        <item x="1814"/>
        <item x="959"/>
        <item x="499"/>
        <item x="177"/>
        <item x="909"/>
        <item x="1986"/>
        <item x="61"/>
        <item x="802"/>
        <item x="25"/>
        <item x="147"/>
        <item x="1705"/>
        <item x="801"/>
        <item x="1368"/>
        <item x="1492"/>
        <item x="1386"/>
        <item x="1773"/>
        <item x="1088"/>
        <item x="435"/>
        <item x="26"/>
        <item x="1151"/>
        <item x="1069"/>
        <item x="1091"/>
        <item x="1937"/>
        <item x="1812"/>
        <item x="589"/>
        <item x="691"/>
        <item x="1784"/>
        <item x="1471"/>
        <item x="1536"/>
        <item x="1902"/>
        <item x="1995"/>
        <item x="1884"/>
        <item x="392"/>
        <item x="434"/>
        <item x="1861"/>
        <item x="1102"/>
        <item x="1298"/>
        <item x="1715"/>
        <item x="1346"/>
        <item x="1033"/>
        <item x="331"/>
        <item x="1398"/>
        <item x="1312"/>
        <item x="1958"/>
        <item x="839"/>
        <item x="42"/>
        <item x="1040"/>
        <item x="694"/>
        <item x="1311"/>
        <item x="1178"/>
        <item x="168"/>
        <item x="1043"/>
        <item x="182"/>
        <item x="1500"/>
        <item x="649"/>
        <item x="1546"/>
        <item x="450"/>
        <item x="1166"/>
        <item x="1974"/>
        <item x="220"/>
        <item x="1450"/>
        <item x="1920"/>
        <item x="614"/>
        <item x="1684"/>
        <item x="1757"/>
        <item x="638"/>
        <item x="534"/>
        <item x="1301"/>
        <item x="23"/>
        <item x="1763"/>
        <item x="752"/>
        <item x="1438"/>
        <item x="1030"/>
        <item x="660"/>
        <item x="832"/>
        <item x="231"/>
        <item x="1722"/>
        <item x="304"/>
        <item x="1934"/>
        <item x="1162"/>
        <item x="1805"/>
        <item x="1830"/>
        <item x="626"/>
        <item x="1879"/>
        <item x="1867"/>
        <item x="1532"/>
        <item x="1002"/>
        <item x="1933"/>
        <item x="1971"/>
        <item x="555"/>
        <item x="315"/>
        <item x="1118"/>
        <item x="1924"/>
        <item x="2006"/>
        <item x="1247"/>
        <item x="1693"/>
        <item x="1507"/>
        <item x="1734"/>
        <item x="1180"/>
        <item x="145"/>
        <item x="844"/>
        <item x="1676"/>
        <item x="1435"/>
        <item x="1244"/>
        <item x="1883"/>
        <item x="478"/>
        <item x="1045"/>
        <item x="1932"/>
        <item x="1461"/>
        <item x="1369"/>
        <item x="998"/>
        <item x="1607"/>
        <item x="1204"/>
        <item x="815"/>
        <item x="1259"/>
        <item x="889"/>
        <item x="742"/>
        <item x="369"/>
        <item x="107"/>
        <item x="497"/>
        <item x="178"/>
        <item x="1972"/>
        <item x="826"/>
        <item x="1424"/>
        <item x="439"/>
        <item x="1037"/>
        <item x="599"/>
        <item x="382"/>
        <item x="1741"/>
        <item x="284"/>
        <item x="1109"/>
        <item x="1905"/>
        <item x="196"/>
        <item x="562"/>
        <item x="1887"/>
        <item x="1977"/>
        <item x="822"/>
        <item x="1170"/>
        <item x="1683"/>
        <item x="63"/>
        <item x="385"/>
        <item x="1931"/>
        <item x="1025"/>
        <item x="1187"/>
        <item x="1119"/>
        <item x="370"/>
        <item x="1404"/>
        <item x="1292"/>
        <item x="1610"/>
        <item x="739"/>
        <item x="605"/>
        <item x="797"/>
        <item x="1238"/>
        <item x="1115"/>
        <item x="1636"/>
        <item x="1662"/>
        <item x="283"/>
        <item x="1429"/>
        <item x="1667"/>
        <item x="324"/>
        <item x="1984"/>
        <item x="1350"/>
        <item x="624"/>
        <item x="1608"/>
        <item x="1263"/>
        <item x="1157"/>
        <item x="655"/>
        <item x="1809"/>
        <item x="1365"/>
        <item x="734"/>
        <item x="1736"/>
        <item x="1498"/>
        <item x="214"/>
        <item x="412"/>
        <item x="401"/>
        <item x="762"/>
        <item x="386"/>
        <item x="606"/>
        <item x="695"/>
        <item x="846"/>
        <item x="329"/>
        <item x="160"/>
        <item x="629"/>
        <item x="1100"/>
        <item x="482"/>
        <item x="1334"/>
        <item x="461"/>
        <item x="1529"/>
        <item x="1530"/>
        <item x="2007"/>
        <item x="217"/>
        <item x="474"/>
        <item x="1699"/>
        <item x="1787"/>
        <item x="374"/>
        <item x="933"/>
        <item x="1046"/>
        <item x="353"/>
        <item x="139"/>
        <item x="1925"/>
        <item x="1309"/>
        <item x="1158"/>
        <item x="548"/>
        <item x="1445"/>
        <item x="567"/>
        <item x="1680"/>
        <item x="293"/>
        <item x="1947"/>
        <item x="999"/>
        <item x="308"/>
        <item x="1474"/>
        <item x="1321"/>
        <item x="45"/>
        <item x="1169"/>
        <item x="1146"/>
        <item x="2000"/>
        <item x="1440"/>
        <item x="698"/>
        <item x="206"/>
        <item x="1873"/>
        <item x="1173"/>
        <item x="433"/>
        <item x="491"/>
        <item x="836"/>
        <item x="2009"/>
        <item x="1077"/>
        <item x="1011"/>
        <item x="641"/>
        <item x="132"/>
        <item x="974"/>
        <item x="1148"/>
        <item x="1063"/>
        <item x="1251"/>
        <item x="408"/>
        <item x="587"/>
        <item x="238"/>
        <item x="919"/>
        <item x="1361"/>
        <item x="1395"/>
        <item x="1421"/>
        <item x="1983"/>
        <item x="416"/>
        <item x="518"/>
        <item x="852"/>
        <item x="15"/>
        <item x="1648"/>
        <item x="372"/>
        <item x="272"/>
        <item x="1606"/>
        <item x="1605"/>
        <item x="384"/>
        <item x="921"/>
        <item x="1655"/>
        <item x="570"/>
        <item x="838"/>
        <item x="46"/>
        <item x="1726"/>
        <item x="1979"/>
        <item x="663"/>
        <item x="1215"/>
        <item x="79"/>
        <item x="685"/>
        <item x="507"/>
        <item x="1075"/>
        <item x="2001"/>
        <item x="780"/>
        <item x="1654"/>
        <item x="1366"/>
        <item x="1563"/>
        <item x="406"/>
        <item x="1143"/>
        <item x="1297"/>
        <item x="320"/>
        <item x="1222"/>
        <item x="767"/>
        <item x="861"/>
        <item x="1765"/>
        <item x="818"/>
        <item x="1005"/>
        <item x="858"/>
        <item x="33"/>
        <item x="851"/>
        <item x="1828"/>
        <item x="803"/>
        <item x="816"/>
        <item x="1032"/>
        <item x="544"/>
        <item x="1804"/>
        <item x="885"/>
        <item x="1254"/>
        <item x="1519"/>
        <item x="1053"/>
        <item x="893"/>
        <item x="1907"/>
        <item x="164"/>
        <item x="705"/>
        <item x="946"/>
        <item x="1242"/>
        <item x="1203"/>
        <item x="142"/>
        <item x="1583"/>
        <item x="668"/>
        <item x="1020"/>
        <item x="188"/>
        <item x="975"/>
        <item x="1877"/>
        <item x="724"/>
        <item x="1352"/>
        <item x="1685"/>
        <item x="913"/>
        <item x="778"/>
        <item x="1399"/>
        <item x="1453"/>
        <item x="840"/>
        <item x="1898"/>
        <item x="1990"/>
        <item x="1266"/>
        <item x="133"/>
        <item x="1851"/>
        <item x="955"/>
        <item x="1272"/>
        <item x="486"/>
        <item x="1388"/>
        <item x="1317"/>
        <item x="731"/>
        <item x="92"/>
        <item x="917"/>
        <item x="1188"/>
        <item x="859"/>
        <item x="1390"/>
        <item x="820"/>
        <item x="1880"/>
        <item x="1793"/>
        <item x="1060"/>
        <item x="699"/>
        <item x="487"/>
        <item x="1568"/>
        <item x="1396"/>
        <item x="319"/>
        <item x="1214"/>
        <item x="914"/>
        <item x="1322"/>
        <item x="154"/>
        <item x="1001"/>
        <item x="470"/>
        <item x="590"/>
        <item x="1657"/>
        <item x="1738"/>
        <item x="835"/>
        <item x="1993"/>
        <item x="551"/>
        <item x="270"/>
        <item x="1954"/>
        <item x="732"/>
        <item x="1031"/>
        <item x="66"/>
        <item x="906"/>
        <item x="310"/>
        <item x="485"/>
        <item x="1567"/>
        <item x="923"/>
        <item x="1664"/>
        <item x="207"/>
        <item x="343"/>
        <item x="1359"/>
        <item x="48"/>
        <item x="76"/>
        <item x="1875"/>
        <item x="1989"/>
        <item x="860"/>
        <item x="1235"/>
        <item x="1008"/>
        <item x="1227"/>
        <item x="1855"/>
        <item x="903"/>
        <item x="1183"/>
        <item x="829"/>
        <item x="1451"/>
        <item x="1716"/>
        <item x="1029"/>
        <item x="1772"/>
        <item x="1549"/>
        <item x="50"/>
        <item x="87"/>
        <item x="213"/>
        <item x="764"/>
        <item x="211"/>
        <item x="1459"/>
        <item x="1213"/>
        <item x="1711"/>
        <item x="1981"/>
        <item x="1210"/>
        <item x="1076"/>
        <item x="845"/>
        <item x="639"/>
        <item x="1808"/>
        <item x="402"/>
        <item x="35"/>
        <item x="70"/>
        <item x="1441"/>
        <item x="1413"/>
        <item x="1152"/>
        <item x="872"/>
        <item x="1165"/>
        <item x="1987"/>
        <item x="677"/>
        <item x="444"/>
        <item x="1026"/>
        <item x="515"/>
        <item x="1778"/>
        <item x="1535"/>
        <item x="1776"/>
        <item x="894"/>
        <item x="1538"/>
        <item x="292"/>
        <item x="1949"/>
        <item x="1611"/>
        <item x="1724"/>
        <item x="510"/>
        <item x="875"/>
        <item x="1132"/>
        <item x="1293"/>
        <item x="659"/>
        <item x="1758"/>
        <item x="848"/>
        <item x="1021"/>
        <item x="352"/>
        <item x="519"/>
        <item x="905"/>
        <item x="1185"/>
        <item x="886"/>
        <item x="19"/>
        <item x="1566"/>
        <item x="760"/>
        <item x="721"/>
        <item x="1057"/>
        <item x="1184"/>
        <item x="1698"/>
        <item x="585"/>
        <item x="1994"/>
        <item x="1821"/>
        <item x="1466"/>
        <item x="358"/>
        <item x="1000"/>
        <item x="377"/>
        <item x="99"/>
        <item x="1742"/>
        <item x="171"/>
        <item x="982"/>
        <item x="1014"/>
        <item x="157"/>
        <item x="1712"/>
        <item x="22"/>
        <item x="1766"/>
        <item x="368"/>
        <item x="1719"/>
        <item x="1800"/>
        <item x="1252"/>
        <item x="679"/>
        <item x="713"/>
        <item x="744"/>
        <item x="1409"/>
        <item x="1221"/>
        <item x="948"/>
        <item x="1302"/>
        <item x="712"/>
        <item x="1153"/>
        <item x="169"/>
        <item x="400"/>
        <item x="1134"/>
        <item x="1802"/>
        <item x="1527"/>
        <item x="1436"/>
        <item x="285"/>
        <item x="962"/>
        <item x="1565"/>
        <item x="554"/>
        <item x="1876"/>
        <item x="1782"/>
        <item x="690"/>
        <item x="1988"/>
        <item x="1813"/>
        <item x="215"/>
        <item x="1243"/>
        <item x="185"/>
        <item x="158"/>
        <item x="1332"/>
        <item x="1264"/>
        <item x="806"/>
        <item x="622"/>
        <item x="1509"/>
        <item x="1860"/>
        <item x="148"/>
        <item x="1922"/>
        <item x="32"/>
        <item x="709"/>
        <item x="1707"/>
        <item x="1294"/>
        <item x="753"/>
        <item x="1058"/>
        <item x="672"/>
        <item x="877"/>
        <item x="1633"/>
        <item x="1318"/>
        <item x="798"/>
        <item x="584"/>
        <item x="1854"/>
        <item x="363"/>
        <item x="661"/>
        <item x="476"/>
        <item x="648"/>
        <item x="960"/>
        <item x="1125"/>
        <item x="575"/>
        <item x="459"/>
        <item x="77"/>
        <item x="1028"/>
        <item x="1367"/>
        <item x="850"/>
        <item x="1910"/>
        <item x="1337"/>
        <item x="27"/>
        <item x="257"/>
        <item x="449"/>
        <item x="12"/>
        <item x="125"/>
        <item x="422"/>
        <item x="670"/>
        <item x="262"/>
        <item x="1041"/>
        <item x="1122"/>
        <item x="1517"/>
        <item x="1903"/>
        <item x="1810"/>
        <item x="656"/>
        <item x="1502"/>
        <item x="1370"/>
        <item x="29"/>
        <item x="1103"/>
        <item x="1034"/>
        <item x="503"/>
        <item x="790"/>
        <item x="410"/>
        <item x="1304"/>
        <item x="657"/>
        <item x="783"/>
        <item x="792"/>
        <item x="869"/>
        <item x="1274"/>
        <item x="170"/>
        <item x="1452"/>
        <item x="1794"/>
        <item x="1229"/>
        <item x="175"/>
        <item x="1642"/>
        <item x="1159"/>
        <item x="847"/>
        <item x="1849"/>
        <item x="421"/>
        <item x="1182"/>
        <item x="932"/>
        <item x="597"/>
        <item x="229"/>
        <item x="7"/>
        <item x="376"/>
        <item x="1853"/>
        <item x="717"/>
        <item x="335"/>
        <item x="1340"/>
        <item x="1092"/>
        <item x="74"/>
        <item x="345"/>
        <item x="458"/>
        <item x="1864"/>
        <item x="455"/>
        <item x="1953"/>
        <item x="1843"/>
        <item x="447"/>
        <item x="1822"/>
        <item x="1503"/>
        <item x="1844"/>
        <item x="1475"/>
        <item x="316"/>
        <item x="1598"/>
        <item x="389"/>
        <item x="991"/>
        <item x="322"/>
        <item x="17"/>
        <item x="977"/>
        <item x="779"/>
        <item x="881"/>
        <item x="1284"/>
        <item x="1780"/>
        <item x="540"/>
        <item x="1489"/>
        <item x="1296"/>
        <item x="1839"/>
        <item x="471"/>
        <item x="112"/>
        <item x="1774"/>
        <item x="252"/>
        <item x="1348"/>
        <item x="373"/>
        <item x="1211"/>
        <item x="1783"/>
        <item x="1718"/>
        <item x="1482"/>
        <item x="1674"/>
        <item x="541"/>
        <item x="1899"/>
        <item x="173"/>
        <item x="1250"/>
        <item x="1289"/>
        <item x="898"/>
        <item x="1027"/>
        <item x="1969"/>
        <item x="931"/>
        <item x="1671"/>
        <item x="615"/>
        <item x="124"/>
        <item x="888"/>
        <item x="49"/>
        <item x="286"/>
        <item x="1357"/>
        <item x="924"/>
        <item x="604"/>
        <item x="927"/>
        <item x="586"/>
        <item x="1729"/>
        <item x="603"/>
        <item x="1961"/>
        <item x="1798"/>
        <item x="93"/>
        <item x="1908"/>
        <item x="89"/>
        <item x="1434"/>
        <item x="41"/>
        <item x="222"/>
        <item x="1603"/>
        <item x="311"/>
        <item x="1505"/>
        <item x="1339"/>
        <item x="997"/>
        <item x="1412"/>
        <item x="552"/>
        <item x="11"/>
        <item x="1885"/>
        <item x="1868"/>
        <item x="500"/>
        <item x="365"/>
        <item x="1"/>
        <item x="122"/>
        <item x="1384"/>
        <item x="1023"/>
        <item x="1539"/>
        <item x="529"/>
        <item x="1820"/>
        <item x="766"/>
        <item x="1280"/>
        <item x="488"/>
        <item x="1647"/>
        <item x="1559"/>
        <item x="141"/>
        <item x="1415"/>
        <item x="870"/>
        <item x="884"/>
        <item x="843"/>
        <item x="553"/>
        <item x="632"/>
        <item x="1588"/>
        <item x="62"/>
        <item x="67"/>
        <item x="1330"/>
        <item x="465"/>
        <item x="542"/>
        <item x="1900"/>
        <item x="1750"/>
        <item x="254"/>
        <item x="1620"/>
        <item x="1257"/>
        <item x="1121"/>
        <item x="654"/>
        <item x="1414"/>
        <item x="1336"/>
        <item x="68"/>
        <item x="1258"/>
        <item x="912"/>
        <item x="492"/>
        <item x="658"/>
        <item x="987"/>
        <item x="696"/>
        <item x="259"/>
        <item x="299"/>
        <item x="1347"/>
        <item x="653"/>
        <item x="428"/>
        <item x="1912"/>
        <item x="430"/>
        <item x="155"/>
        <item x="303"/>
        <item x="88"/>
        <item x="1325"/>
        <item x="1160"/>
        <item x="1224"/>
        <item x="774"/>
        <item x="1558"/>
        <item x="1483"/>
        <item x="1756"/>
        <item x="612"/>
        <item x="24"/>
        <item x="1678"/>
        <item x="166"/>
        <item x="163"/>
        <item x="1426"/>
        <item x="1308"/>
        <item x="181"/>
        <item x="391"/>
        <item x="47"/>
        <item x="1622"/>
        <item x="1276"/>
        <item x="151"/>
        <item x="1723"/>
        <item x="994"/>
        <item x="417"/>
        <item x="1541"/>
        <item x="1099"/>
        <item x="1785"/>
        <item x="1202"/>
        <item x="1943"/>
        <item x="267"/>
        <item x="85"/>
        <item x="243"/>
        <item x="409"/>
        <item x="1448"/>
        <item x="413"/>
        <item x="1882"/>
        <item x="1581"/>
        <item x="700"/>
        <item x="588"/>
        <item x="1460"/>
        <item x="895"/>
        <item x="1108"/>
        <item x="748"/>
        <item x="431"/>
        <item x="223"/>
        <item x="442"/>
        <item x="951"/>
        <item x="1113"/>
        <item x="1739"/>
        <item x="1600"/>
        <item x="371"/>
        <item x="1176"/>
        <item x="1374"/>
        <item x="136"/>
        <item x="1004"/>
        <item x="516"/>
        <item x="538"/>
        <item x="1652"/>
        <item x="1172"/>
        <item x="722"/>
        <item x="176"/>
        <item x="765"/>
        <item x="1575"/>
        <item x="1074"/>
        <item x="879"/>
        <item x="1695"/>
        <item x="611"/>
        <item x="1098"/>
        <item x="375"/>
        <item x="674"/>
        <item x="1893"/>
        <item x="1515"/>
        <item x="528"/>
        <item x="34"/>
        <item x="165"/>
        <item x="581"/>
        <item x="983"/>
        <item x="580"/>
        <item x="1927"/>
        <item x="1796"/>
        <item x="854"/>
        <item x="837"/>
        <item x="918"/>
        <item x="828"/>
        <item x="110"/>
        <item x="1080"/>
        <item x="720"/>
        <item x="1516"/>
        <item x="1079"/>
        <item x="1324"/>
        <item x="1463"/>
        <item x="242"/>
        <item x="1427"/>
        <item x="1935"/>
        <item x="336"/>
        <item x="1569"/>
        <item x="989"/>
        <item x="1104"/>
        <item x="704"/>
        <item x="953"/>
        <item x="504"/>
        <item x="1055"/>
        <item x="1068"/>
        <item x="1093"/>
        <item x="1071"/>
        <item x="86"/>
        <item x="64"/>
        <item x="1555"/>
        <item x="277"/>
        <item x="1038"/>
        <item x="1360"/>
        <item x="398"/>
        <item x="452"/>
        <item x="1171"/>
        <item x="1405"/>
        <item x="1775"/>
        <item x="1097"/>
        <item x="496"/>
        <item x="772"/>
        <item x="1212"/>
        <item x="922"/>
        <item x="1128"/>
        <item x="1702"/>
        <item x="446"/>
        <item x="1795"/>
        <item x="623"/>
        <item x="233"/>
        <item x="1590"/>
        <item x="902"/>
        <item x="235"/>
        <item x="1048"/>
        <item x="248"/>
        <item x="857"/>
        <item x="127"/>
        <item x="312"/>
        <item x="1852"/>
        <item x="1065"/>
        <item x="187"/>
        <item x="1378"/>
        <item x="1589"/>
        <item x="237"/>
        <item x="1382"/>
        <item x="1379"/>
        <item x="72"/>
        <item x="354"/>
        <item x="1070"/>
        <item x="390"/>
        <item x="1279"/>
        <item x="1749"/>
        <item x="985"/>
        <item x="517"/>
        <item x="1073"/>
        <item x="1271"/>
        <item x="1349"/>
        <item x="1753"/>
        <item x="1755"/>
        <item x="1168"/>
        <item x="1688"/>
        <item x="1479"/>
        <item x="1962"/>
        <item x="1909"/>
        <item x="524"/>
        <item x="1649"/>
        <item x="1597"/>
        <item x="1200"/>
        <item x="865"/>
        <item x="396"/>
        <item x="393"/>
        <item x="395"/>
        <item x="687"/>
        <item x="1447"/>
        <item x="1661"/>
        <item x="791"/>
        <item x="137"/>
        <item x="1965"/>
        <item x="1779"/>
        <item x="1580"/>
        <item x="134"/>
        <item x="426"/>
        <item x="550"/>
        <item x="706"/>
        <item x="943"/>
        <item x="1612"/>
        <item x="1955"/>
        <item x="123"/>
        <item x="1578"/>
        <item x="1234"/>
        <item x="1811"/>
        <item x="362"/>
        <item x="929"/>
        <item x="1147"/>
        <item x="460"/>
        <item x="608"/>
        <item x="1246"/>
        <item x="1101"/>
        <item x="971"/>
        <item x="981"/>
        <item x="628"/>
        <item x="212"/>
        <item x="179"/>
        <item x="719"/>
        <item x="830"/>
        <item x="874"/>
        <item x="1432"/>
        <item x="1835"/>
        <item x="771"/>
        <item x="1230"/>
        <item x="1577"/>
        <item x="621"/>
        <item x="94"/>
        <item x="979"/>
        <item x="69"/>
        <item x="281"/>
        <item x="1305"/>
        <item x="1850"/>
        <item x="711"/>
        <item x="571"/>
        <item x="892"/>
        <item x="1554"/>
        <item x="1473"/>
        <item x="823"/>
        <item x="71"/>
        <item x="563"/>
        <item x="1225"/>
        <item x="743"/>
        <item x="101"/>
        <item x="1275"/>
        <item x="1112"/>
        <item x="514"/>
        <item x="770"/>
        <item x="1083"/>
        <item x="1817"/>
        <item x="729"/>
        <item x="1270"/>
        <item x="1913"/>
        <item x="1495"/>
        <item x="1261"/>
        <item x="1540"/>
        <item x="625"/>
        <item x="1267"/>
        <item x="523"/>
        <item x="1725"/>
        <item x="1375"/>
        <item x="1730"/>
        <item x="1890"/>
        <item x="952"/>
        <item x="167"/>
        <item x="782"/>
        <item x="1845"/>
        <item x="1425"/>
        <item x="130"/>
        <item x="1431"/>
        <item x="1978"/>
        <item x="1827"/>
        <item x="1181"/>
        <item x="1089"/>
        <item x="1220"/>
        <item x="788"/>
        <item x="1551"/>
        <item x="475"/>
        <item x="1846"/>
        <item x="480"/>
        <item x="383"/>
        <item x="2008"/>
        <item x="1248"/>
        <item x="186"/>
        <item x="1406"/>
        <item x="330"/>
        <item x="1760"/>
        <item x="1094"/>
        <item x="716"/>
        <item x="866"/>
        <item x="1545"/>
        <item x="609"/>
        <item x="1419"/>
        <item x="1999"/>
        <item x="963"/>
        <item x="941"/>
        <item x="1892"/>
        <item x="1016"/>
        <item x="1207"/>
        <item x="697"/>
        <item x="546"/>
        <item x="1485"/>
        <item x="495"/>
        <item x="1790"/>
        <item x="1744"/>
        <item x="1226"/>
        <item x="564"/>
        <item x="1141"/>
        <item x="1096"/>
        <item x="1644"/>
        <item x="1928"/>
        <item x="1818"/>
        <item x="1059"/>
        <item x="1329"/>
        <item x="718"/>
        <item x="1831"/>
        <item x="1358"/>
        <item x="379"/>
        <item x="241"/>
        <item x="219"/>
        <item x="735"/>
        <item x="1919"/>
        <item x="968"/>
        <item x="833"/>
        <item x="1253"/>
        <item x="1561"/>
        <item x="630"/>
        <item x="1372"/>
        <item x="1792"/>
        <item x="298"/>
        <item x="853"/>
        <item x="1973"/>
        <item x="616"/>
        <item x="666"/>
        <item x="80"/>
        <item x="1265"/>
        <item x="1007"/>
        <item x="755"/>
        <item x="328"/>
        <item x="464"/>
        <item x="1186"/>
        <item x="1345"/>
        <item x="636"/>
        <item x="1286"/>
        <item x="1666"/>
        <item x="942"/>
        <item x="225"/>
        <item x="5"/>
        <item x="437"/>
        <item x="969"/>
        <item x="692"/>
        <item x="1407"/>
        <item x="582"/>
        <item x="341"/>
        <item x="1637"/>
        <item x="278"/>
        <item x="640"/>
        <item x="937"/>
        <item x="1544"/>
        <item x="1594"/>
        <item x="634"/>
        <item x="1824"/>
        <item x="1201"/>
        <item x="1663"/>
        <item x="228"/>
        <item x="1806"/>
        <item x="287"/>
        <item x="1921"/>
        <item x="1458"/>
        <item x="1199"/>
        <item x="768"/>
        <item x="532"/>
        <item x="1537"/>
        <item x="143"/>
        <item x="868"/>
        <item x="1397"/>
        <item x="1039"/>
        <item x="1217"/>
        <item x="90"/>
        <item x="1665"/>
        <item x="1781"/>
        <item x="1870"/>
        <item x="232"/>
        <item x="36"/>
        <item x="814"/>
        <item x="1584"/>
        <item x="1457"/>
        <item x="1799"/>
        <item x="1062"/>
        <item x="521"/>
        <item x="773"/>
        <item x="313"/>
        <item x="723"/>
        <item x="250"/>
        <item x="967"/>
        <item x="1574"/>
        <item x="1344"/>
        <item x="631"/>
        <item x="522"/>
        <item x="1120"/>
        <item x="800"/>
        <item x="776"/>
        <item x="1506"/>
        <item x="1003"/>
        <item x="945"/>
        <item x="37"/>
        <item x="255"/>
        <item x="1681"/>
        <item x="808"/>
        <item x="1553"/>
        <item x="131"/>
        <item x="1012"/>
        <item x="925"/>
        <item x="1560"/>
        <item x="1486"/>
        <item x="140"/>
        <item x="258"/>
        <item x="227"/>
        <item x="1691"/>
        <item x="635"/>
        <item x="1009"/>
        <item x="1985"/>
        <item x="56"/>
        <item x="1191"/>
        <item x="1825"/>
        <item x="1976"/>
        <item x="939"/>
        <item x="1834"/>
        <item x="1488"/>
        <item x="1964"/>
        <item x="1677"/>
        <item x="483"/>
        <item x="1901"/>
        <item x="104"/>
        <item x="1067"/>
        <item x="1111"/>
        <item x="1504"/>
        <item x="1049"/>
        <item x="135"/>
        <item x="1713"/>
        <item x="572"/>
        <item x="1381"/>
        <item x="1013"/>
        <item x="440"/>
        <item x="1570"/>
        <item x="1747"/>
        <item x="462"/>
        <item x="520"/>
        <item x="1640"/>
        <item x="1547"/>
        <item x="1018"/>
        <item x="1889"/>
        <item x="1343"/>
        <item x="240"/>
        <item x="1061"/>
        <item x="1024"/>
        <item x="441"/>
        <item x="1966"/>
        <item x="1022"/>
        <item x="484"/>
        <item x="128"/>
        <item x="1669"/>
        <item x="1894"/>
        <item x="896"/>
        <item x="1956"/>
        <item x="1277"/>
        <item x="53"/>
        <item x="907"/>
        <item x="152"/>
        <item x="83"/>
        <item x="381"/>
        <item x="1833"/>
        <item x="493"/>
        <item x="463"/>
        <item x="191"/>
        <item x="1923"/>
        <item x="1593"/>
        <item x="60"/>
        <item x="1105"/>
        <item x="1377"/>
        <item x="1124"/>
        <item x="1467"/>
        <item x="1518"/>
        <item x="593"/>
        <item x="662"/>
        <item x="1288"/>
        <item x="1219"/>
        <item x="1300"/>
        <item x="574"/>
        <item x="1595"/>
        <item x="1592"/>
        <item x="642"/>
        <item x="627"/>
        <item x="1106"/>
        <item x="1737"/>
        <item x="1268"/>
        <item x="20"/>
        <item x="701"/>
        <item x="498"/>
        <item x="239"/>
        <item x="1639"/>
        <item x="357"/>
        <item x="1342"/>
        <item x="1599"/>
        <item x="824"/>
        <item x="1918"/>
        <item x="545"/>
        <item x="3"/>
        <item x="288"/>
        <item x="807"/>
        <item x="1084"/>
        <item x="887"/>
        <item x="1422"/>
        <item x="1341"/>
        <item x="1709"/>
        <item x="613"/>
        <item x="208"/>
        <item x="954"/>
        <item x="1444"/>
        <item x="1917"/>
        <item x="1936"/>
        <item x="1193"/>
        <item x="1996"/>
        <item x="1754"/>
        <item x="453"/>
        <item x="1490"/>
        <item x="364"/>
        <item x="1548"/>
        <item x="578"/>
        <item x="249"/>
        <item x="1604"/>
        <item x="556"/>
        <item x="1832"/>
        <item x="1826"/>
        <item x="291"/>
        <item x="1874"/>
        <item x="334"/>
        <item x="509"/>
        <item x="1480"/>
        <item x="1167"/>
        <item x="297"/>
        <item x="980"/>
        <item x="1175"/>
        <item x="1946"/>
        <item x="432"/>
        <item x="1126"/>
        <item x="1481"/>
        <item x="805"/>
        <item x="1975"/>
        <item x="1643"/>
        <item x="1006"/>
        <item x="2004"/>
        <item x="199"/>
        <item x="1245"/>
        <item x="269"/>
        <item x="1733"/>
        <item x="266"/>
        <item x="65"/>
        <item x="96"/>
        <item x="961"/>
        <item x="1650"/>
        <item x="1082"/>
        <item x="1232"/>
        <item x="1623"/>
        <item x="200"/>
        <item x="429"/>
        <item x="1998"/>
        <item x="736"/>
        <item x="549"/>
        <item x="513"/>
        <item x="1389"/>
        <item x="10"/>
        <item x="346"/>
        <item x="78"/>
        <item x="511"/>
        <item x="525"/>
        <item x="1287"/>
        <item x="337"/>
        <item x="1869"/>
        <item x="1387"/>
        <item x="944"/>
        <item x="427"/>
        <item x="350"/>
        <item x="1982"/>
        <item x="610"/>
        <item x="728"/>
        <item x="1508"/>
        <item x="501"/>
        <item x="1371"/>
        <item x="1856"/>
        <item x="1847"/>
        <item x="976"/>
        <item x="1823"/>
        <item x="1283"/>
        <item x="1137"/>
        <item x="856"/>
        <item x="1331"/>
        <item x="1963"/>
        <item x="1525"/>
        <item x="1625"/>
        <item x="1618"/>
        <item x="1117"/>
        <item x="910"/>
        <item x="276"/>
        <item x="1613"/>
        <item x="1320"/>
        <item x="116"/>
        <item x="43"/>
        <item x="702"/>
        <item x="784"/>
        <item x="1706"/>
        <item x="1417"/>
        <item x="526"/>
        <item x="547"/>
        <item x="754"/>
        <item x="1970"/>
        <item x="479"/>
        <item x="681"/>
        <item x="98"/>
        <item x="508"/>
        <item x="210"/>
        <item x="559"/>
        <item x="144"/>
        <item x="1050"/>
        <item x="1679"/>
        <item x="1543"/>
        <item x="1916"/>
        <item x="882"/>
        <item x="275"/>
        <item x="1939"/>
        <item x="793"/>
        <item x="189"/>
        <item x="527"/>
        <item x="1732"/>
        <item x="1364"/>
        <item x="1316"/>
        <item x="1895"/>
        <item x="602"/>
        <item x="819"/>
        <item x="876"/>
        <item x="785"/>
        <item x="1653"/>
        <item x="273"/>
        <item x="2003"/>
        <item x="226"/>
        <item x="6"/>
        <item x="1192"/>
        <item x="1464"/>
        <item x="1010"/>
        <item x="307"/>
        <item x="1819"/>
        <item x="746"/>
        <item x="309"/>
        <item x="1223"/>
        <item x="356"/>
        <item x="305"/>
        <item x="633"/>
        <item x="1142"/>
        <item x="81"/>
        <item x="812"/>
        <item x="378"/>
        <item x="203"/>
        <item x="1731"/>
        <item x="920"/>
        <item x="799"/>
        <item x="224"/>
        <item x="1383"/>
        <item x="1748"/>
        <item x="290"/>
        <item x="667"/>
        <item x="1629"/>
        <item x="505"/>
        <item x="420"/>
        <item x="1273"/>
        <item x="118"/>
        <item x="1848"/>
        <item x="1862"/>
        <item x="810"/>
        <item x="204"/>
        <item x="456"/>
        <item x="190"/>
        <item x="1520"/>
        <item x="1842"/>
        <item x="494"/>
        <item x="950"/>
        <item x="972"/>
        <item x="1262"/>
        <item x="490"/>
        <item x="282"/>
        <item x="1769"/>
        <item x="1621"/>
        <item x="1135"/>
        <item x="1941"/>
        <item x="1906"/>
        <item x="1064"/>
        <item x="59"/>
        <item x="489"/>
        <item x="1295"/>
        <item x="646"/>
        <item x="1767"/>
        <item x="1313"/>
        <item x="121"/>
        <item x="301"/>
        <item x="738"/>
        <item x="1689"/>
        <item x="1047"/>
        <item x="966"/>
        <item x="1145"/>
        <item x="1164"/>
        <item x="251"/>
        <item x="1528"/>
        <item x="380"/>
        <item x="566"/>
        <item x="965"/>
        <item x="1400"/>
        <item x="1858"/>
        <item x="1829"/>
        <item x="1630"/>
        <item x="1233"/>
        <item x="21"/>
        <item x="1672"/>
        <item x="558"/>
        <item x="1478"/>
        <item x="1205"/>
        <item x="817"/>
        <item x="1617"/>
        <item x="1727"/>
        <item x="1256"/>
        <item x="1439"/>
        <item x="1078"/>
        <item x="443"/>
        <item x="39"/>
        <item x="106"/>
        <item x="1402"/>
        <item x="1596"/>
        <item x="1392"/>
        <item x="1044"/>
        <item x="1631"/>
        <item x="680"/>
        <item x="1803"/>
        <item x="1416"/>
        <item x="1155"/>
        <item x="537"/>
        <item x="1449"/>
        <item x="1746"/>
        <item x="741"/>
        <item x="1656"/>
        <item x="1299"/>
        <item x="645"/>
        <item x="809"/>
        <item x="1619"/>
        <item x="1499"/>
        <item x="988"/>
        <item x="1136"/>
        <item x="761"/>
        <item x="533"/>
        <item x="13"/>
        <item x="119"/>
        <item x="1410"/>
        <item x="620"/>
        <item x="757"/>
        <item x="57"/>
        <item x="678"/>
        <item x="1951"/>
        <item x="1454"/>
        <item x="1354"/>
        <item x="644"/>
        <item x="811"/>
        <item x="403"/>
        <item x="1129"/>
        <item x="1437"/>
        <item x="1456"/>
        <item x="958"/>
        <item x="1717"/>
        <item x="745"/>
        <item x="54"/>
        <item x="348"/>
        <item x="300"/>
        <item x="245"/>
        <item x="1710"/>
        <item x="1208"/>
        <item x="1587"/>
        <item x="1686"/>
        <item x="146"/>
        <item x="327"/>
        <item x="1959"/>
        <item x="1237"/>
        <item x="855"/>
        <item x="543"/>
        <item x="1403"/>
        <item x="769"/>
        <item x="715"/>
        <item x="1206"/>
        <item x="1632"/>
        <item x="415"/>
        <item x="827"/>
        <item x="1260"/>
        <item x="1992"/>
        <item x="1768"/>
        <item x="325"/>
        <item x="1764"/>
        <item x="1319"/>
        <item x="279"/>
        <item x="1745"/>
        <item x="751"/>
        <item x="361"/>
        <item x="1886"/>
        <item x="1494"/>
        <item x="577"/>
        <item x="425"/>
        <item x="693"/>
        <item x="758"/>
        <item x="970"/>
        <item x="1085"/>
        <item x="1278"/>
        <item x="883"/>
        <item x="294"/>
        <item x="323"/>
        <item x="1351"/>
        <item x="28"/>
        <item x="1423"/>
        <item x="264"/>
        <item x="1177"/>
        <item x="197"/>
        <item x="326"/>
        <item x="1938"/>
        <item x="1801"/>
        <item x="338"/>
        <item x="1149"/>
        <item x="794"/>
        <item x="730"/>
        <item x="1627"/>
        <item x="849"/>
        <item x="1446"/>
        <item x="467"/>
        <item x="1614"/>
        <item x="2"/>
        <item x="468"/>
        <item x="466"/>
        <item x="51"/>
        <item x="1616"/>
        <item x="1838"/>
        <item x="871"/>
        <item x="1468"/>
        <item x="473"/>
        <item x="1967"/>
        <item x="1628"/>
        <item x="935"/>
        <item x="714"/>
        <item x="990"/>
        <item x="1564"/>
        <item x="1139"/>
        <item x="664"/>
        <item x="1376"/>
        <item x="1891"/>
        <item x="1241"/>
        <item x="561"/>
        <item x="1491"/>
        <item x="1019"/>
        <item x="1660"/>
        <item x="1116"/>
        <item x="16"/>
        <item x="1904"/>
        <item x="1944"/>
        <item x="38"/>
        <item x="55"/>
        <item x="1714"/>
        <item x="209"/>
        <item x="1552"/>
        <item x="100"/>
        <item x="565"/>
        <item x="557"/>
        <item x="1582"/>
        <item x="1609"/>
        <item x="102"/>
        <item x="1054"/>
        <item x="1472"/>
        <item x="1700"/>
        <item x="1373"/>
        <item x="261"/>
        <item x="477"/>
        <item x="1052"/>
        <item x="73"/>
        <item x="1524"/>
        <item x="234"/>
        <item x="1701"/>
        <item x="367"/>
        <item x="1514"/>
        <item x="531"/>
        <item x="1670"/>
        <item x="1926"/>
        <item x="1114"/>
        <item x="109"/>
        <item x="172"/>
        <item x="637"/>
        <item x="445"/>
        <item x="536"/>
        <item x="399"/>
        <item x="1496"/>
        <item x="1255"/>
        <item x="1385"/>
        <item x="1493"/>
        <item x="592"/>
        <item x="1363"/>
        <item x="180"/>
        <item x="1837"/>
        <item x="600"/>
        <item x="193"/>
        <item x="1696"/>
        <item x="777"/>
        <item x="351"/>
        <item x="1807"/>
        <item x="1497"/>
        <item x="1123"/>
        <item x="397"/>
        <item x="8"/>
        <item x="978"/>
        <item x="934"/>
        <item x="1576"/>
        <item x="607"/>
        <item x="1455"/>
        <item x="747"/>
        <item x="1703"/>
        <item x="1443"/>
        <item x="97"/>
        <item x="1290"/>
        <item x="1133"/>
        <item x="1056"/>
        <item x="1585"/>
        <item x="423"/>
        <item x="1645"/>
        <item x="1150"/>
        <item x="1310"/>
        <item x="535"/>
        <item x="1897"/>
        <item x="834"/>
        <item x="1511"/>
        <item x="271"/>
        <item x="159"/>
        <item x="1562"/>
        <item x="1487"/>
        <item x="1072"/>
        <item x="1641"/>
        <item x="617"/>
        <item x="1327"/>
        <item x="1624"/>
        <item x="117"/>
        <item x="831"/>
        <item x="1338"/>
        <item x="1865"/>
        <item x="388"/>
        <item x="1871"/>
        <item x="31"/>
        <item x="671"/>
        <item x="1510"/>
        <item x="956"/>
        <item x="1522"/>
        <item x="4"/>
        <item x="314"/>
        <item x="594"/>
        <item x="539"/>
        <item x="184"/>
        <item x="289"/>
        <item x="618"/>
        <item x="52"/>
        <item x="1881"/>
        <item x="936"/>
        <item x="1626"/>
        <item x="1326"/>
        <item x="1836"/>
        <item x="598"/>
        <item x="1328"/>
        <item x="113"/>
        <item x="1239"/>
        <item x="619"/>
        <item x="183"/>
        <item x="1841"/>
        <item x="725"/>
        <item x="787"/>
        <item x="996"/>
        <item x="995"/>
        <item x="1960"/>
        <item x="332"/>
        <item x="115"/>
        <item x="1957"/>
        <item x="1690"/>
        <item x="804"/>
        <item x="1945"/>
        <item x="1484"/>
        <item x="218"/>
        <item x="1477"/>
        <item x="1154"/>
        <item x="1189"/>
        <item x="930"/>
        <item x="897"/>
        <item x="1107"/>
        <item x="1353"/>
        <item x="1948"/>
        <item x="1469"/>
        <item x="448"/>
        <item x="1786"/>
        <item x="1408"/>
        <item x="676"/>
        <item x="1658"/>
        <item x="652"/>
        <item x="342"/>
        <item x="596"/>
        <item x="1762"/>
        <item x="1659"/>
        <item x="737"/>
        <item x="120"/>
        <item x="424"/>
        <item x="349"/>
        <item x="650"/>
        <item x="891"/>
        <item x="1523"/>
        <item x="1915"/>
        <item x="1929"/>
        <item x="841"/>
        <item x="647"/>
        <item x="1761"/>
        <item x="1668"/>
        <item x="1411"/>
        <item x="1231"/>
        <item x="1333"/>
        <item x="359"/>
        <item x="126"/>
        <item x="1513"/>
        <item x="873"/>
        <item x="890"/>
        <item x="205"/>
        <item x="394"/>
        <item x="1228"/>
        <item x="1420"/>
        <item x="1771"/>
        <item x="1601"/>
        <item x="268"/>
        <item x="1815"/>
        <item x="405"/>
        <item x="1140"/>
        <item x="1651"/>
        <item x="344"/>
        <item x="366"/>
        <item x="411"/>
        <item x="472"/>
        <item x="1476"/>
        <item x="938"/>
        <item x="1816"/>
        <item x="58"/>
        <item x="708"/>
        <item x="149"/>
        <item x="82"/>
        <item x="91"/>
        <item x="789"/>
        <item x="162"/>
        <item x="1526"/>
        <item x="591"/>
        <item x="576"/>
        <item x="221"/>
        <item x="0"/>
        <item x="1198"/>
        <item x="926"/>
        <item x="1095"/>
        <item x="1418"/>
        <item x="1789"/>
        <item x="1335"/>
        <item x="957"/>
        <item x="1896"/>
        <item x="1878"/>
        <item x="878"/>
        <item x="347"/>
        <item x="1579"/>
        <item x="1534"/>
        <item x="1721"/>
        <item x="863"/>
        <item x="438"/>
        <item x="1240"/>
        <item x="1586"/>
        <item x="947"/>
        <item x="260"/>
        <item x="230"/>
        <item x="138"/>
        <item x="1130"/>
        <item x="9"/>
        <item x="1127"/>
        <item x="1216"/>
        <item x="1315"/>
        <item x="928"/>
        <item x="195"/>
        <item x="651"/>
        <item x="1888"/>
        <item x="1131"/>
        <item x="1314"/>
        <item x="643"/>
        <item x="306"/>
        <item x="1218"/>
        <item x="1533"/>
        <item x="1156"/>
        <item x="1720"/>
        <item x="795"/>
        <item x="44"/>
        <item x="333"/>
        <item x="727"/>
        <item x="825"/>
        <item x="265"/>
        <item x="1740"/>
        <item x="436"/>
        <item x="1542"/>
        <item x="683"/>
        <item x="595"/>
        <item x="1797"/>
        <item x="1735"/>
        <item x="726"/>
        <item x="1179"/>
        <item x="247"/>
        <item x="1635"/>
        <item x="340"/>
        <item x="821"/>
        <item x="710"/>
        <item x="1442"/>
        <item x="689"/>
        <item x="1859"/>
        <item x="296"/>
        <item x="1697"/>
        <item x="274"/>
        <item x="1950"/>
        <item x="1291"/>
        <item x="781"/>
        <item x="1465"/>
        <item x="901"/>
        <item x="150"/>
        <item x="1952"/>
        <item x="1728"/>
        <item x="583"/>
        <item x="796"/>
        <item x="1930"/>
        <item x="973"/>
        <item x="360"/>
        <item x="1687"/>
        <item x="1042"/>
        <item x="1550"/>
        <item x="256"/>
        <item x="1066"/>
        <item x="1572"/>
        <item x="1857"/>
        <item x="502"/>
        <item x="454"/>
        <item x="30"/>
        <item x="911"/>
        <item x="84"/>
        <item x="1675"/>
        <item x="1791"/>
        <item x="114"/>
        <item x="246"/>
        <item x="686"/>
        <item x="108"/>
        <item x="880"/>
        <item x="129"/>
        <item x="236"/>
        <item x="992"/>
        <item x="1531"/>
        <item x="355"/>
        <item x="1269"/>
        <item x="202"/>
        <item x="216"/>
        <item x="1615"/>
        <item x="201"/>
        <item x="2002"/>
        <item x="984"/>
        <item x="1840"/>
        <item x="986"/>
        <item x="1362"/>
        <item x="1428"/>
        <item x="1236"/>
        <item x="469"/>
        <item x="1863"/>
        <item x="1401"/>
        <item x="1086"/>
        <item x="1282"/>
        <item x="1249"/>
        <item x="1997"/>
        <item x="1914"/>
        <item x="665"/>
        <item x="1777"/>
        <item x="1323"/>
        <item x="512"/>
        <item x="900"/>
        <item x="14"/>
        <item x="1144"/>
        <item x="759"/>
        <item x="1081"/>
        <item x="1303"/>
        <item x="763"/>
        <item x="414"/>
        <item x="786"/>
        <item x="1512"/>
        <item x="1174"/>
        <item x="740"/>
        <item x="682"/>
        <item x="842"/>
        <item x="1195"/>
        <item x="669"/>
        <item x="1991"/>
        <item x="1759"/>
        <item x="964"/>
        <item x="153"/>
        <item x="862"/>
        <item x="244"/>
        <item x="1051"/>
        <item x="1281"/>
        <item x="749"/>
        <item x="387"/>
        <item x="1355"/>
        <item x="1430"/>
        <item x="506"/>
        <item x="318"/>
        <item x="419"/>
        <item x="321"/>
        <item x="1015"/>
        <item x="1571"/>
        <item x="1087"/>
        <item x="1194"/>
        <item x="1751"/>
        <item x="1752"/>
        <item x="1980"/>
        <item x="1380"/>
        <item x="1968"/>
        <item x="899"/>
        <item x="2005"/>
        <item x="1788"/>
        <item x="916"/>
        <item x="904"/>
        <item x="949"/>
        <item x="1501"/>
        <item x="1940"/>
        <item x="1462"/>
        <item x="174"/>
        <item x="1017"/>
        <item x="579"/>
        <item x="1356"/>
        <item x="1163"/>
        <item x="1470"/>
        <item x="1872"/>
        <item x="1391"/>
        <item x="1634"/>
        <item x="601"/>
        <item x="673"/>
        <item x="675"/>
        <item x="1110"/>
        <item x="1557"/>
        <item x="1638"/>
        <item x="688"/>
        <item x="1692"/>
        <item x="1556"/>
        <item x="1573"/>
        <item x="1770"/>
        <item x="1602"/>
        <item x="1911"/>
        <item x="1682"/>
        <item x="560"/>
        <item x="915"/>
        <item x="1591"/>
        <item x="1694"/>
        <item x="194"/>
        <item x="707"/>
        <item x="302"/>
        <item x="993"/>
        <item x="1743"/>
        <item x="756"/>
        <item x="1866"/>
        <item x="1036"/>
        <item x="750"/>
        <item x="192"/>
        <item x="95"/>
        <item x="1646"/>
        <item x="1433"/>
        <item x="1393"/>
        <item x="111"/>
        <item x="864"/>
        <item x="18"/>
        <item x="733"/>
        <item x="1704"/>
        <item x="775"/>
        <item x="317"/>
        <item x="105"/>
        <item x="908"/>
        <item x="161"/>
        <item x="40"/>
        <item x="407"/>
        <item x="569"/>
        <item x="1035"/>
        <item x="703"/>
        <item x="156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1">
    <i>
      <x v="249"/>
    </i>
    <i>
      <x v="419"/>
    </i>
    <i>
      <x v="734"/>
    </i>
    <i>
      <x v="877"/>
    </i>
    <i>
      <x v="1028"/>
    </i>
    <i>
      <x v="1034"/>
    </i>
    <i>
      <x v="1545"/>
    </i>
    <i>
      <x v="1806"/>
    </i>
    <i>
      <x v="1829"/>
    </i>
    <i>
      <x v="1949"/>
    </i>
    <i t="grand">
      <x/>
    </i>
  </rowItems>
  <colItems count="1">
    <i/>
  </colItems>
  <pageFields count="1">
    <pageField fld="3" item="1" hier="-1"/>
  </pageFields>
  <dataFields count="1">
    <dataField name="Sum of LIABILITIES" fld="1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E6F0E-D322-4966-9CAA-4D887E30E745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20:B31" firstHeaderRow="1" firstDataRow="1" firstDataCol="1" rowPageCount="1" colPageCount="1"/>
  <pivotFields count="23">
    <pivotField showAll="0"/>
    <pivotField showAll="0"/>
    <pivotField axis="axisRow" showAll="0" measureFilter="1">
      <items count="2011">
        <item x="418"/>
        <item x="481"/>
        <item x="451"/>
        <item x="1190"/>
        <item x="457"/>
        <item x="103"/>
        <item x="1090"/>
        <item x="1521"/>
        <item x="1209"/>
        <item x="295"/>
        <item x="530"/>
        <item x="280"/>
        <item x="1196"/>
        <item x="253"/>
        <item x="1285"/>
        <item x="198"/>
        <item x="1942"/>
        <item x="263"/>
        <item x="339"/>
        <item x="867"/>
        <item x="404"/>
        <item x="573"/>
        <item x="1197"/>
        <item x="1307"/>
        <item x="568"/>
        <item x="1306"/>
        <item x="1161"/>
        <item x="1673"/>
        <item x="1138"/>
        <item x="940"/>
        <item x="813"/>
        <item x="1394"/>
        <item x="75"/>
        <item x="1708"/>
        <item x="684"/>
        <item x="1814"/>
        <item x="959"/>
        <item x="499"/>
        <item x="177"/>
        <item x="909"/>
        <item x="1986"/>
        <item x="61"/>
        <item x="802"/>
        <item x="25"/>
        <item x="147"/>
        <item x="1705"/>
        <item x="801"/>
        <item x="1368"/>
        <item x="1492"/>
        <item x="1386"/>
        <item x="1773"/>
        <item x="1088"/>
        <item x="435"/>
        <item x="26"/>
        <item x="1151"/>
        <item x="1069"/>
        <item x="1091"/>
        <item x="1937"/>
        <item x="1812"/>
        <item x="589"/>
        <item x="691"/>
        <item x="1784"/>
        <item x="1471"/>
        <item x="1536"/>
        <item x="1902"/>
        <item x="1995"/>
        <item x="1884"/>
        <item x="392"/>
        <item x="434"/>
        <item x="1861"/>
        <item x="1102"/>
        <item x="1298"/>
        <item x="1715"/>
        <item x="1346"/>
        <item x="1033"/>
        <item x="331"/>
        <item x="1398"/>
        <item x="1312"/>
        <item x="1958"/>
        <item x="839"/>
        <item x="42"/>
        <item x="1040"/>
        <item x="694"/>
        <item x="1311"/>
        <item x="1178"/>
        <item x="168"/>
        <item x="1043"/>
        <item x="182"/>
        <item x="1500"/>
        <item x="649"/>
        <item x="1546"/>
        <item x="450"/>
        <item x="1166"/>
        <item x="1974"/>
        <item x="220"/>
        <item x="1450"/>
        <item x="1920"/>
        <item x="614"/>
        <item x="1684"/>
        <item x="1757"/>
        <item x="638"/>
        <item x="534"/>
        <item x="1301"/>
        <item x="23"/>
        <item x="1763"/>
        <item x="752"/>
        <item x="1438"/>
        <item x="1030"/>
        <item x="660"/>
        <item x="832"/>
        <item x="231"/>
        <item x="1722"/>
        <item x="304"/>
        <item x="1934"/>
        <item x="1162"/>
        <item x="1805"/>
        <item x="1830"/>
        <item x="626"/>
        <item x="1879"/>
        <item x="1867"/>
        <item x="1532"/>
        <item x="1002"/>
        <item x="1933"/>
        <item x="1971"/>
        <item x="555"/>
        <item x="315"/>
        <item x="1118"/>
        <item x="1924"/>
        <item x="2006"/>
        <item x="1247"/>
        <item x="1693"/>
        <item x="1507"/>
        <item x="1734"/>
        <item x="1180"/>
        <item x="145"/>
        <item x="844"/>
        <item x="1676"/>
        <item x="1435"/>
        <item x="1244"/>
        <item x="1883"/>
        <item x="478"/>
        <item x="1045"/>
        <item x="1932"/>
        <item x="1461"/>
        <item x="1369"/>
        <item x="998"/>
        <item x="1607"/>
        <item x="1204"/>
        <item x="815"/>
        <item x="1259"/>
        <item x="889"/>
        <item x="742"/>
        <item x="369"/>
        <item x="107"/>
        <item x="497"/>
        <item x="178"/>
        <item x="1972"/>
        <item x="826"/>
        <item x="1424"/>
        <item x="439"/>
        <item x="1037"/>
        <item x="599"/>
        <item x="382"/>
        <item x="1741"/>
        <item x="284"/>
        <item x="1109"/>
        <item x="1905"/>
        <item x="196"/>
        <item x="562"/>
        <item x="1887"/>
        <item x="1977"/>
        <item x="822"/>
        <item x="1170"/>
        <item x="1683"/>
        <item x="63"/>
        <item x="385"/>
        <item x="1931"/>
        <item x="1025"/>
        <item x="1187"/>
        <item x="1119"/>
        <item x="370"/>
        <item x="1404"/>
        <item x="1292"/>
        <item x="1610"/>
        <item x="739"/>
        <item x="605"/>
        <item x="797"/>
        <item x="1238"/>
        <item x="1115"/>
        <item x="1636"/>
        <item x="1662"/>
        <item x="283"/>
        <item x="1429"/>
        <item x="1667"/>
        <item x="324"/>
        <item x="1984"/>
        <item x="1350"/>
        <item x="624"/>
        <item x="1608"/>
        <item x="1263"/>
        <item x="1157"/>
        <item x="655"/>
        <item x="1809"/>
        <item x="1365"/>
        <item x="734"/>
        <item x="1736"/>
        <item x="1498"/>
        <item x="214"/>
        <item x="412"/>
        <item x="401"/>
        <item x="762"/>
        <item x="386"/>
        <item x="606"/>
        <item x="695"/>
        <item x="846"/>
        <item x="329"/>
        <item x="160"/>
        <item x="629"/>
        <item x="1100"/>
        <item x="482"/>
        <item x="1334"/>
        <item x="461"/>
        <item x="1529"/>
        <item x="1530"/>
        <item x="2007"/>
        <item x="217"/>
        <item x="474"/>
        <item x="1699"/>
        <item x="1787"/>
        <item x="374"/>
        <item x="933"/>
        <item x="1046"/>
        <item x="353"/>
        <item x="139"/>
        <item x="1925"/>
        <item x="1309"/>
        <item x="1158"/>
        <item x="548"/>
        <item x="1445"/>
        <item x="567"/>
        <item x="1680"/>
        <item x="293"/>
        <item x="1947"/>
        <item x="999"/>
        <item x="308"/>
        <item x="1474"/>
        <item x="1321"/>
        <item x="45"/>
        <item x="1169"/>
        <item x="1146"/>
        <item x="2000"/>
        <item x="1440"/>
        <item x="698"/>
        <item x="206"/>
        <item x="1873"/>
        <item x="1173"/>
        <item x="433"/>
        <item x="491"/>
        <item x="836"/>
        <item x="2009"/>
        <item x="1077"/>
        <item x="1011"/>
        <item x="641"/>
        <item x="132"/>
        <item x="974"/>
        <item x="1148"/>
        <item x="1063"/>
        <item x="1251"/>
        <item x="408"/>
        <item x="587"/>
        <item x="238"/>
        <item x="919"/>
        <item x="1361"/>
        <item x="1395"/>
        <item x="1421"/>
        <item x="1983"/>
        <item x="416"/>
        <item x="518"/>
        <item x="852"/>
        <item x="15"/>
        <item x="1648"/>
        <item x="372"/>
        <item x="272"/>
        <item x="1606"/>
        <item x="1605"/>
        <item x="384"/>
        <item x="921"/>
        <item x="1655"/>
        <item x="570"/>
        <item x="838"/>
        <item x="46"/>
        <item x="1726"/>
        <item x="1979"/>
        <item x="663"/>
        <item x="1215"/>
        <item x="79"/>
        <item x="685"/>
        <item x="507"/>
        <item x="1075"/>
        <item x="2001"/>
        <item x="780"/>
        <item x="1654"/>
        <item x="1366"/>
        <item x="1563"/>
        <item x="406"/>
        <item x="1143"/>
        <item x="1297"/>
        <item x="320"/>
        <item x="1222"/>
        <item x="767"/>
        <item x="861"/>
        <item x="1765"/>
        <item x="818"/>
        <item x="1005"/>
        <item x="858"/>
        <item x="33"/>
        <item x="851"/>
        <item x="1828"/>
        <item x="803"/>
        <item x="816"/>
        <item x="1032"/>
        <item x="544"/>
        <item x="1804"/>
        <item x="885"/>
        <item x="1254"/>
        <item x="1519"/>
        <item x="1053"/>
        <item x="893"/>
        <item x="1907"/>
        <item x="164"/>
        <item x="705"/>
        <item x="946"/>
        <item x="1242"/>
        <item x="1203"/>
        <item x="142"/>
        <item x="1583"/>
        <item x="668"/>
        <item x="1020"/>
        <item x="188"/>
        <item x="975"/>
        <item x="1877"/>
        <item x="724"/>
        <item x="1352"/>
        <item x="1685"/>
        <item x="913"/>
        <item x="778"/>
        <item x="1399"/>
        <item x="1453"/>
        <item x="840"/>
        <item x="1898"/>
        <item x="1990"/>
        <item x="1266"/>
        <item x="133"/>
        <item x="1851"/>
        <item x="955"/>
        <item x="1272"/>
        <item x="486"/>
        <item x="1388"/>
        <item x="1317"/>
        <item x="731"/>
        <item x="92"/>
        <item x="917"/>
        <item x="1188"/>
        <item x="859"/>
        <item x="1390"/>
        <item x="820"/>
        <item x="1880"/>
        <item x="1793"/>
        <item x="1060"/>
        <item x="699"/>
        <item x="487"/>
        <item x="1568"/>
        <item x="1396"/>
        <item x="319"/>
        <item x="1214"/>
        <item x="914"/>
        <item x="1322"/>
        <item x="154"/>
        <item x="1001"/>
        <item x="470"/>
        <item x="590"/>
        <item x="1657"/>
        <item x="1738"/>
        <item x="835"/>
        <item x="1993"/>
        <item x="551"/>
        <item x="270"/>
        <item x="1954"/>
        <item x="732"/>
        <item x="1031"/>
        <item x="66"/>
        <item x="906"/>
        <item x="310"/>
        <item x="485"/>
        <item x="1567"/>
        <item x="923"/>
        <item x="1664"/>
        <item x="207"/>
        <item x="343"/>
        <item x="1359"/>
        <item x="48"/>
        <item x="76"/>
        <item x="1875"/>
        <item x="1989"/>
        <item x="860"/>
        <item x="1235"/>
        <item x="1008"/>
        <item x="1227"/>
        <item x="1855"/>
        <item x="903"/>
        <item x="1183"/>
        <item x="829"/>
        <item x="1451"/>
        <item x="1716"/>
        <item x="1029"/>
        <item x="1772"/>
        <item x="1549"/>
        <item x="50"/>
        <item x="87"/>
        <item x="213"/>
        <item x="764"/>
        <item x="211"/>
        <item x="1459"/>
        <item x="1213"/>
        <item x="1711"/>
        <item x="1981"/>
        <item x="1210"/>
        <item x="1076"/>
        <item x="845"/>
        <item x="639"/>
        <item x="1808"/>
        <item x="402"/>
        <item x="35"/>
        <item x="70"/>
        <item x="1441"/>
        <item x="1413"/>
        <item x="1152"/>
        <item x="872"/>
        <item x="1165"/>
        <item x="1987"/>
        <item x="677"/>
        <item x="444"/>
        <item x="1026"/>
        <item x="515"/>
        <item x="1778"/>
        <item x="1535"/>
        <item x="1776"/>
        <item x="894"/>
        <item x="1538"/>
        <item x="292"/>
        <item x="1949"/>
        <item x="1611"/>
        <item x="1724"/>
        <item x="510"/>
        <item x="875"/>
        <item x="1132"/>
        <item x="1293"/>
        <item x="659"/>
        <item x="1758"/>
        <item x="848"/>
        <item x="1021"/>
        <item x="352"/>
        <item x="519"/>
        <item x="905"/>
        <item x="1185"/>
        <item x="886"/>
        <item x="19"/>
        <item x="1566"/>
        <item x="760"/>
        <item x="721"/>
        <item x="1057"/>
        <item x="1184"/>
        <item x="1698"/>
        <item x="585"/>
        <item x="1994"/>
        <item x="1821"/>
        <item x="1466"/>
        <item x="358"/>
        <item x="1000"/>
        <item x="377"/>
        <item x="99"/>
        <item x="1742"/>
        <item x="171"/>
        <item x="982"/>
        <item x="1014"/>
        <item x="157"/>
        <item x="1712"/>
        <item x="22"/>
        <item x="1766"/>
        <item x="368"/>
        <item x="1719"/>
        <item x="1800"/>
        <item x="1252"/>
        <item x="679"/>
        <item x="713"/>
        <item x="744"/>
        <item x="1409"/>
        <item x="1221"/>
        <item x="948"/>
        <item x="1302"/>
        <item x="712"/>
        <item x="1153"/>
        <item x="169"/>
        <item x="400"/>
        <item x="1134"/>
        <item x="1802"/>
        <item x="1527"/>
        <item x="1436"/>
        <item x="285"/>
        <item x="962"/>
        <item x="1565"/>
        <item x="554"/>
        <item x="1876"/>
        <item x="1782"/>
        <item x="690"/>
        <item x="1988"/>
        <item x="1813"/>
        <item x="215"/>
        <item x="1243"/>
        <item x="185"/>
        <item x="158"/>
        <item x="1332"/>
        <item x="1264"/>
        <item x="806"/>
        <item x="622"/>
        <item x="1509"/>
        <item x="1860"/>
        <item x="148"/>
        <item x="1922"/>
        <item x="32"/>
        <item x="709"/>
        <item x="1707"/>
        <item x="1294"/>
        <item x="753"/>
        <item x="1058"/>
        <item x="672"/>
        <item x="877"/>
        <item x="1633"/>
        <item x="1318"/>
        <item x="798"/>
        <item x="584"/>
        <item x="1854"/>
        <item x="363"/>
        <item x="661"/>
        <item x="476"/>
        <item x="648"/>
        <item x="960"/>
        <item x="1125"/>
        <item x="575"/>
        <item x="459"/>
        <item x="77"/>
        <item x="1028"/>
        <item x="1367"/>
        <item x="850"/>
        <item x="1910"/>
        <item x="1337"/>
        <item x="27"/>
        <item x="257"/>
        <item x="449"/>
        <item x="12"/>
        <item x="125"/>
        <item x="422"/>
        <item x="670"/>
        <item x="262"/>
        <item x="1041"/>
        <item x="1122"/>
        <item x="1517"/>
        <item x="1903"/>
        <item x="1810"/>
        <item x="656"/>
        <item x="1502"/>
        <item x="1370"/>
        <item x="29"/>
        <item x="1103"/>
        <item x="1034"/>
        <item x="503"/>
        <item x="790"/>
        <item x="410"/>
        <item x="1304"/>
        <item x="657"/>
        <item x="783"/>
        <item x="792"/>
        <item x="869"/>
        <item x="1274"/>
        <item x="170"/>
        <item x="1452"/>
        <item x="1794"/>
        <item x="1229"/>
        <item x="175"/>
        <item x="1642"/>
        <item x="1159"/>
        <item x="847"/>
        <item x="1849"/>
        <item x="421"/>
        <item x="1182"/>
        <item x="932"/>
        <item x="597"/>
        <item x="229"/>
        <item x="7"/>
        <item x="376"/>
        <item x="1853"/>
        <item x="717"/>
        <item x="335"/>
        <item x="1340"/>
        <item x="1092"/>
        <item x="74"/>
        <item x="345"/>
        <item x="458"/>
        <item x="1864"/>
        <item x="455"/>
        <item x="1953"/>
        <item x="1843"/>
        <item x="447"/>
        <item x="1822"/>
        <item x="1503"/>
        <item x="1844"/>
        <item x="1475"/>
        <item x="316"/>
        <item x="1598"/>
        <item x="389"/>
        <item x="991"/>
        <item x="322"/>
        <item x="17"/>
        <item x="977"/>
        <item x="779"/>
        <item x="881"/>
        <item x="1284"/>
        <item x="1780"/>
        <item x="540"/>
        <item x="1489"/>
        <item x="1296"/>
        <item x="1839"/>
        <item x="471"/>
        <item x="112"/>
        <item x="1774"/>
        <item x="252"/>
        <item x="1348"/>
        <item x="373"/>
        <item x="1211"/>
        <item x="1783"/>
        <item x="1718"/>
        <item x="1482"/>
        <item x="1674"/>
        <item x="541"/>
        <item x="1899"/>
        <item x="173"/>
        <item x="1250"/>
        <item x="1289"/>
        <item x="898"/>
        <item x="1027"/>
        <item x="1969"/>
        <item x="931"/>
        <item x="1671"/>
        <item x="615"/>
        <item x="124"/>
        <item x="888"/>
        <item x="49"/>
        <item x="286"/>
        <item x="1357"/>
        <item x="924"/>
        <item x="604"/>
        <item x="927"/>
        <item x="586"/>
        <item x="1729"/>
        <item x="603"/>
        <item x="1961"/>
        <item x="1798"/>
        <item x="93"/>
        <item x="1908"/>
        <item x="89"/>
        <item x="1434"/>
        <item x="41"/>
        <item x="222"/>
        <item x="1603"/>
        <item x="311"/>
        <item x="1505"/>
        <item x="1339"/>
        <item x="997"/>
        <item x="1412"/>
        <item x="552"/>
        <item x="11"/>
        <item x="1885"/>
        <item x="1868"/>
        <item x="500"/>
        <item x="365"/>
        <item x="1"/>
        <item x="122"/>
        <item x="1384"/>
        <item x="1023"/>
        <item x="1539"/>
        <item x="529"/>
        <item x="1820"/>
        <item x="766"/>
        <item x="1280"/>
        <item x="488"/>
        <item x="1647"/>
        <item x="1559"/>
        <item x="141"/>
        <item x="1415"/>
        <item x="870"/>
        <item x="884"/>
        <item x="843"/>
        <item x="553"/>
        <item x="632"/>
        <item x="1588"/>
        <item x="62"/>
        <item x="67"/>
        <item x="1330"/>
        <item x="465"/>
        <item x="542"/>
        <item x="1900"/>
        <item x="1750"/>
        <item x="254"/>
        <item x="1620"/>
        <item x="1257"/>
        <item x="1121"/>
        <item x="654"/>
        <item x="1414"/>
        <item x="1336"/>
        <item x="68"/>
        <item x="1258"/>
        <item x="912"/>
        <item x="492"/>
        <item x="658"/>
        <item x="987"/>
        <item x="696"/>
        <item x="259"/>
        <item x="299"/>
        <item x="1347"/>
        <item x="653"/>
        <item x="428"/>
        <item x="1912"/>
        <item x="430"/>
        <item x="155"/>
        <item x="303"/>
        <item x="88"/>
        <item x="1325"/>
        <item x="1160"/>
        <item x="1224"/>
        <item x="774"/>
        <item x="1558"/>
        <item x="1483"/>
        <item x="1756"/>
        <item x="612"/>
        <item x="24"/>
        <item x="1678"/>
        <item x="166"/>
        <item x="163"/>
        <item x="1426"/>
        <item x="1308"/>
        <item x="181"/>
        <item x="391"/>
        <item x="47"/>
        <item x="1622"/>
        <item x="1276"/>
        <item x="151"/>
        <item x="1723"/>
        <item x="994"/>
        <item x="417"/>
        <item x="1541"/>
        <item x="1099"/>
        <item x="1785"/>
        <item x="1202"/>
        <item x="1943"/>
        <item x="267"/>
        <item x="85"/>
        <item x="243"/>
        <item x="409"/>
        <item x="1448"/>
        <item x="413"/>
        <item x="1882"/>
        <item x="1581"/>
        <item x="700"/>
        <item x="588"/>
        <item x="1460"/>
        <item x="895"/>
        <item x="1108"/>
        <item x="748"/>
        <item x="431"/>
        <item x="223"/>
        <item x="442"/>
        <item x="951"/>
        <item x="1113"/>
        <item x="1739"/>
        <item x="1600"/>
        <item x="371"/>
        <item x="1176"/>
        <item x="1374"/>
        <item x="136"/>
        <item x="1004"/>
        <item x="516"/>
        <item x="538"/>
        <item x="1652"/>
        <item x="1172"/>
        <item x="722"/>
        <item x="176"/>
        <item x="765"/>
        <item x="1575"/>
        <item x="1074"/>
        <item x="879"/>
        <item x="1695"/>
        <item x="611"/>
        <item x="1098"/>
        <item x="375"/>
        <item x="674"/>
        <item x="1893"/>
        <item x="1515"/>
        <item x="528"/>
        <item x="34"/>
        <item x="165"/>
        <item x="581"/>
        <item x="983"/>
        <item x="580"/>
        <item x="1927"/>
        <item x="1796"/>
        <item x="854"/>
        <item x="837"/>
        <item x="918"/>
        <item x="828"/>
        <item x="110"/>
        <item x="1080"/>
        <item x="720"/>
        <item x="1516"/>
        <item x="1079"/>
        <item x="1324"/>
        <item x="1463"/>
        <item x="242"/>
        <item x="1427"/>
        <item x="1935"/>
        <item x="336"/>
        <item x="1569"/>
        <item x="989"/>
        <item x="1104"/>
        <item x="704"/>
        <item x="953"/>
        <item x="504"/>
        <item x="1055"/>
        <item x="1068"/>
        <item x="1093"/>
        <item x="1071"/>
        <item x="86"/>
        <item x="64"/>
        <item x="1555"/>
        <item x="277"/>
        <item x="1038"/>
        <item x="1360"/>
        <item x="398"/>
        <item x="452"/>
        <item x="1171"/>
        <item x="1405"/>
        <item x="1775"/>
        <item x="1097"/>
        <item x="496"/>
        <item x="772"/>
        <item x="1212"/>
        <item x="922"/>
        <item x="1128"/>
        <item x="1702"/>
        <item x="446"/>
        <item x="1795"/>
        <item x="623"/>
        <item x="233"/>
        <item x="1590"/>
        <item x="902"/>
        <item x="235"/>
        <item x="1048"/>
        <item x="248"/>
        <item x="857"/>
        <item x="127"/>
        <item x="312"/>
        <item x="1852"/>
        <item x="1065"/>
        <item x="187"/>
        <item x="1378"/>
        <item x="1589"/>
        <item x="237"/>
        <item x="1382"/>
        <item x="1379"/>
        <item x="72"/>
        <item x="354"/>
        <item x="1070"/>
        <item x="390"/>
        <item x="1279"/>
        <item x="1749"/>
        <item x="985"/>
        <item x="517"/>
        <item x="1073"/>
        <item x="1271"/>
        <item x="1349"/>
        <item x="1753"/>
        <item x="1755"/>
        <item x="1168"/>
        <item x="1688"/>
        <item x="1479"/>
        <item x="1962"/>
        <item x="1909"/>
        <item x="524"/>
        <item x="1649"/>
        <item x="1597"/>
        <item x="1200"/>
        <item x="865"/>
        <item x="396"/>
        <item x="393"/>
        <item x="395"/>
        <item x="687"/>
        <item x="1447"/>
        <item x="1661"/>
        <item x="791"/>
        <item x="137"/>
        <item x="1965"/>
        <item x="1779"/>
        <item x="1580"/>
        <item x="134"/>
        <item x="426"/>
        <item x="550"/>
        <item x="706"/>
        <item x="943"/>
        <item x="1612"/>
        <item x="1955"/>
        <item x="123"/>
        <item x="1578"/>
        <item x="1234"/>
        <item x="1811"/>
        <item x="362"/>
        <item x="929"/>
        <item x="1147"/>
        <item x="460"/>
        <item x="608"/>
        <item x="1246"/>
        <item x="1101"/>
        <item x="971"/>
        <item x="981"/>
        <item x="628"/>
        <item x="212"/>
        <item x="179"/>
        <item x="719"/>
        <item x="830"/>
        <item x="874"/>
        <item x="1432"/>
        <item x="1835"/>
        <item x="771"/>
        <item x="1230"/>
        <item x="1577"/>
        <item x="621"/>
        <item x="94"/>
        <item x="979"/>
        <item x="69"/>
        <item x="281"/>
        <item x="1305"/>
        <item x="1850"/>
        <item x="711"/>
        <item x="571"/>
        <item x="892"/>
        <item x="1554"/>
        <item x="1473"/>
        <item x="823"/>
        <item x="71"/>
        <item x="563"/>
        <item x="1225"/>
        <item x="743"/>
        <item x="101"/>
        <item x="1275"/>
        <item x="1112"/>
        <item x="514"/>
        <item x="770"/>
        <item x="1083"/>
        <item x="1817"/>
        <item x="729"/>
        <item x="1270"/>
        <item x="1913"/>
        <item x="1495"/>
        <item x="1261"/>
        <item x="1540"/>
        <item x="625"/>
        <item x="1267"/>
        <item x="523"/>
        <item x="1725"/>
        <item x="1375"/>
        <item x="1730"/>
        <item x="1890"/>
        <item x="952"/>
        <item x="167"/>
        <item x="782"/>
        <item x="1845"/>
        <item x="1425"/>
        <item x="130"/>
        <item x="1431"/>
        <item x="1978"/>
        <item x="1827"/>
        <item x="1181"/>
        <item x="1089"/>
        <item x="1220"/>
        <item x="788"/>
        <item x="1551"/>
        <item x="475"/>
        <item x="1846"/>
        <item x="480"/>
        <item x="383"/>
        <item x="2008"/>
        <item x="1248"/>
        <item x="186"/>
        <item x="1406"/>
        <item x="330"/>
        <item x="1760"/>
        <item x="1094"/>
        <item x="716"/>
        <item x="866"/>
        <item x="1545"/>
        <item x="609"/>
        <item x="1419"/>
        <item x="1999"/>
        <item x="963"/>
        <item x="941"/>
        <item x="1892"/>
        <item x="1016"/>
        <item x="1207"/>
        <item x="697"/>
        <item x="546"/>
        <item x="1485"/>
        <item x="495"/>
        <item x="1790"/>
        <item x="1744"/>
        <item x="1226"/>
        <item x="564"/>
        <item x="1141"/>
        <item x="1096"/>
        <item x="1644"/>
        <item x="1928"/>
        <item x="1818"/>
        <item x="1059"/>
        <item x="1329"/>
        <item x="718"/>
        <item x="1831"/>
        <item x="1358"/>
        <item x="379"/>
        <item x="241"/>
        <item x="219"/>
        <item x="735"/>
        <item x="1919"/>
        <item x="968"/>
        <item x="833"/>
        <item x="1253"/>
        <item x="1561"/>
        <item x="630"/>
        <item x="1372"/>
        <item x="1792"/>
        <item x="298"/>
        <item x="853"/>
        <item x="1973"/>
        <item x="616"/>
        <item x="666"/>
        <item x="80"/>
        <item x="1265"/>
        <item x="1007"/>
        <item x="755"/>
        <item x="328"/>
        <item x="464"/>
        <item x="1186"/>
        <item x="1345"/>
        <item x="636"/>
        <item x="1286"/>
        <item x="1666"/>
        <item x="942"/>
        <item x="225"/>
        <item x="5"/>
        <item x="437"/>
        <item x="969"/>
        <item x="692"/>
        <item x="1407"/>
        <item x="582"/>
        <item x="341"/>
        <item x="1637"/>
        <item x="278"/>
        <item x="640"/>
        <item x="937"/>
        <item x="1544"/>
        <item x="1594"/>
        <item x="634"/>
        <item x="1824"/>
        <item x="1201"/>
        <item x="1663"/>
        <item x="228"/>
        <item x="1806"/>
        <item x="287"/>
        <item x="1921"/>
        <item x="1458"/>
        <item x="1199"/>
        <item x="768"/>
        <item x="532"/>
        <item x="1537"/>
        <item x="143"/>
        <item x="868"/>
        <item x="1397"/>
        <item x="1039"/>
        <item x="1217"/>
        <item x="90"/>
        <item x="1665"/>
        <item x="1781"/>
        <item x="1870"/>
        <item x="232"/>
        <item x="36"/>
        <item x="814"/>
        <item x="1584"/>
        <item x="1457"/>
        <item x="1799"/>
        <item x="1062"/>
        <item x="521"/>
        <item x="773"/>
        <item x="313"/>
        <item x="723"/>
        <item x="250"/>
        <item x="967"/>
        <item x="1574"/>
        <item x="1344"/>
        <item x="631"/>
        <item x="522"/>
        <item x="1120"/>
        <item x="800"/>
        <item x="776"/>
        <item x="1506"/>
        <item x="1003"/>
        <item x="945"/>
        <item x="37"/>
        <item x="255"/>
        <item x="1681"/>
        <item x="808"/>
        <item x="1553"/>
        <item x="131"/>
        <item x="1012"/>
        <item x="925"/>
        <item x="1560"/>
        <item x="1486"/>
        <item x="140"/>
        <item x="258"/>
        <item x="227"/>
        <item x="1691"/>
        <item x="635"/>
        <item x="1009"/>
        <item x="1985"/>
        <item x="56"/>
        <item x="1191"/>
        <item x="1825"/>
        <item x="1976"/>
        <item x="939"/>
        <item x="1834"/>
        <item x="1488"/>
        <item x="1964"/>
        <item x="1677"/>
        <item x="483"/>
        <item x="1901"/>
        <item x="104"/>
        <item x="1067"/>
        <item x="1111"/>
        <item x="1504"/>
        <item x="1049"/>
        <item x="135"/>
        <item x="1713"/>
        <item x="572"/>
        <item x="1381"/>
        <item x="1013"/>
        <item x="440"/>
        <item x="1570"/>
        <item x="1747"/>
        <item x="462"/>
        <item x="520"/>
        <item x="1640"/>
        <item x="1547"/>
        <item x="1018"/>
        <item x="1889"/>
        <item x="1343"/>
        <item x="240"/>
        <item x="1061"/>
        <item x="1024"/>
        <item x="441"/>
        <item x="1966"/>
        <item x="1022"/>
        <item x="484"/>
        <item x="128"/>
        <item x="1669"/>
        <item x="1894"/>
        <item x="896"/>
        <item x="1956"/>
        <item x="1277"/>
        <item x="53"/>
        <item x="907"/>
        <item x="152"/>
        <item x="83"/>
        <item x="381"/>
        <item x="1833"/>
        <item x="493"/>
        <item x="463"/>
        <item x="191"/>
        <item x="1923"/>
        <item x="1593"/>
        <item x="60"/>
        <item x="1105"/>
        <item x="1377"/>
        <item x="1124"/>
        <item x="1467"/>
        <item x="1518"/>
        <item x="593"/>
        <item x="662"/>
        <item x="1288"/>
        <item x="1219"/>
        <item x="1300"/>
        <item x="574"/>
        <item x="1595"/>
        <item x="1592"/>
        <item x="642"/>
        <item x="627"/>
        <item x="1106"/>
        <item x="1737"/>
        <item x="1268"/>
        <item x="20"/>
        <item x="701"/>
        <item x="498"/>
        <item x="239"/>
        <item x="1639"/>
        <item x="357"/>
        <item x="1342"/>
        <item x="1599"/>
        <item x="824"/>
        <item x="1918"/>
        <item x="545"/>
        <item x="3"/>
        <item x="288"/>
        <item x="807"/>
        <item x="1084"/>
        <item x="887"/>
        <item x="1422"/>
        <item x="1341"/>
        <item x="1709"/>
        <item x="613"/>
        <item x="208"/>
        <item x="954"/>
        <item x="1444"/>
        <item x="1917"/>
        <item x="1936"/>
        <item x="1193"/>
        <item x="1996"/>
        <item x="1754"/>
        <item x="453"/>
        <item x="1490"/>
        <item x="364"/>
        <item x="1548"/>
        <item x="578"/>
        <item x="249"/>
        <item x="1604"/>
        <item x="556"/>
        <item x="1832"/>
        <item x="1826"/>
        <item x="291"/>
        <item x="1874"/>
        <item x="334"/>
        <item x="509"/>
        <item x="1480"/>
        <item x="1167"/>
        <item x="297"/>
        <item x="980"/>
        <item x="1175"/>
        <item x="1946"/>
        <item x="432"/>
        <item x="1126"/>
        <item x="1481"/>
        <item x="805"/>
        <item x="1975"/>
        <item x="1643"/>
        <item x="1006"/>
        <item x="2004"/>
        <item x="199"/>
        <item x="1245"/>
        <item x="269"/>
        <item x="1733"/>
        <item x="266"/>
        <item x="65"/>
        <item x="96"/>
        <item x="961"/>
        <item x="1650"/>
        <item x="1082"/>
        <item x="1232"/>
        <item x="1623"/>
        <item x="200"/>
        <item x="429"/>
        <item x="1998"/>
        <item x="736"/>
        <item x="549"/>
        <item x="513"/>
        <item x="1389"/>
        <item x="10"/>
        <item x="346"/>
        <item x="78"/>
        <item x="511"/>
        <item x="525"/>
        <item x="1287"/>
        <item x="337"/>
        <item x="1869"/>
        <item x="1387"/>
        <item x="944"/>
        <item x="427"/>
        <item x="350"/>
        <item x="1982"/>
        <item x="610"/>
        <item x="728"/>
        <item x="1508"/>
        <item x="501"/>
        <item x="1371"/>
        <item x="1856"/>
        <item x="1847"/>
        <item x="976"/>
        <item x="1823"/>
        <item x="1283"/>
        <item x="1137"/>
        <item x="856"/>
        <item x="1331"/>
        <item x="1963"/>
        <item x="1525"/>
        <item x="1625"/>
        <item x="1618"/>
        <item x="1117"/>
        <item x="910"/>
        <item x="276"/>
        <item x="1613"/>
        <item x="1320"/>
        <item x="116"/>
        <item x="43"/>
        <item x="702"/>
        <item x="784"/>
        <item x="1706"/>
        <item x="1417"/>
        <item x="526"/>
        <item x="547"/>
        <item x="754"/>
        <item x="1970"/>
        <item x="479"/>
        <item x="681"/>
        <item x="98"/>
        <item x="508"/>
        <item x="210"/>
        <item x="559"/>
        <item x="144"/>
        <item x="1050"/>
        <item x="1679"/>
        <item x="1543"/>
        <item x="1916"/>
        <item x="882"/>
        <item x="275"/>
        <item x="1939"/>
        <item x="793"/>
        <item x="189"/>
        <item x="527"/>
        <item x="1732"/>
        <item x="1364"/>
        <item x="1316"/>
        <item x="1895"/>
        <item x="602"/>
        <item x="819"/>
        <item x="876"/>
        <item x="785"/>
        <item x="1653"/>
        <item x="273"/>
        <item x="2003"/>
        <item x="226"/>
        <item x="6"/>
        <item x="1192"/>
        <item x="1464"/>
        <item x="1010"/>
        <item x="307"/>
        <item x="1819"/>
        <item x="746"/>
        <item x="309"/>
        <item x="1223"/>
        <item x="356"/>
        <item x="305"/>
        <item x="633"/>
        <item x="1142"/>
        <item x="81"/>
        <item x="812"/>
        <item x="378"/>
        <item x="203"/>
        <item x="1731"/>
        <item x="920"/>
        <item x="799"/>
        <item x="224"/>
        <item x="1383"/>
        <item x="1748"/>
        <item x="290"/>
        <item x="667"/>
        <item x="1629"/>
        <item x="505"/>
        <item x="420"/>
        <item x="1273"/>
        <item x="118"/>
        <item x="1848"/>
        <item x="1862"/>
        <item x="810"/>
        <item x="204"/>
        <item x="456"/>
        <item x="190"/>
        <item x="1520"/>
        <item x="1842"/>
        <item x="494"/>
        <item x="950"/>
        <item x="972"/>
        <item x="1262"/>
        <item x="490"/>
        <item x="282"/>
        <item x="1769"/>
        <item x="1621"/>
        <item x="1135"/>
        <item x="1941"/>
        <item x="1906"/>
        <item x="1064"/>
        <item x="59"/>
        <item x="489"/>
        <item x="1295"/>
        <item x="646"/>
        <item x="1767"/>
        <item x="1313"/>
        <item x="121"/>
        <item x="301"/>
        <item x="738"/>
        <item x="1689"/>
        <item x="1047"/>
        <item x="966"/>
        <item x="1145"/>
        <item x="1164"/>
        <item x="251"/>
        <item x="1528"/>
        <item x="380"/>
        <item x="566"/>
        <item x="965"/>
        <item x="1400"/>
        <item x="1858"/>
        <item x="1829"/>
        <item x="1630"/>
        <item x="1233"/>
        <item x="21"/>
        <item x="1672"/>
        <item x="558"/>
        <item x="1478"/>
        <item x="1205"/>
        <item x="817"/>
        <item x="1617"/>
        <item x="1727"/>
        <item x="1256"/>
        <item x="1439"/>
        <item x="1078"/>
        <item x="443"/>
        <item x="39"/>
        <item x="106"/>
        <item x="1402"/>
        <item x="1596"/>
        <item x="1392"/>
        <item x="1044"/>
        <item x="1631"/>
        <item x="680"/>
        <item x="1803"/>
        <item x="1416"/>
        <item x="1155"/>
        <item x="537"/>
        <item x="1449"/>
        <item x="1746"/>
        <item x="741"/>
        <item x="1656"/>
        <item x="1299"/>
        <item x="645"/>
        <item x="809"/>
        <item x="1619"/>
        <item x="1499"/>
        <item x="988"/>
        <item x="1136"/>
        <item x="761"/>
        <item x="533"/>
        <item x="13"/>
        <item x="119"/>
        <item x="1410"/>
        <item x="620"/>
        <item x="757"/>
        <item x="57"/>
        <item x="678"/>
        <item x="1951"/>
        <item x="1454"/>
        <item x="1354"/>
        <item x="644"/>
        <item x="811"/>
        <item x="403"/>
        <item x="1129"/>
        <item x="1437"/>
        <item x="1456"/>
        <item x="958"/>
        <item x="1717"/>
        <item x="745"/>
        <item x="54"/>
        <item x="348"/>
        <item x="300"/>
        <item x="245"/>
        <item x="1710"/>
        <item x="1208"/>
        <item x="1587"/>
        <item x="1686"/>
        <item x="146"/>
        <item x="327"/>
        <item x="1959"/>
        <item x="1237"/>
        <item x="855"/>
        <item x="543"/>
        <item x="1403"/>
        <item x="769"/>
        <item x="715"/>
        <item x="1206"/>
        <item x="1632"/>
        <item x="415"/>
        <item x="827"/>
        <item x="1260"/>
        <item x="1992"/>
        <item x="1768"/>
        <item x="325"/>
        <item x="1764"/>
        <item x="1319"/>
        <item x="279"/>
        <item x="1745"/>
        <item x="751"/>
        <item x="361"/>
        <item x="1886"/>
        <item x="1494"/>
        <item x="577"/>
        <item x="425"/>
        <item x="693"/>
        <item x="758"/>
        <item x="970"/>
        <item x="1085"/>
        <item x="1278"/>
        <item x="883"/>
        <item x="294"/>
        <item x="323"/>
        <item x="1351"/>
        <item x="28"/>
        <item x="1423"/>
        <item x="264"/>
        <item x="1177"/>
        <item x="197"/>
        <item x="326"/>
        <item x="1938"/>
        <item x="1801"/>
        <item x="338"/>
        <item x="1149"/>
        <item x="794"/>
        <item x="730"/>
        <item x="1627"/>
        <item x="849"/>
        <item x="1446"/>
        <item x="467"/>
        <item x="1614"/>
        <item x="2"/>
        <item x="468"/>
        <item x="466"/>
        <item x="51"/>
        <item x="1616"/>
        <item x="1838"/>
        <item x="871"/>
        <item x="1468"/>
        <item x="473"/>
        <item x="1967"/>
        <item x="1628"/>
        <item x="935"/>
        <item x="714"/>
        <item x="990"/>
        <item x="1564"/>
        <item x="1139"/>
        <item x="664"/>
        <item x="1376"/>
        <item x="1891"/>
        <item x="1241"/>
        <item x="561"/>
        <item x="1491"/>
        <item x="1019"/>
        <item x="1660"/>
        <item x="1116"/>
        <item x="16"/>
        <item x="1904"/>
        <item x="1944"/>
        <item x="38"/>
        <item x="55"/>
        <item x="1714"/>
        <item x="209"/>
        <item x="1552"/>
        <item x="100"/>
        <item x="565"/>
        <item x="557"/>
        <item x="1582"/>
        <item x="1609"/>
        <item x="102"/>
        <item x="1054"/>
        <item x="1472"/>
        <item x="1700"/>
        <item x="1373"/>
        <item x="261"/>
        <item x="477"/>
        <item x="1052"/>
        <item x="73"/>
        <item x="1524"/>
        <item x="234"/>
        <item x="1701"/>
        <item x="367"/>
        <item x="1514"/>
        <item x="531"/>
        <item x="1670"/>
        <item x="1926"/>
        <item x="1114"/>
        <item x="109"/>
        <item x="172"/>
        <item x="637"/>
        <item x="445"/>
        <item x="536"/>
        <item x="399"/>
        <item x="1496"/>
        <item x="1255"/>
        <item x="1385"/>
        <item x="1493"/>
        <item x="592"/>
        <item x="1363"/>
        <item x="180"/>
        <item x="1837"/>
        <item x="600"/>
        <item x="193"/>
        <item x="1696"/>
        <item x="777"/>
        <item x="351"/>
        <item x="1807"/>
        <item x="1497"/>
        <item x="1123"/>
        <item x="397"/>
        <item x="8"/>
        <item x="978"/>
        <item x="934"/>
        <item x="1576"/>
        <item x="607"/>
        <item x="1455"/>
        <item x="747"/>
        <item x="1703"/>
        <item x="1443"/>
        <item x="97"/>
        <item x="1290"/>
        <item x="1133"/>
        <item x="1056"/>
        <item x="1585"/>
        <item x="423"/>
        <item x="1645"/>
        <item x="1150"/>
        <item x="1310"/>
        <item x="535"/>
        <item x="1897"/>
        <item x="834"/>
        <item x="1511"/>
        <item x="271"/>
        <item x="159"/>
        <item x="1562"/>
        <item x="1487"/>
        <item x="1072"/>
        <item x="1641"/>
        <item x="617"/>
        <item x="1327"/>
        <item x="1624"/>
        <item x="117"/>
        <item x="831"/>
        <item x="1338"/>
        <item x="1865"/>
        <item x="388"/>
        <item x="1871"/>
        <item x="31"/>
        <item x="671"/>
        <item x="1510"/>
        <item x="956"/>
        <item x="1522"/>
        <item x="4"/>
        <item x="314"/>
        <item x="594"/>
        <item x="539"/>
        <item x="184"/>
        <item x="289"/>
        <item x="618"/>
        <item x="52"/>
        <item x="1881"/>
        <item x="936"/>
        <item x="1626"/>
        <item x="1326"/>
        <item x="1836"/>
        <item x="598"/>
        <item x="1328"/>
        <item x="113"/>
        <item x="1239"/>
        <item x="619"/>
        <item x="183"/>
        <item x="1841"/>
        <item x="725"/>
        <item x="787"/>
        <item x="996"/>
        <item x="995"/>
        <item x="1960"/>
        <item x="332"/>
        <item x="115"/>
        <item x="1957"/>
        <item x="1690"/>
        <item x="804"/>
        <item x="1945"/>
        <item x="1484"/>
        <item x="218"/>
        <item x="1477"/>
        <item x="1154"/>
        <item x="1189"/>
        <item x="930"/>
        <item x="897"/>
        <item x="1107"/>
        <item x="1353"/>
        <item x="1948"/>
        <item x="1469"/>
        <item x="448"/>
        <item x="1786"/>
        <item x="1408"/>
        <item x="676"/>
        <item x="1658"/>
        <item x="652"/>
        <item x="342"/>
        <item x="596"/>
        <item x="1762"/>
        <item x="1659"/>
        <item x="737"/>
        <item x="120"/>
        <item x="424"/>
        <item x="349"/>
        <item x="650"/>
        <item x="891"/>
        <item x="1523"/>
        <item x="1915"/>
        <item x="1929"/>
        <item x="841"/>
        <item x="647"/>
        <item x="1761"/>
        <item x="1668"/>
        <item x="1411"/>
        <item x="1231"/>
        <item x="1333"/>
        <item x="359"/>
        <item x="126"/>
        <item x="1513"/>
        <item x="873"/>
        <item x="890"/>
        <item x="205"/>
        <item x="394"/>
        <item x="1228"/>
        <item x="1420"/>
        <item x="1771"/>
        <item x="1601"/>
        <item x="268"/>
        <item x="1815"/>
        <item x="405"/>
        <item x="1140"/>
        <item x="1651"/>
        <item x="344"/>
        <item x="366"/>
        <item x="411"/>
        <item x="472"/>
        <item x="1476"/>
        <item x="938"/>
        <item x="1816"/>
        <item x="58"/>
        <item x="708"/>
        <item x="149"/>
        <item x="82"/>
        <item x="91"/>
        <item x="789"/>
        <item x="162"/>
        <item x="1526"/>
        <item x="591"/>
        <item x="576"/>
        <item x="221"/>
        <item x="0"/>
        <item x="1198"/>
        <item x="926"/>
        <item x="1095"/>
        <item x="1418"/>
        <item x="1789"/>
        <item x="1335"/>
        <item x="957"/>
        <item x="1896"/>
        <item x="1878"/>
        <item x="878"/>
        <item x="347"/>
        <item x="1579"/>
        <item x="1534"/>
        <item x="1721"/>
        <item x="863"/>
        <item x="438"/>
        <item x="1240"/>
        <item x="1586"/>
        <item x="947"/>
        <item x="260"/>
        <item x="230"/>
        <item x="138"/>
        <item x="1130"/>
        <item x="9"/>
        <item x="1127"/>
        <item x="1216"/>
        <item x="1315"/>
        <item x="928"/>
        <item x="195"/>
        <item x="651"/>
        <item x="1888"/>
        <item x="1131"/>
        <item x="1314"/>
        <item x="643"/>
        <item x="306"/>
        <item x="1218"/>
        <item x="1533"/>
        <item x="1156"/>
        <item x="1720"/>
        <item x="795"/>
        <item x="44"/>
        <item x="333"/>
        <item x="727"/>
        <item x="825"/>
        <item x="265"/>
        <item x="1740"/>
        <item x="436"/>
        <item x="1542"/>
        <item x="683"/>
        <item x="595"/>
        <item x="1797"/>
        <item x="1735"/>
        <item x="726"/>
        <item x="1179"/>
        <item x="247"/>
        <item x="1635"/>
        <item x="340"/>
        <item x="821"/>
        <item x="710"/>
        <item x="1442"/>
        <item x="689"/>
        <item x="1859"/>
        <item x="296"/>
        <item x="1697"/>
        <item x="274"/>
        <item x="1950"/>
        <item x="1291"/>
        <item x="781"/>
        <item x="1465"/>
        <item x="901"/>
        <item x="150"/>
        <item x="1952"/>
        <item x="1728"/>
        <item x="583"/>
        <item x="796"/>
        <item x="1930"/>
        <item x="973"/>
        <item x="360"/>
        <item x="1687"/>
        <item x="1042"/>
        <item x="1550"/>
        <item x="256"/>
        <item x="1066"/>
        <item x="1572"/>
        <item x="1857"/>
        <item x="502"/>
        <item x="454"/>
        <item x="30"/>
        <item x="911"/>
        <item x="84"/>
        <item x="1675"/>
        <item x="1791"/>
        <item x="114"/>
        <item x="246"/>
        <item x="686"/>
        <item x="108"/>
        <item x="880"/>
        <item x="129"/>
        <item x="236"/>
        <item x="992"/>
        <item x="1531"/>
        <item x="355"/>
        <item x="1269"/>
        <item x="202"/>
        <item x="216"/>
        <item x="1615"/>
        <item x="201"/>
        <item x="2002"/>
        <item x="984"/>
        <item x="1840"/>
        <item x="986"/>
        <item x="1362"/>
        <item x="1428"/>
        <item x="1236"/>
        <item x="469"/>
        <item x="1863"/>
        <item x="1401"/>
        <item x="1086"/>
        <item x="1282"/>
        <item x="1249"/>
        <item x="1997"/>
        <item x="1914"/>
        <item x="665"/>
        <item x="1777"/>
        <item x="1323"/>
        <item x="512"/>
        <item x="900"/>
        <item x="14"/>
        <item x="1144"/>
        <item x="759"/>
        <item x="1081"/>
        <item x="1303"/>
        <item x="763"/>
        <item x="414"/>
        <item x="786"/>
        <item x="1512"/>
        <item x="1174"/>
        <item x="740"/>
        <item x="682"/>
        <item x="842"/>
        <item x="1195"/>
        <item x="669"/>
        <item x="1991"/>
        <item x="1759"/>
        <item x="964"/>
        <item x="153"/>
        <item x="862"/>
        <item x="244"/>
        <item x="1051"/>
        <item x="1281"/>
        <item x="749"/>
        <item x="387"/>
        <item x="1355"/>
        <item x="1430"/>
        <item x="506"/>
        <item x="318"/>
        <item x="419"/>
        <item x="321"/>
        <item x="1015"/>
        <item x="1571"/>
        <item x="1087"/>
        <item x="1194"/>
        <item x="1751"/>
        <item x="1752"/>
        <item x="1980"/>
        <item x="1380"/>
        <item x="1968"/>
        <item x="899"/>
        <item x="2005"/>
        <item x="1788"/>
        <item x="916"/>
        <item x="904"/>
        <item x="949"/>
        <item x="1501"/>
        <item x="1940"/>
        <item x="1462"/>
        <item x="174"/>
        <item x="1017"/>
        <item x="579"/>
        <item x="1356"/>
        <item x="1163"/>
        <item x="1470"/>
        <item x="1872"/>
        <item x="1391"/>
        <item x="1634"/>
        <item x="601"/>
        <item x="673"/>
        <item x="675"/>
        <item x="1110"/>
        <item x="1557"/>
        <item x="1638"/>
        <item x="688"/>
        <item x="1692"/>
        <item x="1556"/>
        <item x="1573"/>
        <item x="1770"/>
        <item x="1602"/>
        <item x="1911"/>
        <item x="1682"/>
        <item x="560"/>
        <item x="915"/>
        <item x="1591"/>
        <item x="1694"/>
        <item x="194"/>
        <item x="707"/>
        <item x="302"/>
        <item x="993"/>
        <item x="1743"/>
        <item x="756"/>
        <item x="1866"/>
        <item x="1036"/>
        <item x="750"/>
        <item x="192"/>
        <item x="95"/>
        <item x="1646"/>
        <item x="1433"/>
        <item x="1393"/>
        <item x="111"/>
        <item x="864"/>
        <item x="18"/>
        <item x="733"/>
        <item x="1704"/>
        <item x="775"/>
        <item x="317"/>
        <item x="105"/>
        <item x="908"/>
        <item x="161"/>
        <item x="40"/>
        <item x="407"/>
        <item x="569"/>
        <item x="1035"/>
        <item x="703"/>
        <item x="156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1">
    <i>
      <x v="31"/>
    </i>
    <i>
      <x v="419"/>
    </i>
    <i>
      <x v="734"/>
    </i>
    <i>
      <x v="738"/>
    </i>
    <i>
      <x v="794"/>
    </i>
    <i>
      <x v="877"/>
    </i>
    <i>
      <x v="1034"/>
    </i>
    <i>
      <x v="1163"/>
    </i>
    <i>
      <x v="1806"/>
    </i>
    <i>
      <x v="1949"/>
    </i>
    <i t="grand">
      <x/>
    </i>
  </rowItems>
  <colItems count="1">
    <i/>
  </colItems>
  <pageFields count="1">
    <pageField fld="3" hier="-1"/>
  </pageFields>
  <dataFields count="1">
    <dataField name="Sum of ASSETS" fld="11" baseField="2" baseItem="1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0DB58-D53F-4F2C-AE99-F18A6CC24CFE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V20:W31" firstHeaderRow="1" firstDataRow="1" firstDataCol="1" rowPageCount="1" colPageCount="1"/>
  <pivotFields count="23">
    <pivotField showAll="0"/>
    <pivotField showAll="0"/>
    <pivotField axis="axisRow" showAll="0" measureFilter="1">
      <items count="2011">
        <item x="418"/>
        <item x="481"/>
        <item x="451"/>
        <item x="1190"/>
        <item x="457"/>
        <item x="103"/>
        <item x="1090"/>
        <item x="1521"/>
        <item x="1209"/>
        <item x="295"/>
        <item x="530"/>
        <item x="280"/>
        <item x="1196"/>
        <item x="253"/>
        <item x="1285"/>
        <item x="198"/>
        <item x="1942"/>
        <item x="263"/>
        <item x="339"/>
        <item x="867"/>
        <item x="404"/>
        <item x="573"/>
        <item x="1197"/>
        <item x="1307"/>
        <item x="568"/>
        <item x="1306"/>
        <item x="1161"/>
        <item x="1673"/>
        <item x="1138"/>
        <item x="940"/>
        <item x="813"/>
        <item x="1394"/>
        <item x="75"/>
        <item x="1708"/>
        <item x="684"/>
        <item x="1814"/>
        <item x="959"/>
        <item x="499"/>
        <item x="177"/>
        <item x="909"/>
        <item x="1986"/>
        <item x="61"/>
        <item x="802"/>
        <item x="25"/>
        <item x="147"/>
        <item x="1705"/>
        <item x="801"/>
        <item x="1368"/>
        <item x="1492"/>
        <item x="1386"/>
        <item x="1773"/>
        <item x="1088"/>
        <item x="435"/>
        <item x="26"/>
        <item x="1151"/>
        <item x="1069"/>
        <item x="1091"/>
        <item x="1937"/>
        <item x="1812"/>
        <item x="589"/>
        <item x="691"/>
        <item x="1784"/>
        <item x="1471"/>
        <item x="1536"/>
        <item x="1902"/>
        <item x="1995"/>
        <item x="1884"/>
        <item x="392"/>
        <item x="434"/>
        <item x="1861"/>
        <item x="1102"/>
        <item x="1298"/>
        <item x="1715"/>
        <item x="1346"/>
        <item x="1033"/>
        <item x="331"/>
        <item x="1398"/>
        <item x="1312"/>
        <item x="1958"/>
        <item x="839"/>
        <item x="42"/>
        <item x="1040"/>
        <item x="694"/>
        <item x="1311"/>
        <item x="1178"/>
        <item x="168"/>
        <item x="1043"/>
        <item x="182"/>
        <item x="1500"/>
        <item x="649"/>
        <item x="1546"/>
        <item x="450"/>
        <item x="1166"/>
        <item x="1974"/>
        <item x="220"/>
        <item x="1450"/>
        <item x="1920"/>
        <item x="614"/>
        <item x="1684"/>
        <item x="1757"/>
        <item x="638"/>
        <item x="534"/>
        <item x="1301"/>
        <item x="23"/>
        <item x="1763"/>
        <item x="752"/>
        <item x="1438"/>
        <item x="1030"/>
        <item x="660"/>
        <item x="832"/>
        <item x="231"/>
        <item x="1722"/>
        <item x="304"/>
        <item x="1934"/>
        <item x="1162"/>
        <item x="1805"/>
        <item x="1830"/>
        <item x="626"/>
        <item x="1879"/>
        <item x="1867"/>
        <item x="1532"/>
        <item x="1002"/>
        <item x="1933"/>
        <item x="1971"/>
        <item x="555"/>
        <item x="315"/>
        <item x="1118"/>
        <item x="1924"/>
        <item x="2006"/>
        <item x="1247"/>
        <item x="1693"/>
        <item x="1507"/>
        <item x="1734"/>
        <item x="1180"/>
        <item x="145"/>
        <item x="844"/>
        <item x="1676"/>
        <item x="1435"/>
        <item x="1244"/>
        <item x="1883"/>
        <item x="478"/>
        <item x="1045"/>
        <item x="1932"/>
        <item x="1461"/>
        <item x="1369"/>
        <item x="998"/>
        <item x="1607"/>
        <item x="1204"/>
        <item x="815"/>
        <item x="1259"/>
        <item x="889"/>
        <item x="742"/>
        <item x="369"/>
        <item x="107"/>
        <item x="497"/>
        <item x="178"/>
        <item x="1972"/>
        <item x="826"/>
        <item x="1424"/>
        <item x="439"/>
        <item x="1037"/>
        <item x="599"/>
        <item x="382"/>
        <item x="1741"/>
        <item x="284"/>
        <item x="1109"/>
        <item x="1905"/>
        <item x="196"/>
        <item x="562"/>
        <item x="1887"/>
        <item x="1977"/>
        <item x="822"/>
        <item x="1170"/>
        <item x="1683"/>
        <item x="63"/>
        <item x="385"/>
        <item x="1931"/>
        <item x="1025"/>
        <item x="1187"/>
        <item x="1119"/>
        <item x="370"/>
        <item x="1404"/>
        <item x="1292"/>
        <item x="1610"/>
        <item x="739"/>
        <item x="605"/>
        <item x="797"/>
        <item x="1238"/>
        <item x="1115"/>
        <item x="1636"/>
        <item x="1662"/>
        <item x="283"/>
        <item x="1429"/>
        <item x="1667"/>
        <item x="324"/>
        <item x="1984"/>
        <item x="1350"/>
        <item x="624"/>
        <item x="1608"/>
        <item x="1263"/>
        <item x="1157"/>
        <item x="655"/>
        <item x="1809"/>
        <item x="1365"/>
        <item x="734"/>
        <item x="1736"/>
        <item x="1498"/>
        <item x="214"/>
        <item x="412"/>
        <item x="401"/>
        <item x="762"/>
        <item x="386"/>
        <item x="606"/>
        <item x="695"/>
        <item x="846"/>
        <item x="329"/>
        <item x="160"/>
        <item x="629"/>
        <item x="1100"/>
        <item x="482"/>
        <item x="1334"/>
        <item x="461"/>
        <item x="1529"/>
        <item x="1530"/>
        <item x="2007"/>
        <item x="217"/>
        <item x="474"/>
        <item x="1699"/>
        <item x="1787"/>
        <item x="374"/>
        <item x="933"/>
        <item x="1046"/>
        <item x="353"/>
        <item x="139"/>
        <item x="1925"/>
        <item x="1309"/>
        <item x="1158"/>
        <item x="548"/>
        <item x="1445"/>
        <item x="567"/>
        <item x="1680"/>
        <item x="293"/>
        <item x="1947"/>
        <item x="999"/>
        <item x="308"/>
        <item x="1474"/>
        <item x="1321"/>
        <item x="45"/>
        <item x="1169"/>
        <item x="1146"/>
        <item x="2000"/>
        <item x="1440"/>
        <item x="698"/>
        <item x="206"/>
        <item x="1873"/>
        <item x="1173"/>
        <item x="433"/>
        <item x="491"/>
        <item x="836"/>
        <item x="2009"/>
        <item x="1077"/>
        <item x="1011"/>
        <item x="641"/>
        <item x="132"/>
        <item x="974"/>
        <item x="1148"/>
        <item x="1063"/>
        <item x="1251"/>
        <item x="408"/>
        <item x="587"/>
        <item x="238"/>
        <item x="919"/>
        <item x="1361"/>
        <item x="1395"/>
        <item x="1421"/>
        <item x="1983"/>
        <item x="416"/>
        <item x="518"/>
        <item x="852"/>
        <item x="15"/>
        <item x="1648"/>
        <item x="372"/>
        <item x="272"/>
        <item x="1606"/>
        <item x="1605"/>
        <item x="384"/>
        <item x="921"/>
        <item x="1655"/>
        <item x="570"/>
        <item x="838"/>
        <item x="46"/>
        <item x="1726"/>
        <item x="1979"/>
        <item x="663"/>
        <item x="1215"/>
        <item x="79"/>
        <item x="685"/>
        <item x="507"/>
        <item x="1075"/>
        <item x="2001"/>
        <item x="780"/>
        <item x="1654"/>
        <item x="1366"/>
        <item x="1563"/>
        <item x="406"/>
        <item x="1143"/>
        <item x="1297"/>
        <item x="320"/>
        <item x="1222"/>
        <item x="767"/>
        <item x="861"/>
        <item x="1765"/>
        <item x="818"/>
        <item x="1005"/>
        <item x="858"/>
        <item x="33"/>
        <item x="851"/>
        <item x="1828"/>
        <item x="803"/>
        <item x="816"/>
        <item x="1032"/>
        <item x="544"/>
        <item x="1804"/>
        <item x="885"/>
        <item x="1254"/>
        <item x="1519"/>
        <item x="1053"/>
        <item x="893"/>
        <item x="1907"/>
        <item x="164"/>
        <item x="705"/>
        <item x="946"/>
        <item x="1242"/>
        <item x="1203"/>
        <item x="142"/>
        <item x="1583"/>
        <item x="668"/>
        <item x="1020"/>
        <item x="188"/>
        <item x="975"/>
        <item x="1877"/>
        <item x="724"/>
        <item x="1352"/>
        <item x="1685"/>
        <item x="913"/>
        <item x="778"/>
        <item x="1399"/>
        <item x="1453"/>
        <item x="840"/>
        <item x="1898"/>
        <item x="1990"/>
        <item x="1266"/>
        <item x="133"/>
        <item x="1851"/>
        <item x="955"/>
        <item x="1272"/>
        <item x="486"/>
        <item x="1388"/>
        <item x="1317"/>
        <item x="731"/>
        <item x="92"/>
        <item x="917"/>
        <item x="1188"/>
        <item x="859"/>
        <item x="1390"/>
        <item x="820"/>
        <item x="1880"/>
        <item x="1793"/>
        <item x="1060"/>
        <item x="699"/>
        <item x="487"/>
        <item x="1568"/>
        <item x="1396"/>
        <item x="319"/>
        <item x="1214"/>
        <item x="914"/>
        <item x="1322"/>
        <item x="154"/>
        <item x="1001"/>
        <item x="470"/>
        <item x="590"/>
        <item x="1657"/>
        <item x="1738"/>
        <item x="835"/>
        <item x="1993"/>
        <item x="551"/>
        <item x="270"/>
        <item x="1954"/>
        <item x="732"/>
        <item x="1031"/>
        <item x="66"/>
        <item x="906"/>
        <item x="310"/>
        <item x="485"/>
        <item x="1567"/>
        <item x="923"/>
        <item x="1664"/>
        <item x="207"/>
        <item x="343"/>
        <item x="1359"/>
        <item x="48"/>
        <item x="76"/>
        <item x="1875"/>
        <item x="1989"/>
        <item x="860"/>
        <item x="1235"/>
        <item x="1008"/>
        <item x="1227"/>
        <item x="1855"/>
        <item x="903"/>
        <item x="1183"/>
        <item x="829"/>
        <item x="1451"/>
        <item x="1716"/>
        <item x="1029"/>
        <item x="1772"/>
        <item x="1549"/>
        <item x="50"/>
        <item x="87"/>
        <item x="213"/>
        <item x="764"/>
        <item x="211"/>
        <item x="1459"/>
        <item x="1213"/>
        <item x="1711"/>
        <item x="1981"/>
        <item x="1210"/>
        <item x="1076"/>
        <item x="845"/>
        <item x="639"/>
        <item x="1808"/>
        <item x="402"/>
        <item x="35"/>
        <item x="70"/>
        <item x="1441"/>
        <item x="1413"/>
        <item x="1152"/>
        <item x="872"/>
        <item x="1165"/>
        <item x="1987"/>
        <item x="677"/>
        <item x="444"/>
        <item x="1026"/>
        <item x="515"/>
        <item x="1778"/>
        <item x="1535"/>
        <item x="1776"/>
        <item x="894"/>
        <item x="1538"/>
        <item x="292"/>
        <item x="1949"/>
        <item x="1611"/>
        <item x="1724"/>
        <item x="510"/>
        <item x="875"/>
        <item x="1132"/>
        <item x="1293"/>
        <item x="659"/>
        <item x="1758"/>
        <item x="848"/>
        <item x="1021"/>
        <item x="352"/>
        <item x="519"/>
        <item x="905"/>
        <item x="1185"/>
        <item x="886"/>
        <item x="19"/>
        <item x="1566"/>
        <item x="760"/>
        <item x="721"/>
        <item x="1057"/>
        <item x="1184"/>
        <item x="1698"/>
        <item x="585"/>
        <item x="1994"/>
        <item x="1821"/>
        <item x="1466"/>
        <item x="358"/>
        <item x="1000"/>
        <item x="377"/>
        <item x="99"/>
        <item x="1742"/>
        <item x="171"/>
        <item x="982"/>
        <item x="1014"/>
        <item x="157"/>
        <item x="1712"/>
        <item x="22"/>
        <item x="1766"/>
        <item x="368"/>
        <item x="1719"/>
        <item x="1800"/>
        <item x="1252"/>
        <item x="679"/>
        <item x="713"/>
        <item x="744"/>
        <item x="1409"/>
        <item x="1221"/>
        <item x="948"/>
        <item x="1302"/>
        <item x="712"/>
        <item x="1153"/>
        <item x="169"/>
        <item x="400"/>
        <item x="1134"/>
        <item x="1802"/>
        <item x="1527"/>
        <item x="1436"/>
        <item x="285"/>
        <item x="962"/>
        <item x="1565"/>
        <item x="554"/>
        <item x="1876"/>
        <item x="1782"/>
        <item x="690"/>
        <item x="1988"/>
        <item x="1813"/>
        <item x="215"/>
        <item x="1243"/>
        <item x="185"/>
        <item x="158"/>
        <item x="1332"/>
        <item x="1264"/>
        <item x="806"/>
        <item x="622"/>
        <item x="1509"/>
        <item x="1860"/>
        <item x="148"/>
        <item x="1922"/>
        <item x="32"/>
        <item x="709"/>
        <item x="1707"/>
        <item x="1294"/>
        <item x="753"/>
        <item x="1058"/>
        <item x="672"/>
        <item x="877"/>
        <item x="1633"/>
        <item x="1318"/>
        <item x="798"/>
        <item x="584"/>
        <item x="1854"/>
        <item x="363"/>
        <item x="661"/>
        <item x="476"/>
        <item x="648"/>
        <item x="960"/>
        <item x="1125"/>
        <item x="575"/>
        <item x="459"/>
        <item x="77"/>
        <item x="1028"/>
        <item x="1367"/>
        <item x="850"/>
        <item x="1910"/>
        <item x="1337"/>
        <item x="27"/>
        <item x="257"/>
        <item x="449"/>
        <item x="12"/>
        <item x="125"/>
        <item x="422"/>
        <item x="670"/>
        <item x="262"/>
        <item x="1041"/>
        <item x="1122"/>
        <item x="1517"/>
        <item x="1903"/>
        <item x="1810"/>
        <item x="656"/>
        <item x="1502"/>
        <item x="1370"/>
        <item x="29"/>
        <item x="1103"/>
        <item x="1034"/>
        <item x="503"/>
        <item x="790"/>
        <item x="410"/>
        <item x="1304"/>
        <item x="657"/>
        <item x="783"/>
        <item x="792"/>
        <item x="869"/>
        <item x="1274"/>
        <item x="170"/>
        <item x="1452"/>
        <item x="1794"/>
        <item x="1229"/>
        <item x="175"/>
        <item x="1642"/>
        <item x="1159"/>
        <item x="847"/>
        <item x="1849"/>
        <item x="421"/>
        <item x="1182"/>
        <item x="932"/>
        <item x="597"/>
        <item x="229"/>
        <item x="7"/>
        <item x="376"/>
        <item x="1853"/>
        <item x="717"/>
        <item x="335"/>
        <item x="1340"/>
        <item x="1092"/>
        <item x="74"/>
        <item x="345"/>
        <item x="458"/>
        <item x="1864"/>
        <item x="455"/>
        <item x="1953"/>
        <item x="1843"/>
        <item x="447"/>
        <item x="1822"/>
        <item x="1503"/>
        <item x="1844"/>
        <item x="1475"/>
        <item x="316"/>
        <item x="1598"/>
        <item x="389"/>
        <item x="991"/>
        <item x="322"/>
        <item x="17"/>
        <item x="977"/>
        <item x="779"/>
        <item x="881"/>
        <item x="1284"/>
        <item x="1780"/>
        <item x="540"/>
        <item x="1489"/>
        <item x="1296"/>
        <item x="1839"/>
        <item x="471"/>
        <item x="112"/>
        <item x="1774"/>
        <item x="252"/>
        <item x="1348"/>
        <item x="373"/>
        <item x="1211"/>
        <item x="1783"/>
        <item x="1718"/>
        <item x="1482"/>
        <item x="1674"/>
        <item x="541"/>
        <item x="1899"/>
        <item x="173"/>
        <item x="1250"/>
        <item x="1289"/>
        <item x="898"/>
        <item x="1027"/>
        <item x="1969"/>
        <item x="931"/>
        <item x="1671"/>
        <item x="615"/>
        <item x="124"/>
        <item x="888"/>
        <item x="49"/>
        <item x="286"/>
        <item x="1357"/>
        <item x="924"/>
        <item x="604"/>
        <item x="927"/>
        <item x="586"/>
        <item x="1729"/>
        <item x="603"/>
        <item x="1961"/>
        <item x="1798"/>
        <item x="93"/>
        <item x="1908"/>
        <item x="89"/>
        <item x="1434"/>
        <item x="41"/>
        <item x="222"/>
        <item x="1603"/>
        <item x="311"/>
        <item x="1505"/>
        <item x="1339"/>
        <item x="997"/>
        <item x="1412"/>
        <item x="552"/>
        <item x="11"/>
        <item x="1885"/>
        <item x="1868"/>
        <item x="500"/>
        <item x="365"/>
        <item x="1"/>
        <item x="122"/>
        <item x="1384"/>
        <item x="1023"/>
        <item x="1539"/>
        <item x="529"/>
        <item x="1820"/>
        <item x="766"/>
        <item x="1280"/>
        <item x="488"/>
        <item x="1647"/>
        <item x="1559"/>
        <item x="141"/>
        <item x="1415"/>
        <item x="870"/>
        <item x="884"/>
        <item x="843"/>
        <item x="553"/>
        <item x="632"/>
        <item x="1588"/>
        <item x="62"/>
        <item x="67"/>
        <item x="1330"/>
        <item x="465"/>
        <item x="542"/>
        <item x="1900"/>
        <item x="1750"/>
        <item x="254"/>
        <item x="1620"/>
        <item x="1257"/>
        <item x="1121"/>
        <item x="654"/>
        <item x="1414"/>
        <item x="1336"/>
        <item x="68"/>
        <item x="1258"/>
        <item x="912"/>
        <item x="492"/>
        <item x="658"/>
        <item x="987"/>
        <item x="696"/>
        <item x="259"/>
        <item x="299"/>
        <item x="1347"/>
        <item x="653"/>
        <item x="428"/>
        <item x="1912"/>
        <item x="430"/>
        <item x="155"/>
        <item x="303"/>
        <item x="88"/>
        <item x="1325"/>
        <item x="1160"/>
        <item x="1224"/>
        <item x="774"/>
        <item x="1558"/>
        <item x="1483"/>
        <item x="1756"/>
        <item x="612"/>
        <item x="24"/>
        <item x="1678"/>
        <item x="166"/>
        <item x="163"/>
        <item x="1426"/>
        <item x="1308"/>
        <item x="181"/>
        <item x="391"/>
        <item x="47"/>
        <item x="1622"/>
        <item x="1276"/>
        <item x="151"/>
        <item x="1723"/>
        <item x="994"/>
        <item x="417"/>
        <item x="1541"/>
        <item x="1099"/>
        <item x="1785"/>
        <item x="1202"/>
        <item x="1943"/>
        <item x="267"/>
        <item x="85"/>
        <item x="243"/>
        <item x="409"/>
        <item x="1448"/>
        <item x="413"/>
        <item x="1882"/>
        <item x="1581"/>
        <item x="700"/>
        <item x="588"/>
        <item x="1460"/>
        <item x="895"/>
        <item x="1108"/>
        <item x="748"/>
        <item x="431"/>
        <item x="223"/>
        <item x="442"/>
        <item x="951"/>
        <item x="1113"/>
        <item x="1739"/>
        <item x="1600"/>
        <item x="371"/>
        <item x="1176"/>
        <item x="1374"/>
        <item x="136"/>
        <item x="1004"/>
        <item x="516"/>
        <item x="538"/>
        <item x="1652"/>
        <item x="1172"/>
        <item x="722"/>
        <item x="176"/>
        <item x="765"/>
        <item x="1575"/>
        <item x="1074"/>
        <item x="879"/>
        <item x="1695"/>
        <item x="611"/>
        <item x="1098"/>
        <item x="375"/>
        <item x="674"/>
        <item x="1893"/>
        <item x="1515"/>
        <item x="528"/>
        <item x="34"/>
        <item x="165"/>
        <item x="581"/>
        <item x="983"/>
        <item x="580"/>
        <item x="1927"/>
        <item x="1796"/>
        <item x="854"/>
        <item x="837"/>
        <item x="918"/>
        <item x="828"/>
        <item x="110"/>
        <item x="1080"/>
        <item x="720"/>
        <item x="1516"/>
        <item x="1079"/>
        <item x="1324"/>
        <item x="1463"/>
        <item x="242"/>
        <item x="1427"/>
        <item x="1935"/>
        <item x="336"/>
        <item x="1569"/>
        <item x="989"/>
        <item x="1104"/>
        <item x="704"/>
        <item x="953"/>
        <item x="504"/>
        <item x="1055"/>
        <item x="1068"/>
        <item x="1093"/>
        <item x="1071"/>
        <item x="86"/>
        <item x="64"/>
        <item x="1555"/>
        <item x="277"/>
        <item x="1038"/>
        <item x="1360"/>
        <item x="398"/>
        <item x="452"/>
        <item x="1171"/>
        <item x="1405"/>
        <item x="1775"/>
        <item x="1097"/>
        <item x="496"/>
        <item x="772"/>
        <item x="1212"/>
        <item x="922"/>
        <item x="1128"/>
        <item x="1702"/>
        <item x="446"/>
        <item x="1795"/>
        <item x="623"/>
        <item x="233"/>
        <item x="1590"/>
        <item x="902"/>
        <item x="235"/>
        <item x="1048"/>
        <item x="248"/>
        <item x="857"/>
        <item x="127"/>
        <item x="312"/>
        <item x="1852"/>
        <item x="1065"/>
        <item x="187"/>
        <item x="1378"/>
        <item x="1589"/>
        <item x="237"/>
        <item x="1382"/>
        <item x="1379"/>
        <item x="72"/>
        <item x="354"/>
        <item x="1070"/>
        <item x="390"/>
        <item x="1279"/>
        <item x="1749"/>
        <item x="985"/>
        <item x="517"/>
        <item x="1073"/>
        <item x="1271"/>
        <item x="1349"/>
        <item x="1753"/>
        <item x="1755"/>
        <item x="1168"/>
        <item x="1688"/>
        <item x="1479"/>
        <item x="1962"/>
        <item x="1909"/>
        <item x="524"/>
        <item x="1649"/>
        <item x="1597"/>
        <item x="1200"/>
        <item x="865"/>
        <item x="396"/>
        <item x="393"/>
        <item x="395"/>
        <item x="687"/>
        <item x="1447"/>
        <item x="1661"/>
        <item x="791"/>
        <item x="137"/>
        <item x="1965"/>
        <item x="1779"/>
        <item x="1580"/>
        <item x="134"/>
        <item x="426"/>
        <item x="550"/>
        <item x="706"/>
        <item x="943"/>
        <item x="1612"/>
        <item x="1955"/>
        <item x="123"/>
        <item x="1578"/>
        <item x="1234"/>
        <item x="1811"/>
        <item x="362"/>
        <item x="929"/>
        <item x="1147"/>
        <item x="460"/>
        <item x="608"/>
        <item x="1246"/>
        <item x="1101"/>
        <item x="971"/>
        <item x="981"/>
        <item x="628"/>
        <item x="212"/>
        <item x="179"/>
        <item x="719"/>
        <item x="830"/>
        <item x="874"/>
        <item x="1432"/>
        <item x="1835"/>
        <item x="771"/>
        <item x="1230"/>
        <item x="1577"/>
        <item x="621"/>
        <item x="94"/>
        <item x="979"/>
        <item x="69"/>
        <item x="281"/>
        <item x="1305"/>
        <item x="1850"/>
        <item x="711"/>
        <item x="571"/>
        <item x="892"/>
        <item x="1554"/>
        <item x="1473"/>
        <item x="823"/>
        <item x="71"/>
        <item x="563"/>
        <item x="1225"/>
        <item x="743"/>
        <item x="101"/>
        <item x="1275"/>
        <item x="1112"/>
        <item x="514"/>
        <item x="770"/>
        <item x="1083"/>
        <item x="1817"/>
        <item x="729"/>
        <item x="1270"/>
        <item x="1913"/>
        <item x="1495"/>
        <item x="1261"/>
        <item x="1540"/>
        <item x="625"/>
        <item x="1267"/>
        <item x="523"/>
        <item x="1725"/>
        <item x="1375"/>
        <item x="1730"/>
        <item x="1890"/>
        <item x="952"/>
        <item x="167"/>
        <item x="782"/>
        <item x="1845"/>
        <item x="1425"/>
        <item x="130"/>
        <item x="1431"/>
        <item x="1978"/>
        <item x="1827"/>
        <item x="1181"/>
        <item x="1089"/>
        <item x="1220"/>
        <item x="788"/>
        <item x="1551"/>
        <item x="475"/>
        <item x="1846"/>
        <item x="480"/>
        <item x="383"/>
        <item x="2008"/>
        <item x="1248"/>
        <item x="186"/>
        <item x="1406"/>
        <item x="330"/>
        <item x="1760"/>
        <item x="1094"/>
        <item x="716"/>
        <item x="866"/>
        <item x="1545"/>
        <item x="609"/>
        <item x="1419"/>
        <item x="1999"/>
        <item x="963"/>
        <item x="941"/>
        <item x="1892"/>
        <item x="1016"/>
        <item x="1207"/>
        <item x="697"/>
        <item x="546"/>
        <item x="1485"/>
        <item x="495"/>
        <item x="1790"/>
        <item x="1744"/>
        <item x="1226"/>
        <item x="564"/>
        <item x="1141"/>
        <item x="1096"/>
        <item x="1644"/>
        <item x="1928"/>
        <item x="1818"/>
        <item x="1059"/>
        <item x="1329"/>
        <item x="718"/>
        <item x="1831"/>
        <item x="1358"/>
        <item x="379"/>
        <item x="241"/>
        <item x="219"/>
        <item x="735"/>
        <item x="1919"/>
        <item x="968"/>
        <item x="833"/>
        <item x="1253"/>
        <item x="1561"/>
        <item x="630"/>
        <item x="1372"/>
        <item x="1792"/>
        <item x="298"/>
        <item x="853"/>
        <item x="1973"/>
        <item x="616"/>
        <item x="666"/>
        <item x="80"/>
        <item x="1265"/>
        <item x="1007"/>
        <item x="755"/>
        <item x="328"/>
        <item x="464"/>
        <item x="1186"/>
        <item x="1345"/>
        <item x="636"/>
        <item x="1286"/>
        <item x="1666"/>
        <item x="942"/>
        <item x="225"/>
        <item x="5"/>
        <item x="437"/>
        <item x="969"/>
        <item x="692"/>
        <item x="1407"/>
        <item x="582"/>
        <item x="341"/>
        <item x="1637"/>
        <item x="278"/>
        <item x="640"/>
        <item x="937"/>
        <item x="1544"/>
        <item x="1594"/>
        <item x="634"/>
        <item x="1824"/>
        <item x="1201"/>
        <item x="1663"/>
        <item x="228"/>
        <item x="1806"/>
        <item x="287"/>
        <item x="1921"/>
        <item x="1458"/>
        <item x="1199"/>
        <item x="768"/>
        <item x="532"/>
        <item x="1537"/>
        <item x="143"/>
        <item x="868"/>
        <item x="1397"/>
        <item x="1039"/>
        <item x="1217"/>
        <item x="90"/>
        <item x="1665"/>
        <item x="1781"/>
        <item x="1870"/>
        <item x="232"/>
        <item x="36"/>
        <item x="814"/>
        <item x="1584"/>
        <item x="1457"/>
        <item x="1799"/>
        <item x="1062"/>
        <item x="521"/>
        <item x="773"/>
        <item x="313"/>
        <item x="723"/>
        <item x="250"/>
        <item x="967"/>
        <item x="1574"/>
        <item x="1344"/>
        <item x="631"/>
        <item x="522"/>
        <item x="1120"/>
        <item x="800"/>
        <item x="776"/>
        <item x="1506"/>
        <item x="1003"/>
        <item x="945"/>
        <item x="37"/>
        <item x="255"/>
        <item x="1681"/>
        <item x="808"/>
        <item x="1553"/>
        <item x="131"/>
        <item x="1012"/>
        <item x="925"/>
        <item x="1560"/>
        <item x="1486"/>
        <item x="140"/>
        <item x="258"/>
        <item x="227"/>
        <item x="1691"/>
        <item x="635"/>
        <item x="1009"/>
        <item x="1985"/>
        <item x="56"/>
        <item x="1191"/>
        <item x="1825"/>
        <item x="1976"/>
        <item x="939"/>
        <item x="1834"/>
        <item x="1488"/>
        <item x="1964"/>
        <item x="1677"/>
        <item x="483"/>
        <item x="1901"/>
        <item x="104"/>
        <item x="1067"/>
        <item x="1111"/>
        <item x="1504"/>
        <item x="1049"/>
        <item x="135"/>
        <item x="1713"/>
        <item x="572"/>
        <item x="1381"/>
        <item x="1013"/>
        <item x="440"/>
        <item x="1570"/>
        <item x="1747"/>
        <item x="462"/>
        <item x="520"/>
        <item x="1640"/>
        <item x="1547"/>
        <item x="1018"/>
        <item x="1889"/>
        <item x="1343"/>
        <item x="240"/>
        <item x="1061"/>
        <item x="1024"/>
        <item x="441"/>
        <item x="1966"/>
        <item x="1022"/>
        <item x="484"/>
        <item x="128"/>
        <item x="1669"/>
        <item x="1894"/>
        <item x="896"/>
        <item x="1956"/>
        <item x="1277"/>
        <item x="53"/>
        <item x="907"/>
        <item x="152"/>
        <item x="83"/>
        <item x="381"/>
        <item x="1833"/>
        <item x="493"/>
        <item x="463"/>
        <item x="191"/>
        <item x="1923"/>
        <item x="1593"/>
        <item x="60"/>
        <item x="1105"/>
        <item x="1377"/>
        <item x="1124"/>
        <item x="1467"/>
        <item x="1518"/>
        <item x="593"/>
        <item x="662"/>
        <item x="1288"/>
        <item x="1219"/>
        <item x="1300"/>
        <item x="574"/>
        <item x="1595"/>
        <item x="1592"/>
        <item x="642"/>
        <item x="627"/>
        <item x="1106"/>
        <item x="1737"/>
        <item x="1268"/>
        <item x="20"/>
        <item x="701"/>
        <item x="498"/>
        <item x="239"/>
        <item x="1639"/>
        <item x="357"/>
        <item x="1342"/>
        <item x="1599"/>
        <item x="824"/>
        <item x="1918"/>
        <item x="545"/>
        <item x="3"/>
        <item x="288"/>
        <item x="807"/>
        <item x="1084"/>
        <item x="887"/>
        <item x="1422"/>
        <item x="1341"/>
        <item x="1709"/>
        <item x="613"/>
        <item x="208"/>
        <item x="954"/>
        <item x="1444"/>
        <item x="1917"/>
        <item x="1936"/>
        <item x="1193"/>
        <item x="1996"/>
        <item x="1754"/>
        <item x="453"/>
        <item x="1490"/>
        <item x="364"/>
        <item x="1548"/>
        <item x="578"/>
        <item x="249"/>
        <item x="1604"/>
        <item x="556"/>
        <item x="1832"/>
        <item x="1826"/>
        <item x="291"/>
        <item x="1874"/>
        <item x="334"/>
        <item x="509"/>
        <item x="1480"/>
        <item x="1167"/>
        <item x="297"/>
        <item x="980"/>
        <item x="1175"/>
        <item x="1946"/>
        <item x="432"/>
        <item x="1126"/>
        <item x="1481"/>
        <item x="805"/>
        <item x="1975"/>
        <item x="1643"/>
        <item x="1006"/>
        <item x="2004"/>
        <item x="199"/>
        <item x="1245"/>
        <item x="269"/>
        <item x="1733"/>
        <item x="266"/>
        <item x="65"/>
        <item x="96"/>
        <item x="961"/>
        <item x="1650"/>
        <item x="1082"/>
        <item x="1232"/>
        <item x="1623"/>
        <item x="200"/>
        <item x="429"/>
        <item x="1998"/>
        <item x="736"/>
        <item x="549"/>
        <item x="513"/>
        <item x="1389"/>
        <item x="10"/>
        <item x="346"/>
        <item x="78"/>
        <item x="511"/>
        <item x="525"/>
        <item x="1287"/>
        <item x="337"/>
        <item x="1869"/>
        <item x="1387"/>
        <item x="944"/>
        <item x="427"/>
        <item x="350"/>
        <item x="1982"/>
        <item x="610"/>
        <item x="728"/>
        <item x="1508"/>
        <item x="501"/>
        <item x="1371"/>
        <item x="1856"/>
        <item x="1847"/>
        <item x="976"/>
        <item x="1823"/>
        <item x="1283"/>
        <item x="1137"/>
        <item x="856"/>
        <item x="1331"/>
        <item x="1963"/>
        <item x="1525"/>
        <item x="1625"/>
        <item x="1618"/>
        <item x="1117"/>
        <item x="910"/>
        <item x="276"/>
        <item x="1613"/>
        <item x="1320"/>
        <item x="116"/>
        <item x="43"/>
        <item x="702"/>
        <item x="784"/>
        <item x="1706"/>
        <item x="1417"/>
        <item x="526"/>
        <item x="547"/>
        <item x="754"/>
        <item x="1970"/>
        <item x="479"/>
        <item x="681"/>
        <item x="98"/>
        <item x="508"/>
        <item x="210"/>
        <item x="559"/>
        <item x="144"/>
        <item x="1050"/>
        <item x="1679"/>
        <item x="1543"/>
        <item x="1916"/>
        <item x="882"/>
        <item x="275"/>
        <item x="1939"/>
        <item x="793"/>
        <item x="189"/>
        <item x="527"/>
        <item x="1732"/>
        <item x="1364"/>
        <item x="1316"/>
        <item x="1895"/>
        <item x="602"/>
        <item x="819"/>
        <item x="876"/>
        <item x="785"/>
        <item x="1653"/>
        <item x="273"/>
        <item x="2003"/>
        <item x="226"/>
        <item x="6"/>
        <item x="1192"/>
        <item x="1464"/>
        <item x="1010"/>
        <item x="307"/>
        <item x="1819"/>
        <item x="746"/>
        <item x="309"/>
        <item x="1223"/>
        <item x="356"/>
        <item x="305"/>
        <item x="633"/>
        <item x="1142"/>
        <item x="81"/>
        <item x="812"/>
        <item x="378"/>
        <item x="203"/>
        <item x="1731"/>
        <item x="920"/>
        <item x="799"/>
        <item x="224"/>
        <item x="1383"/>
        <item x="1748"/>
        <item x="290"/>
        <item x="667"/>
        <item x="1629"/>
        <item x="505"/>
        <item x="420"/>
        <item x="1273"/>
        <item x="118"/>
        <item x="1848"/>
        <item x="1862"/>
        <item x="810"/>
        <item x="204"/>
        <item x="456"/>
        <item x="190"/>
        <item x="1520"/>
        <item x="1842"/>
        <item x="494"/>
        <item x="950"/>
        <item x="972"/>
        <item x="1262"/>
        <item x="490"/>
        <item x="282"/>
        <item x="1769"/>
        <item x="1621"/>
        <item x="1135"/>
        <item x="1941"/>
        <item x="1906"/>
        <item x="1064"/>
        <item x="59"/>
        <item x="489"/>
        <item x="1295"/>
        <item x="646"/>
        <item x="1767"/>
        <item x="1313"/>
        <item x="121"/>
        <item x="301"/>
        <item x="738"/>
        <item x="1689"/>
        <item x="1047"/>
        <item x="966"/>
        <item x="1145"/>
        <item x="1164"/>
        <item x="251"/>
        <item x="1528"/>
        <item x="380"/>
        <item x="566"/>
        <item x="965"/>
        <item x="1400"/>
        <item x="1858"/>
        <item x="1829"/>
        <item x="1630"/>
        <item x="1233"/>
        <item x="21"/>
        <item x="1672"/>
        <item x="558"/>
        <item x="1478"/>
        <item x="1205"/>
        <item x="817"/>
        <item x="1617"/>
        <item x="1727"/>
        <item x="1256"/>
        <item x="1439"/>
        <item x="1078"/>
        <item x="443"/>
        <item x="39"/>
        <item x="106"/>
        <item x="1402"/>
        <item x="1596"/>
        <item x="1392"/>
        <item x="1044"/>
        <item x="1631"/>
        <item x="680"/>
        <item x="1803"/>
        <item x="1416"/>
        <item x="1155"/>
        <item x="537"/>
        <item x="1449"/>
        <item x="1746"/>
        <item x="741"/>
        <item x="1656"/>
        <item x="1299"/>
        <item x="645"/>
        <item x="809"/>
        <item x="1619"/>
        <item x="1499"/>
        <item x="988"/>
        <item x="1136"/>
        <item x="761"/>
        <item x="533"/>
        <item x="13"/>
        <item x="119"/>
        <item x="1410"/>
        <item x="620"/>
        <item x="757"/>
        <item x="57"/>
        <item x="678"/>
        <item x="1951"/>
        <item x="1454"/>
        <item x="1354"/>
        <item x="644"/>
        <item x="811"/>
        <item x="403"/>
        <item x="1129"/>
        <item x="1437"/>
        <item x="1456"/>
        <item x="958"/>
        <item x="1717"/>
        <item x="745"/>
        <item x="54"/>
        <item x="348"/>
        <item x="300"/>
        <item x="245"/>
        <item x="1710"/>
        <item x="1208"/>
        <item x="1587"/>
        <item x="1686"/>
        <item x="146"/>
        <item x="327"/>
        <item x="1959"/>
        <item x="1237"/>
        <item x="855"/>
        <item x="543"/>
        <item x="1403"/>
        <item x="769"/>
        <item x="715"/>
        <item x="1206"/>
        <item x="1632"/>
        <item x="415"/>
        <item x="827"/>
        <item x="1260"/>
        <item x="1992"/>
        <item x="1768"/>
        <item x="325"/>
        <item x="1764"/>
        <item x="1319"/>
        <item x="279"/>
        <item x="1745"/>
        <item x="751"/>
        <item x="361"/>
        <item x="1886"/>
        <item x="1494"/>
        <item x="577"/>
        <item x="425"/>
        <item x="693"/>
        <item x="758"/>
        <item x="970"/>
        <item x="1085"/>
        <item x="1278"/>
        <item x="883"/>
        <item x="294"/>
        <item x="323"/>
        <item x="1351"/>
        <item x="28"/>
        <item x="1423"/>
        <item x="264"/>
        <item x="1177"/>
        <item x="197"/>
        <item x="326"/>
        <item x="1938"/>
        <item x="1801"/>
        <item x="338"/>
        <item x="1149"/>
        <item x="794"/>
        <item x="730"/>
        <item x="1627"/>
        <item x="849"/>
        <item x="1446"/>
        <item x="467"/>
        <item x="1614"/>
        <item x="2"/>
        <item x="468"/>
        <item x="466"/>
        <item x="51"/>
        <item x="1616"/>
        <item x="1838"/>
        <item x="871"/>
        <item x="1468"/>
        <item x="473"/>
        <item x="1967"/>
        <item x="1628"/>
        <item x="935"/>
        <item x="714"/>
        <item x="990"/>
        <item x="1564"/>
        <item x="1139"/>
        <item x="664"/>
        <item x="1376"/>
        <item x="1891"/>
        <item x="1241"/>
        <item x="561"/>
        <item x="1491"/>
        <item x="1019"/>
        <item x="1660"/>
        <item x="1116"/>
        <item x="16"/>
        <item x="1904"/>
        <item x="1944"/>
        <item x="38"/>
        <item x="55"/>
        <item x="1714"/>
        <item x="209"/>
        <item x="1552"/>
        <item x="100"/>
        <item x="565"/>
        <item x="557"/>
        <item x="1582"/>
        <item x="1609"/>
        <item x="102"/>
        <item x="1054"/>
        <item x="1472"/>
        <item x="1700"/>
        <item x="1373"/>
        <item x="261"/>
        <item x="477"/>
        <item x="1052"/>
        <item x="73"/>
        <item x="1524"/>
        <item x="234"/>
        <item x="1701"/>
        <item x="367"/>
        <item x="1514"/>
        <item x="531"/>
        <item x="1670"/>
        <item x="1926"/>
        <item x="1114"/>
        <item x="109"/>
        <item x="172"/>
        <item x="637"/>
        <item x="445"/>
        <item x="536"/>
        <item x="399"/>
        <item x="1496"/>
        <item x="1255"/>
        <item x="1385"/>
        <item x="1493"/>
        <item x="592"/>
        <item x="1363"/>
        <item x="180"/>
        <item x="1837"/>
        <item x="600"/>
        <item x="193"/>
        <item x="1696"/>
        <item x="777"/>
        <item x="351"/>
        <item x="1807"/>
        <item x="1497"/>
        <item x="1123"/>
        <item x="397"/>
        <item x="8"/>
        <item x="978"/>
        <item x="934"/>
        <item x="1576"/>
        <item x="607"/>
        <item x="1455"/>
        <item x="747"/>
        <item x="1703"/>
        <item x="1443"/>
        <item x="97"/>
        <item x="1290"/>
        <item x="1133"/>
        <item x="1056"/>
        <item x="1585"/>
        <item x="423"/>
        <item x="1645"/>
        <item x="1150"/>
        <item x="1310"/>
        <item x="535"/>
        <item x="1897"/>
        <item x="834"/>
        <item x="1511"/>
        <item x="271"/>
        <item x="159"/>
        <item x="1562"/>
        <item x="1487"/>
        <item x="1072"/>
        <item x="1641"/>
        <item x="617"/>
        <item x="1327"/>
        <item x="1624"/>
        <item x="117"/>
        <item x="831"/>
        <item x="1338"/>
        <item x="1865"/>
        <item x="388"/>
        <item x="1871"/>
        <item x="31"/>
        <item x="671"/>
        <item x="1510"/>
        <item x="956"/>
        <item x="1522"/>
        <item x="4"/>
        <item x="314"/>
        <item x="594"/>
        <item x="539"/>
        <item x="184"/>
        <item x="289"/>
        <item x="618"/>
        <item x="52"/>
        <item x="1881"/>
        <item x="936"/>
        <item x="1626"/>
        <item x="1326"/>
        <item x="1836"/>
        <item x="598"/>
        <item x="1328"/>
        <item x="113"/>
        <item x="1239"/>
        <item x="619"/>
        <item x="183"/>
        <item x="1841"/>
        <item x="725"/>
        <item x="787"/>
        <item x="996"/>
        <item x="995"/>
        <item x="1960"/>
        <item x="332"/>
        <item x="115"/>
        <item x="1957"/>
        <item x="1690"/>
        <item x="804"/>
        <item x="1945"/>
        <item x="1484"/>
        <item x="218"/>
        <item x="1477"/>
        <item x="1154"/>
        <item x="1189"/>
        <item x="930"/>
        <item x="897"/>
        <item x="1107"/>
        <item x="1353"/>
        <item x="1948"/>
        <item x="1469"/>
        <item x="448"/>
        <item x="1786"/>
        <item x="1408"/>
        <item x="676"/>
        <item x="1658"/>
        <item x="652"/>
        <item x="342"/>
        <item x="596"/>
        <item x="1762"/>
        <item x="1659"/>
        <item x="737"/>
        <item x="120"/>
        <item x="424"/>
        <item x="349"/>
        <item x="650"/>
        <item x="891"/>
        <item x="1523"/>
        <item x="1915"/>
        <item x="1929"/>
        <item x="841"/>
        <item x="647"/>
        <item x="1761"/>
        <item x="1668"/>
        <item x="1411"/>
        <item x="1231"/>
        <item x="1333"/>
        <item x="359"/>
        <item x="126"/>
        <item x="1513"/>
        <item x="873"/>
        <item x="890"/>
        <item x="205"/>
        <item x="394"/>
        <item x="1228"/>
        <item x="1420"/>
        <item x="1771"/>
        <item x="1601"/>
        <item x="268"/>
        <item x="1815"/>
        <item x="405"/>
        <item x="1140"/>
        <item x="1651"/>
        <item x="344"/>
        <item x="366"/>
        <item x="411"/>
        <item x="472"/>
        <item x="1476"/>
        <item x="938"/>
        <item x="1816"/>
        <item x="58"/>
        <item x="708"/>
        <item x="149"/>
        <item x="82"/>
        <item x="91"/>
        <item x="789"/>
        <item x="162"/>
        <item x="1526"/>
        <item x="591"/>
        <item x="576"/>
        <item x="221"/>
        <item x="0"/>
        <item x="1198"/>
        <item x="926"/>
        <item x="1095"/>
        <item x="1418"/>
        <item x="1789"/>
        <item x="1335"/>
        <item x="957"/>
        <item x="1896"/>
        <item x="1878"/>
        <item x="878"/>
        <item x="347"/>
        <item x="1579"/>
        <item x="1534"/>
        <item x="1721"/>
        <item x="863"/>
        <item x="438"/>
        <item x="1240"/>
        <item x="1586"/>
        <item x="947"/>
        <item x="260"/>
        <item x="230"/>
        <item x="138"/>
        <item x="1130"/>
        <item x="9"/>
        <item x="1127"/>
        <item x="1216"/>
        <item x="1315"/>
        <item x="928"/>
        <item x="195"/>
        <item x="651"/>
        <item x="1888"/>
        <item x="1131"/>
        <item x="1314"/>
        <item x="643"/>
        <item x="306"/>
        <item x="1218"/>
        <item x="1533"/>
        <item x="1156"/>
        <item x="1720"/>
        <item x="795"/>
        <item x="44"/>
        <item x="333"/>
        <item x="727"/>
        <item x="825"/>
        <item x="265"/>
        <item x="1740"/>
        <item x="436"/>
        <item x="1542"/>
        <item x="683"/>
        <item x="595"/>
        <item x="1797"/>
        <item x="1735"/>
        <item x="726"/>
        <item x="1179"/>
        <item x="247"/>
        <item x="1635"/>
        <item x="340"/>
        <item x="821"/>
        <item x="710"/>
        <item x="1442"/>
        <item x="689"/>
        <item x="1859"/>
        <item x="296"/>
        <item x="1697"/>
        <item x="274"/>
        <item x="1950"/>
        <item x="1291"/>
        <item x="781"/>
        <item x="1465"/>
        <item x="901"/>
        <item x="150"/>
        <item x="1952"/>
        <item x="1728"/>
        <item x="583"/>
        <item x="796"/>
        <item x="1930"/>
        <item x="973"/>
        <item x="360"/>
        <item x="1687"/>
        <item x="1042"/>
        <item x="1550"/>
        <item x="256"/>
        <item x="1066"/>
        <item x="1572"/>
        <item x="1857"/>
        <item x="502"/>
        <item x="454"/>
        <item x="30"/>
        <item x="911"/>
        <item x="84"/>
        <item x="1675"/>
        <item x="1791"/>
        <item x="114"/>
        <item x="246"/>
        <item x="686"/>
        <item x="108"/>
        <item x="880"/>
        <item x="129"/>
        <item x="236"/>
        <item x="992"/>
        <item x="1531"/>
        <item x="355"/>
        <item x="1269"/>
        <item x="202"/>
        <item x="216"/>
        <item x="1615"/>
        <item x="201"/>
        <item x="2002"/>
        <item x="984"/>
        <item x="1840"/>
        <item x="986"/>
        <item x="1362"/>
        <item x="1428"/>
        <item x="1236"/>
        <item x="469"/>
        <item x="1863"/>
        <item x="1401"/>
        <item x="1086"/>
        <item x="1282"/>
        <item x="1249"/>
        <item x="1997"/>
        <item x="1914"/>
        <item x="665"/>
        <item x="1777"/>
        <item x="1323"/>
        <item x="512"/>
        <item x="900"/>
        <item x="14"/>
        <item x="1144"/>
        <item x="759"/>
        <item x="1081"/>
        <item x="1303"/>
        <item x="763"/>
        <item x="414"/>
        <item x="786"/>
        <item x="1512"/>
        <item x="1174"/>
        <item x="740"/>
        <item x="682"/>
        <item x="842"/>
        <item x="1195"/>
        <item x="669"/>
        <item x="1991"/>
        <item x="1759"/>
        <item x="964"/>
        <item x="153"/>
        <item x="862"/>
        <item x="244"/>
        <item x="1051"/>
        <item x="1281"/>
        <item x="749"/>
        <item x="387"/>
        <item x="1355"/>
        <item x="1430"/>
        <item x="506"/>
        <item x="318"/>
        <item x="419"/>
        <item x="321"/>
        <item x="1015"/>
        <item x="1571"/>
        <item x="1087"/>
        <item x="1194"/>
        <item x="1751"/>
        <item x="1752"/>
        <item x="1980"/>
        <item x="1380"/>
        <item x="1968"/>
        <item x="899"/>
        <item x="2005"/>
        <item x="1788"/>
        <item x="916"/>
        <item x="904"/>
        <item x="949"/>
        <item x="1501"/>
        <item x="1940"/>
        <item x="1462"/>
        <item x="174"/>
        <item x="1017"/>
        <item x="579"/>
        <item x="1356"/>
        <item x="1163"/>
        <item x="1470"/>
        <item x="1872"/>
        <item x="1391"/>
        <item x="1634"/>
        <item x="601"/>
        <item x="673"/>
        <item x="675"/>
        <item x="1110"/>
        <item x="1557"/>
        <item x="1638"/>
        <item x="688"/>
        <item x="1692"/>
        <item x="1556"/>
        <item x="1573"/>
        <item x="1770"/>
        <item x="1602"/>
        <item x="1911"/>
        <item x="1682"/>
        <item x="560"/>
        <item x="915"/>
        <item x="1591"/>
        <item x="1694"/>
        <item x="194"/>
        <item x="707"/>
        <item x="302"/>
        <item x="993"/>
        <item x="1743"/>
        <item x="756"/>
        <item x="1866"/>
        <item x="1036"/>
        <item x="750"/>
        <item x="192"/>
        <item x="95"/>
        <item x="1646"/>
        <item x="1433"/>
        <item x="1393"/>
        <item x="111"/>
        <item x="864"/>
        <item x="18"/>
        <item x="733"/>
        <item x="1704"/>
        <item x="775"/>
        <item x="317"/>
        <item x="105"/>
        <item x="908"/>
        <item x="161"/>
        <item x="40"/>
        <item x="407"/>
        <item x="569"/>
        <item x="1035"/>
        <item x="703"/>
        <item x="156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1">
    <i>
      <x v="31"/>
    </i>
    <i>
      <x v="419"/>
    </i>
    <i>
      <x v="738"/>
    </i>
    <i>
      <x v="794"/>
    </i>
    <i>
      <x v="877"/>
    </i>
    <i>
      <x v="987"/>
    </i>
    <i>
      <x v="1034"/>
    </i>
    <i>
      <x v="1163"/>
    </i>
    <i>
      <x v="1738"/>
    </i>
    <i>
      <x v="1949"/>
    </i>
    <i t="grand">
      <x/>
    </i>
  </rowItems>
  <colItems count="1">
    <i/>
  </colItems>
  <pageFields count="1">
    <pageField fld="3" hier="-1"/>
  </pageFields>
  <dataFields count="1">
    <dataField name="Sum of Net Worth" fld="1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1FB9E-EAE2-4CD6-8FCF-A12801B246CA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0:B31" firstHeaderRow="1" firstDataRow="1" firstDataCol="1" rowPageCount="1" colPageCount="1"/>
  <pivotFields count="23">
    <pivotField showAll="0"/>
    <pivotField axis="axisRow" showAll="0" measureFilter="1" sortType="descending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1">
    <i>
      <x v="202"/>
    </i>
    <i>
      <x v="322"/>
    </i>
    <i>
      <x v="535"/>
    </i>
    <i>
      <x v="214"/>
    </i>
    <i>
      <x v="261"/>
    </i>
    <i>
      <x v="331"/>
    </i>
    <i>
      <x v="520"/>
    </i>
    <i>
      <x v="157"/>
    </i>
    <i>
      <x v="273"/>
    </i>
    <i>
      <x v="251"/>
    </i>
    <i t="grand">
      <x/>
    </i>
  </rowItems>
  <colItems count="1">
    <i/>
  </colItems>
  <pageFields count="1">
    <pageField fld="3" item="1" hier="-1"/>
  </pageFields>
  <dataFields count="1">
    <dataField name="Sum of OVER TOTAL ELECTORS _x000a_IN CONSTITUENCY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AA6CB-2E72-44AF-A47D-411D8C93DDF0}" name="PivotTable1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5">
  <location ref="Q20:R31" firstHeaderRow="1" firstDataRow="1" firstDataCol="1" rowPageCount="1" colPageCount="1"/>
  <pivotFields count="23">
    <pivotField showAll="0"/>
    <pivotField axis="axisRow" showAll="0" measureFilter="1">
      <items count="5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1">
    <i>
      <x v="31"/>
    </i>
    <i>
      <x v="56"/>
    </i>
    <i>
      <x v="57"/>
    </i>
    <i>
      <x v="134"/>
    </i>
    <i>
      <x v="183"/>
    </i>
    <i>
      <x v="186"/>
    </i>
    <i>
      <x v="231"/>
    </i>
    <i>
      <x v="245"/>
    </i>
    <i>
      <x v="332"/>
    </i>
    <i>
      <x v="388"/>
    </i>
    <i t="grand">
      <x/>
    </i>
  </rowItems>
  <colItems count="1">
    <i/>
  </colItems>
  <pageFields count="1">
    <pageField fld="3" item="0" hier="-1"/>
  </pageFields>
  <dataFields count="1">
    <dataField name="Max of TOTAL" fld="16" subtotal="max" baseField="2" baseItem="122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D39B7-46AD-4AD0-8D52-42FA6C68D129}" name="PivotTable1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0:B27" firstHeaderRow="1" firstDataRow="1" firstDataCol="1" rowPageCount="1" colPageCount="1"/>
  <pivotFields count="24">
    <pivotField axis="axisRow" showAll="0">
      <items count="7">
        <item x="1"/>
        <item x="3"/>
        <item x="4"/>
        <item x="5"/>
        <item x="0"/>
        <item x="2"/>
        <item t="default"/>
      </items>
    </pivotField>
    <pivotField showAll="0"/>
    <pivotField showAll="0"/>
    <pivotField showAll="0"/>
    <pivotField axis="axisPage" dataField="1" showAll="0">
      <items count="3">
        <item x="1"/>
        <item x="0"/>
        <item t="default"/>
      </items>
    </pivotField>
    <pivotField showAll="0">
      <items count="134">
        <item x="87"/>
        <item x="20"/>
        <item x="60"/>
        <item x="51"/>
        <item x="100"/>
        <item x="49"/>
        <item x="40"/>
        <item x="131"/>
        <item x="29"/>
        <item x="48"/>
        <item x="38"/>
        <item x="113"/>
        <item x="118"/>
        <item x="10"/>
        <item x="50"/>
        <item x="67"/>
        <item x="70"/>
        <item x="96"/>
        <item x="84"/>
        <item x="7"/>
        <item x="43"/>
        <item x="116"/>
        <item x="69"/>
        <item x="9"/>
        <item x="37"/>
        <item x="74"/>
        <item x="0"/>
        <item x="117"/>
        <item x="110"/>
        <item x="80"/>
        <item x="36"/>
        <item x="114"/>
        <item x="89"/>
        <item x="101"/>
        <item x="99"/>
        <item x="4"/>
        <item x="47"/>
        <item x="111"/>
        <item x="8"/>
        <item x="31"/>
        <item x="91"/>
        <item x="59"/>
        <item x="25"/>
        <item x="130"/>
        <item x="92"/>
        <item x="39"/>
        <item x="2"/>
        <item x="18"/>
        <item x="16"/>
        <item x="128"/>
        <item x="98"/>
        <item x="57"/>
        <item x="95"/>
        <item x="34"/>
        <item x="46"/>
        <item x="85"/>
        <item x="64"/>
        <item x="126"/>
        <item x="22"/>
        <item x="129"/>
        <item x="88"/>
        <item x="23"/>
        <item x="62"/>
        <item x="54"/>
        <item x="15"/>
        <item x="24"/>
        <item x="71"/>
        <item x="94"/>
        <item x="93"/>
        <item x="63"/>
        <item x="73"/>
        <item x="55"/>
        <item x="66"/>
        <item x="102"/>
        <item x="28"/>
        <item x="65"/>
        <item x="115"/>
        <item x="112"/>
        <item x="5"/>
        <item x="106"/>
        <item x="76"/>
        <item x="3"/>
        <item x="35"/>
        <item x="109"/>
        <item x="27"/>
        <item x="125"/>
        <item x="132"/>
        <item x="26"/>
        <item x="68"/>
        <item x="33"/>
        <item x="41"/>
        <item x="103"/>
        <item x="45"/>
        <item x="52"/>
        <item x="108"/>
        <item x="78"/>
        <item x="30"/>
        <item x="44"/>
        <item x="107"/>
        <item x="72"/>
        <item x="79"/>
        <item x="11"/>
        <item x="77"/>
        <item x="53"/>
        <item x="56"/>
        <item x="21"/>
        <item x="121"/>
        <item x="17"/>
        <item x="124"/>
        <item x="58"/>
        <item x="19"/>
        <item x="83"/>
        <item x="123"/>
        <item x="12"/>
        <item x="42"/>
        <item x="32"/>
        <item x="82"/>
        <item x="75"/>
        <item x="14"/>
        <item x="97"/>
        <item x="127"/>
        <item x="1"/>
        <item x="122"/>
        <item x="90"/>
        <item x="6"/>
        <item x="61"/>
        <item x="120"/>
        <item x="104"/>
        <item x="86"/>
        <item x="119"/>
        <item x="81"/>
        <item x="10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4" hier="-1"/>
  </pageFields>
  <dataFields count="1">
    <dataField name="Count of WINNER" fld="4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48EE4-D96F-4271-ABBD-175F5B9F76CB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S20:BT24" firstHeaderRow="1" firstDataRow="1" firstDataCol="1" rowPageCount="1" colPageCount="1"/>
  <pivotFields count="23"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">
        <item x="3"/>
        <item x="2"/>
        <item x="0"/>
        <item h="1" x="1"/>
        <item t="default"/>
      </items>
    </pivotField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3" hier="-1"/>
  </pageFields>
  <dataFields count="1">
    <dataField name="Count of CATEGORY" fld="9" subtotal="count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B95E8-E49D-4718-867F-8D3FDD059A7C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Z20:BA34" firstHeaderRow="1" firstDataRow="1" firstDataCol="1" rowPageCount="1" colPageCount="1"/>
  <pivotFields count="23"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Row" dataField="1" showAll="0">
      <items count="16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3" hier="-1"/>
  </pageFields>
  <dataFields count="1">
    <dataField name="Count of AGE" fld="8" subtotal="count" baseField="8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D585F-27A2-4C41-B996-224C440DCFF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0:B154" firstHeaderRow="1" firstDataRow="1" firstDataCol="1" rowPageCount="1" colPageCount="1"/>
  <pivotFields count="23">
    <pivotField showAll="0"/>
    <pivotField showAll="0"/>
    <pivotField showAll="0"/>
    <pivotField axis="axisPage" dataField="1" showAll="0">
      <items count="3">
        <item x="1"/>
        <item x="0"/>
        <item t="default"/>
      </items>
    </pivotField>
    <pivotField axis="axisRow" showAll="0">
      <items count="134">
        <item n="we" x="87"/>
        <item x="20"/>
        <item x="60"/>
        <item x="51"/>
        <item x="100"/>
        <item x="49"/>
        <item x="40"/>
        <item x="131"/>
        <item x="29"/>
        <item x="48"/>
        <item x="38"/>
        <item x="113"/>
        <item x="118"/>
        <item x="10"/>
        <item x="50"/>
        <item x="67"/>
        <item x="70"/>
        <item x="96"/>
        <item x="84"/>
        <item x="7"/>
        <item x="43"/>
        <item x="116"/>
        <item x="69"/>
        <item x="9"/>
        <item x="37"/>
        <item x="74"/>
        <item x="0"/>
        <item x="117"/>
        <item x="110"/>
        <item x="80"/>
        <item x="36"/>
        <item x="114"/>
        <item x="89"/>
        <item x="101"/>
        <item x="99"/>
        <item x="4"/>
        <item x="47"/>
        <item x="111"/>
        <item x="8"/>
        <item x="31"/>
        <item x="91"/>
        <item x="59"/>
        <item x="25"/>
        <item x="130"/>
        <item x="92"/>
        <item x="39"/>
        <item x="2"/>
        <item x="18"/>
        <item x="16"/>
        <item x="128"/>
        <item x="98"/>
        <item x="57"/>
        <item x="95"/>
        <item x="34"/>
        <item x="46"/>
        <item x="85"/>
        <item x="64"/>
        <item x="126"/>
        <item x="22"/>
        <item x="129"/>
        <item x="88"/>
        <item x="23"/>
        <item x="62"/>
        <item x="54"/>
        <item x="15"/>
        <item x="24"/>
        <item x="71"/>
        <item x="94"/>
        <item x="93"/>
        <item x="63"/>
        <item x="73"/>
        <item x="55"/>
        <item x="66"/>
        <item x="102"/>
        <item x="28"/>
        <item x="65"/>
        <item x="115"/>
        <item x="112"/>
        <item x="5"/>
        <item x="106"/>
        <item x="76"/>
        <item x="3"/>
        <item x="35"/>
        <item x="109"/>
        <item x="27"/>
        <item x="125"/>
        <item x="132"/>
        <item x="26"/>
        <item x="68"/>
        <item x="33"/>
        <item x="41"/>
        <item x="103"/>
        <item x="45"/>
        <item x="52"/>
        <item x="108"/>
        <item x="78"/>
        <item x="30"/>
        <item x="44"/>
        <item x="107"/>
        <item x="72"/>
        <item x="79"/>
        <item x="11"/>
        <item x="77"/>
        <item x="53"/>
        <item x="56"/>
        <item x="21"/>
        <item x="121"/>
        <item x="17"/>
        <item x="124"/>
        <item x="58"/>
        <item x="19"/>
        <item x="83"/>
        <item x="123"/>
        <item x="12"/>
        <item x="42"/>
        <item x="32"/>
        <item x="82"/>
        <item x="75"/>
        <item x="14"/>
        <item x="97"/>
        <item x="127"/>
        <item x="1"/>
        <item x="122"/>
        <item x="90"/>
        <item x="6"/>
        <item x="61"/>
        <item x="120"/>
        <item x="104"/>
        <item x="86"/>
        <item x="119"/>
        <item x="81"/>
        <item x="10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Items count="1">
    <i/>
  </colItems>
  <pageFields count="1">
    <pageField fld="3" hier="-1"/>
  </pageFields>
  <dataFields count="1">
    <dataField name="Count of WINNER" fld="3" subtotal="count" baseField="4" baseItem="0"/>
  </dataFields>
  <chartFormats count="15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4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32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2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35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38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39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45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44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46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47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48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49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54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53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51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50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55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58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4" count="1" selected="0">
            <x v="60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4" count="1" selected="0">
            <x v="63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61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74"/>
          </reference>
        </references>
      </pivotArea>
    </chartFormat>
    <chartFormat chart="4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70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66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64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65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71"/>
          </reference>
        </references>
      </pivotArea>
    </chartFormat>
    <chartFormat chart="4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69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0"/>
          </reference>
          <reference field="4" count="1" selected="0">
            <x v="78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0"/>
          </reference>
          <reference field="4" count="1" selected="0">
            <x v="81"/>
          </reference>
        </references>
      </pivotArea>
    </chartFormat>
    <chartFormat chart="4" format="48">
      <pivotArea type="data" outline="0" fieldPosition="0">
        <references count="2">
          <reference field="4294967294" count="1" selected="0">
            <x v="0"/>
          </reference>
          <reference field="4" count="1" selected="0">
            <x v="80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84"/>
          </reference>
        </references>
      </pivotArea>
    </chartFormat>
    <chartFormat chart="4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82"/>
          </reference>
        </references>
      </pivotArea>
    </chartFormat>
    <chartFormat chart="4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87"/>
          </reference>
        </references>
      </pivotArea>
    </chartFormat>
    <chartFormat chart="4" format="52">
      <pivotArea type="data" outline="0" fieldPosition="0">
        <references count="2">
          <reference field="4294967294" count="1" selected="0">
            <x v="0"/>
          </reference>
          <reference field="4" count="1" selected="0">
            <x v="89"/>
          </reference>
        </references>
      </pivotArea>
    </chartFormat>
    <chartFormat chart="4" format="53">
      <pivotArea type="data" outline="0" fieldPosition="0">
        <references count="2">
          <reference field="4294967294" count="1" selected="0">
            <x v="0"/>
          </reference>
          <reference field="4" count="1" selected="0">
            <x v="96"/>
          </reference>
        </references>
      </pivotArea>
    </chartFormat>
    <chartFormat chart="4" format="54">
      <pivotArea type="data" outline="0" fieldPosition="0">
        <references count="2">
          <reference field="4294967294" count="1" selected="0">
            <x v="0"/>
          </reference>
          <reference field="4" count="1" selected="0">
            <x v="94"/>
          </reference>
        </references>
      </pivotArea>
    </chartFormat>
    <chartFormat chart="4" format="55">
      <pivotArea type="data" outline="0" fieldPosition="0">
        <references count="2">
          <reference field="4294967294" count="1" selected="0">
            <x v="0"/>
          </reference>
          <reference field="4" count="1" selected="0">
            <x v="92"/>
          </reference>
        </references>
      </pivotArea>
    </chartFormat>
    <chartFormat chart="4" format="56">
      <pivotArea type="data" outline="0" fieldPosition="0">
        <references count="2">
          <reference field="4294967294" count="1" selected="0">
            <x v="0"/>
          </reference>
          <reference field="4" count="1" selected="0">
            <x v="90"/>
          </reference>
        </references>
      </pivotArea>
    </chartFormat>
    <chartFormat chart="4" format="57">
      <pivotArea type="data" outline="0" fieldPosition="0">
        <references count="2">
          <reference field="4294967294" count="1" selected="0">
            <x v="0"/>
          </reference>
          <reference field="4" count="1" selected="0">
            <x v="93"/>
          </reference>
        </references>
      </pivotArea>
    </chartFormat>
    <chartFormat chart="4" format="58">
      <pivotArea type="data" outline="0" fieldPosition="0">
        <references count="2">
          <reference field="4294967294" count="1" selected="0">
            <x v="0"/>
          </reference>
          <reference field="4" count="1" selected="0">
            <x v="97"/>
          </reference>
        </references>
      </pivotArea>
    </chartFormat>
    <chartFormat chart="4" format="59">
      <pivotArea type="data" outline="0" fieldPosition="0">
        <references count="2">
          <reference field="4294967294" count="1" selected="0">
            <x v="0"/>
          </reference>
          <reference field="4" count="1" selected="0">
            <x v="101"/>
          </reference>
        </references>
      </pivotArea>
    </chartFormat>
    <chartFormat chart="4" format="60">
      <pivotArea type="data" outline="0" fieldPosition="0">
        <references count="2">
          <reference field="4294967294" count="1" selected="0">
            <x v="0"/>
          </reference>
          <reference field="4" count="1" selected="0">
            <x v="102"/>
          </reference>
        </references>
      </pivotArea>
    </chartFormat>
    <chartFormat chart="4" format="6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4"/>
          </reference>
        </references>
      </pivotArea>
    </chartFormat>
    <chartFormat chart="4" format="62">
      <pivotArea type="data" outline="0" fieldPosition="0">
        <references count="2">
          <reference field="4294967294" count="1" selected="0">
            <x v="0"/>
          </reference>
          <reference field="4" count="1" selected="0">
            <x v="108"/>
          </reference>
        </references>
      </pivotArea>
    </chartFormat>
    <chartFormat chart="4" format="63">
      <pivotArea type="data" outline="0" fieldPosition="0">
        <references count="2">
          <reference field="4294967294" count="1" selected="0">
            <x v="0"/>
          </reference>
          <reference field="4" count="1" selected="0">
            <x v="105"/>
          </reference>
        </references>
      </pivotArea>
    </chartFormat>
    <chartFormat chart="4" format="64">
      <pivotArea type="data" outline="0" fieldPosition="0">
        <references count="2">
          <reference field="4294967294" count="1" selected="0">
            <x v="0"/>
          </reference>
          <reference field="4" count="1" selected="0">
            <x v="107"/>
          </reference>
        </references>
      </pivotArea>
    </chartFormat>
    <chartFormat chart="4" format="65">
      <pivotArea type="data" outline="0" fieldPosition="0">
        <references count="2">
          <reference field="4294967294" count="1" selected="0">
            <x v="0"/>
          </reference>
          <reference field="4" count="1" selected="0">
            <x v="110"/>
          </reference>
        </references>
      </pivotArea>
    </chartFormat>
    <chartFormat chart="4" format="66">
      <pivotArea type="data" outline="0" fieldPosition="0">
        <references count="2">
          <reference field="4294967294" count="1" selected="0">
            <x v="0"/>
          </reference>
          <reference field="4" count="1" selected="0">
            <x v="109"/>
          </reference>
        </references>
      </pivotArea>
    </chartFormat>
    <chartFormat chart="4" format="67">
      <pivotArea type="data" outline="0" fieldPosition="0">
        <references count="2">
          <reference field="4294967294" count="1" selected="0">
            <x v="0"/>
          </reference>
          <reference field="4" count="1" selected="0">
            <x v="113"/>
          </reference>
        </references>
      </pivotArea>
    </chartFormat>
    <chartFormat chart="4" format="68">
      <pivotArea type="data" outline="0" fieldPosition="0">
        <references count="2">
          <reference field="4294967294" count="1" selected="0">
            <x v="0"/>
          </reference>
          <reference field="4" count="1" selected="0">
            <x v="118"/>
          </reference>
        </references>
      </pivotArea>
    </chartFormat>
    <chartFormat chart="4" format="69">
      <pivotArea type="data" outline="0" fieldPosition="0">
        <references count="2">
          <reference field="4294967294" count="1" selected="0">
            <x v="0"/>
          </reference>
          <reference field="4" count="1" selected="0">
            <x v="115"/>
          </reference>
        </references>
      </pivotArea>
    </chartFormat>
    <chartFormat chart="4" format="70">
      <pivotArea type="data" outline="0" fieldPosition="0">
        <references count="2">
          <reference field="4294967294" count="1" selected="0">
            <x v="0"/>
          </reference>
          <reference field="4" count="1" selected="0">
            <x v="117"/>
          </reference>
        </references>
      </pivotArea>
    </chartFormat>
    <chartFormat chart="4" format="7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8"/>
          </reference>
        </references>
      </pivotArea>
    </chartFormat>
    <chartFormat chart="4" format="72">
      <pivotArea type="data" outline="0" fieldPosition="0">
        <references count="2">
          <reference field="4294967294" count="1" selected="0">
            <x v="0"/>
          </reference>
          <reference field="4" count="1" selected="0">
            <x v="123"/>
          </reference>
        </references>
      </pivotArea>
    </chartFormat>
    <chartFormat chart="4" format="73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4" format="74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7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5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5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5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15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7" format="15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7" format="158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7" format="159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7" format="160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7" format="16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7" format="162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7" format="163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7" format="164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7" format="165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7" format="166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7" format="167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7" format="168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7" format="169">
      <pivotArea type="data" outline="0" fieldPosition="0">
        <references count="2">
          <reference field="4294967294" count="1" selected="0">
            <x v="0"/>
          </reference>
          <reference field="4" count="1" selected="0">
            <x v="35"/>
          </reference>
        </references>
      </pivotArea>
    </chartFormat>
    <chartFormat chart="7" format="170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7" format="17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7" format="172">
      <pivotArea type="data" outline="0" fieldPosition="0">
        <references count="2">
          <reference field="4294967294" count="1" selected="0">
            <x v="0"/>
          </reference>
          <reference field="4" count="1" selected="0">
            <x v="38"/>
          </reference>
        </references>
      </pivotArea>
    </chartFormat>
    <chartFormat chart="7" format="173">
      <pivotArea type="data" outline="0" fieldPosition="0">
        <references count="2">
          <reference field="4294967294" count="1" selected="0">
            <x v="0"/>
          </reference>
          <reference field="4" count="1" selected="0">
            <x v="39"/>
          </reference>
        </references>
      </pivotArea>
    </chartFormat>
    <chartFormat chart="7" format="174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7" format="175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7" format="176">
      <pivotArea type="data" outline="0" fieldPosition="0">
        <references count="2">
          <reference field="4294967294" count="1" selected="0">
            <x v="0"/>
          </reference>
          <reference field="4" count="1" selected="0">
            <x v="44"/>
          </reference>
        </references>
      </pivotArea>
    </chartFormat>
    <chartFormat chart="7" format="177">
      <pivotArea type="data" outline="0" fieldPosition="0">
        <references count="2">
          <reference field="4294967294" count="1" selected="0">
            <x v="0"/>
          </reference>
          <reference field="4" count="1" selected="0">
            <x v="45"/>
          </reference>
        </references>
      </pivotArea>
    </chartFormat>
    <chartFormat chart="7" format="178">
      <pivotArea type="data" outline="0" fieldPosition="0">
        <references count="2">
          <reference field="4294967294" count="1" selected="0">
            <x v="0"/>
          </reference>
          <reference field="4" count="1" selected="0">
            <x v="46"/>
          </reference>
        </references>
      </pivotArea>
    </chartFormat>
    <chartFormat chart="7" format="179">
      <pivotArea type="data" outline="0" fieldPosition="0">
        <references count="2">
          <reference field="4294967294" count="1" selected="0">
            <x v="0"/>
          </reference>
          <reference field="4" count="1" selected="0">
            <x v="47"/>
          </reference>
        </references>
      </pivotArea>
    </chartFormat>
    <chartFormat chart="7" format="180">
      <pivotArea type="data" outline="0" fieldPosition="0">
        <references count="2">
          <reference field="4294967294" count="1" selected="0">
            <x v="0"/>
          </reference>
          <reference field="4" count="1" selected="0">
            <x v="48"/>
          </reference>
        </references>
      </pivotArea>
    </chartFormat>
    <chartFormat chart="7" format="181">
      <pivotArea type="data" outline="0" fieldPosition="0">
        <references count="2">
          <reference field="4294967294" count="1" selected="0">
            <x v="0"/>
          </reference>
          <reference field="4" count="1" selected="0">
            <x v="49"/>
          </reference>
        </references>
      </pivotArea>
    </chartFormat>
    <chartFormat chart="7" format="182">
      <pivotArea type="data" outline="0" fieldPosition="0">
        <references count="2">
          <reference field="4294967294" count="1" selected="0">
            <x v="0"/>
          </reference>
          <reference field="4" count="1" selected="0">
            <x v="50"/>
          </reference>
        </references>
      </pivotArea>
    </chartFormat>
    <chartFormat chart="7" format="183">
      <pivotArea type="data" outline="0" fieldPosition="0">
        <references count="2">
          <reference field="4294967294" count="1" selected="0">
            <x v="0"/>
          </reference>
          <reference field="4" count="1" selected="0">
            <x v="51"/>
          </reference>
        </references>
      </pivotArea>
    </chartFormat>
    <chartFormat chart="7" format="184">
      <pivotArea type="data" outline="0" fieldPosition="0">
        <references count="2">
          <reference field="4294967294" count="1" selected="0">
            <x v="0"/>
          </reference>
          <reference field="4" count="1" selected="0">
            <x v="53"/>
          </reference>
        </references>
      </pivotArea>
    </chartFormat>
    <chartFormat chart="7" format="185">
      <pivotArea type="data" outline="0" fieldPosition="0">
        <references count="2">
          <reference field="4294967294" count="1" selected="0">
            <x v="0"/>
          </reference>
          <reference field="4" count="1" selected="0">
            <x v="54"/>
          </reference>
        </references>
      </pivotArea>
    </chartFormat>
    <chartFormat chart="7" format="186">
      <pivotArea type="data" outline="0" fieldPosition="0">
        <references count="2">
          <reference field="4294967294" count="1" selected="0">
            <x v="0"/>
          </reference>
          <reference field="4" count="1" selected="0">
            <x v="55"/>
          </reference>
        </references>
      </pivotArea>
    </chartFormat>
    <chartFormat chart="7" format="187">
      <pivotArea type="data" outline="0" fieldPosition="0">
        <references count="2">
          <reference field="4294967294" count="1" selected="0">
            <x v="0"/>
          </reference>
          <reference field="4" count="1" selected="0">
            <x v="58"/>
          </reference>
        </references>
      </pivotArea>
    </chartFormat>
    <chartFormat chart="7" format="188">
      <pivotArea type="data" outline="0" fieldPosition="0">
        <references count="2">
          <reference field="4294967294" count="1" selected="0">
            <x v="0"/>
          </reference>
          <reference field="4" count="1" selected="0">
            <x v="60"/>
          </reference>
        </references>
      </pivotArea>
    </chartFormat>
    <chartFormat chart="7" format="189">
      <pivotArea type="data" outline="0" fieldPosition="0">
        <references count="2">
          <reference field="4294967294" count="1" selected="0">
            <x v="0"/>
          </reference>
          <reference field="4" count="1" selected="0">
            <x v="61"/>
          </reference>
        </references>
      </pivotArea>
    </chartFormat>
    <chartFormat chart="7" format="190">
      <pivotArea type="data" outline="0" fieldPosition="0">
        <references count="2">
          <reference field="4294967294" count="1" selected="0">
            <x v="0"/>
          </reference>
          <reference field="4" count="1" selected="0">
            <x v="63"/>
          </reference>
        </references>
      </pivotArea>
    </chartFormat>
    <chartFormat chart="7" format="191">
      <pivotArea type="data" outline="0" fieldPosition="0">
        <references count="2">
          <reference field="4294967294" count="1" selected="0">
            <x v="0"/>
          </reference>
          <reference field="4" count="1" selected="0">
            <x v="64"/>
          </reference>
        </references>
      </pivotArea>
    </chartFormat>
    <chartFormat chart="7" format="192">
      <pivotArea type="data" outline="0" fieldPosition="0">
        <references count="2">
          <reference field="4294967294" count="1" selected="0">
            <x v="0"/>
          </reference>
          <reference field="4" count="1" selected="0">
            <x v="65"/>
          </reference>
        </references>
      </pivotArea>
    </chartFormat>
    <chartFormat chart="7" format="193">
      <pivotArea type="data" outline="0" fieldPosition="0">
        <references count="2">
          <reference field="4294967294" count="1" selected="0">
            <x v="0"/>
          </reference>
          <reference field="4" count="1" selected="0">
            <x v="66"/>
          </reference>
        </references>
      </pivotArea>
    </chartFormat>
    <chartFormat chart="7" format="194">
      <pivotArea type="data" outline="0" fieldPosition="0">
        <references count="2">
          <reference field="4294967294" count="1" selected="0">
            <x v="0"/>
          </reference>
          <reference field="4" count="1" selected="0">
            <x v="69"/>
          </reference>
        </references>
      </pivotArea>
    </chartFormat>
    <chartFormat chart="7" format="195">
      <pivotArea type="data" outline="0" fieldPosition="0">
        <references count="2">
          <reference field="4294967294" count="1" selected="0">
            <x v="0"/>
          </reference>
          <reference field="4" count="1" selected="0">
            <x v="70"/>
          </reference>
        </references>
      </pivotArea>
    </chartFormat>
    <chartFormat chart="7" format="196">
      <pivotArea type="data" outline="0" fieldPosition="0">
        <references count="2">
          <reference field="4294967294" count="1" selected="0">
            <x v="0"/>
          </reference>
          <reference field="4" count="1" selected="0">
            <x v="71"/>
          </reference>
        </references>
      </pivotArea>
    </chartFormat>
    <chartFormat chart="7" format="197">
      <pivotArea type="data" outline="0" fieldPosition="0">
        <references count="2">
          <reference field="4294967294" count="1" selected="0">
            <x v="0"/>
          </reference>
          <reference field="4" count="1" selected="0">
            <x v="74"/>
          </reference>
        </references>
      </pivotArea>
    </chartFormat>
    <chartFormat chart="7" format="198">
      <pivotArea type="data" outline="0" fieldPosition="0">
        <references count="2">
          <reference field="4294967294" count="1" selected="0">
            <x v="0"/>
          </reference>
          <reference field="4" count="1" selected="0">
            <x v="78"/>
          </reference>
        </references>
      </pivotArea>
    </chartFormat>
    <chartFormat chart="7" format="199">
      <pivotArea type="data" outline="0" fieldPosition="0">
        <references count="2">
          <reference field="4294967294" count="1" selected="0">
            <x v="0"/>
          </reference>
          <reference field="4" count="1" selected="0">
            <x v="80"/>
          </reference>
        </references>
      </pivotArea>
    </chartFormat>
    <chartFormat chart="7" format="200">
      <pivotArea type="data" outline="0" fieldPosition="0">
        <references count="2">
          <reference field="4294967294" count="1" selected="0">
            <x v="0"/>
          </reference>
          <reference field="4" count="1" selected="0">
            <x v="81"/>
          </reference>
        </references>
      </pivotArea>
    </chartFormat>
    <chartFormat chart="7" format="201">
      <pivotArea type="data" outline="0" fieldPosition="0">
        <references count="2">
          <reference field="4294967294" count="1" selected="0">
            <x v="0"/>
          </reference>
          <reference field="4" count="1" selected="0">
            <x v="82"/>
          </reference>
        </references>
      </pivotArea>
    </chartFormat>
    <chartFormat chart="7" format="202">
      <pivotArea type="data" outline="0" fieldPosition="0">
        <references count="2">
          <reference field="4294967294" count="1" selected="0">
            <x v="0"/>
          </reference>
          <reference field="4" count="1" selected="0">
            <x v="84"/>
          </reference>
        </references>
      </pivotArea>
    </chartFormat>
    <chartFormat chart="7" format="203">
      <pivotArea type="data" outline="0" fieldPosition="0">
        <references count="2">
          <reference field="4294967294" count="1" selected="0">
            <x v="0"/>
          </reference>
          <reference field="4" count="1" selected="0">
            <x v="87"/>
          </reference>
        </references>
      </pivotArea>
    </chartFormat>
    <chartFormat chart="7" format="204">
      <pivotArea type="data" outline="0" fieldPosition="0">
        <references count="2">
          <reference field="4294967294" count="1" selected="0">
            <x v="0"/>
          </reference>
          <reference field="4" count="1" selected="0">
            <x v="89"/>
          </reference>
        </references>
      </pivotArea>
    </chartFormat>
    <chartFormat chart="7" format="205">
      <pivotArea type="data" outline="0" fieldPosition="0">
        <references count="2">
          <reference field="4294967294" count="1" selected="0">
            <x v="0"/>
          </reference>
          <reference field="4" count="1" selected="0">
            <x v="90"/>
          </reference>
        </references>
      </pivotArea>
    </chartFormat>
    <chartFormat chart="7" format="206">
      <pivotArea type="data" outline="0" fieldPosition="0">
        <references count="2">
          <reference field="4294967294" count="1" selected="0">
            <x v="0"/>
          </reference>
          <reference field="4" count="1" selected="0">
            <x v="92"/>
          </reference>
        </references>
      </pivotArea>
    </chartFormat>
    <chartFormat chart="7" format="207">
      <pivotArea type="data" outline="0" fieldPosition="0">
        <references count="2">
          <reference field="4294967294" count="1" selected="0">
            <x v="0"/>
          </reference>
          <reference field="4" count="1" selected="0">
            <x v="93"/>
          </reference>
        </references>
      </pivotArea>
    </chartFormat>
    <chartFormat chart="7" format="208">
      <pivotArea type="data" outline="0" fieldPosition="0">
        <references count="2">
          <reference field="4294967294" count="1" selected="0">
            <x v="0"/>
          </reference>
          <reference field="4" count="1" selected="0">
            <x v="94"/>
          </reference>
        </references>
      </pivotArea>
    </chartFormat>
    <chartFormat chart="7" format="209">
      <pivotArea type="data" outline="0" fieldPosition="0">
        <references count="2">
          <reference field="4294967294" count="1" selected="0">
            <x v="0"/>
          </reference>
          <reference field="4" count="1" selected="0">
            <x v="96"/>
          </reference>
        </references>
      </pivotArea>
    </chartFormat>
    <chartFormat chart="7" format="210">
      <pivotArea type="data" outline="0" fieldPosition="0">
        <references count="2">
          <reference field="4294967294" count="1" selected="0">
            <x v="0"/>
          </reference>
          <reference field="4" count="1" selected="0">
            <x v="97"/>
          </reference>
        </references>
      </pivotArea>
    </chartFormat>
    <chartFormat chart="7" format="2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1"/>
          </reference>
        </references>
      </pivotArea>
    </chartFormat>
    <chartFormat chart="7" format="2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02"/>
          </reference>
        </references>
      </pivotArea>
    </chartFormat>
    <chartFormat chart="7" format="2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04"/>
          </reference>
        </references>
      </pivotArea>
    </chartFormat>
    <chartFormat chart="7" format="2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05"/>
          </reference>
        </references>
      </pivotArea>
    </chartFormat>
    <chartFormat chart="7" format="2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7"/>
          </reference>
        </references>
      </pivotArea>
    </chartFormat>
    <chartFormat chart="7" format="2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08"/>
          </reference>
        </references>
      </pivotArea>
    </chartFormat>
    <chartFormat chart="7" format="2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09"/>
          </reference>
        </references>
      </pivotArea>
    </chartFormat>
    <chartFormat chart="7" format="2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10"/>
          </reference>
        </references>
      </pivotArea>
    </chartFormat>
    <chartFormat chart="7" format="2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13"/>
          </reference>
        </references>
      </pivotArea>
    </chartFormat>
    <chartFormat chart="7" format="220">
      <pivotArea type="data" outline="0" fieldPosition="0">
        <references count="2">
          <reference field="4294967294" count="1" selected="0">
            <x v="0"/>
          </reference>
          <reference field="4" count="1" selected="0">
            <x v="115"/>
          </reference>
        </references>
      </pivotArea>
    </chartFormat>
    <chartFormat chart="7" format="2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7"/>
          </reference>
        </references>
      </pivotArea>
    </chartFormat>
    <chartFormat chart="7" format="222">
      <pivotArea type="data" outline="0" fieldPosition="0">
        <references count="2">
          <reference field="4294967294" count="1" selected="0">
            <x v="0"/>
          </reference>
          <reference field="4" count="1" selected="0">
            <x v="118"/>
          </reference>
        </references>
      </pivotArea>
    </chartFormat>
    <chartFormat chart="7" format="223">
      <pivotArea type="data" outline="0" fieldPosition="0">
        <references count="2">
          <reference field="4294967294" count="1" selected="0">
            <x v="0"/>
          </reference>
          <reference field="4" count="1" selected="0">
            <x v="121"/>
          </reference>
        </references>
      </pivotArea>
    </chartFormat>
    <chartFormat chart="7" format="2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23"/>
          </reference>
        </references>
      </pivotArea>
    </chartFormat>
    <chartFormat chart="7" format="2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24"/>
          </reference>
        </references>
      </pivotArea>
    </chartFormat>
    <chartFormat chart="7" format="2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28"/>
          </reference>
        </references>
      </pivotArea>
    </chartFormat>
    <chartFormat chart="7" format="2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7B1D9-A3A0-43F7-8523-788B4A3E2477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M15:AN18" firstHeaderRow="1" firstDataRow="1" firstDataCol="1"/>
  <pivotFields count="23">
    <pivotField showAll="0"/>
    <pivotField showAll="0"/>
    <pivotField showAll="0"/>
    <pivotField showAll="0">
      <items count="3">
        <item h="1" x="1"/>
        <item x="0"/>
        <item t="default"/>
      </items>
    </pivotField>
    <pivotField showAll="0"/>
    <pivotField showAll="0"/>
    <pivotField axis="axisRow" dataFiel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GENDER" fld="6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AA517-360A-4E98-90BA-B844686BC7A0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U20:V34" firstHeaderRow="1" firstDataRow="1" firstDataCol="1" rowPageCount="1" colPageCount="1"/>
  <pivotFields count="23"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5">
        <item x="6"/>
        <item x="0"/>
        <item x="11"/>
        <item x="7"/>
        <item x="3"/>
        <item x="4"/>
        <item x="8"/>
        <item x="10"/>
        <item x="9"/>
        <item x="12"/>
        <item x="5"/>
        <item x="1"/>
        <item x="13"/>
        <item h="1" x="2"/>
        <item t="default"/>
      </items>
    </pivotField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3" hier="-1"/>
  </pageFields>
  <dataFields count="1">
    <dataField name="Count of EDUCATION" fld="1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431117-4B95-44AC-80A5-F6C89C7EED04}" name="Table1" displayName="Table1" ref="A1:X2264" totalsRowShown="0" headerRowDxfId="25" dataDxfId="24">
  <tableColumns count="24">
    <tableColumn id="1" xr3:uid="{C27DED88-A80E-4E20-9FA4-6CE808CC69E1}" name="REGION" dataDxfId="23">
      <calculatedColumnFormula>VLOOKUP(B2,$W$1:$X$37,2,FALSE)</calculatedColumnFormula>
    </tableColumn>
    <tableColumn id="2" xr3:uid="{59A3A744-C939-44B3-84CD-438CDBA9CF65}" name="STATE" dataDxfId="22"/>
    <tableColumn id="3" xr3:uid="{B9FE7250-A903-4CDC-A571-7364A913EA01}" name="CONSTITUENCY" dataDxfId="21"/>
    <tableColumn id="4" xr3:uid="{EA44D63E-010F-498F-9388-FB942F72FE8C}" name="NAME" dataDxfId="20"/>
    <tableColumn id="5" xr3:uid="{036844E0-B9E4-4A57-9237-9A7EF3017714}" name="WINNER" dataDxfId="19"/>
    <tableColumn id="6" xr3:uid="{D9E1890C-A4EE-42D3-A84D-4583FF343F3A}" name="PARTY" dataDxfId="18"/>
    <tableColumn id="7" xr3:uid="{535D3CA5-1838-4DD1-8A05-352481973AF8}" name="SYMBOL" dataDxfId="17"/>
    <tableColumn id="8" xr3:uid="{C804FD60-1AE4-4358-9AA5-24262E86F9DB}" name="GENDER" dataDxfId="16"/>
    <tableColumn id="9" xr3:uid="{496D1F4C-AFA5-4654-AAAE-3EEEBEE96ED1}" name="CRIMINAL_x000a_CASES" dataDxfId="15"/>
    <tableColumn id="10" xr3:uid="{F0DD19CA-C62E-40F7-887D-BAA915662BEB}" name="AGE" dataDxfId="14"/>
    <tableColumn id="11" xr3:uid="{60187DB7-925E-44B2-9817-B9EACE143DDC}" name="CATEGORY" dataDxfId="13"/>
    <tableColumn id="12" xr3:uid="{8F7DEE4B-73B8-4ECF-84FE-95124C17B1EE}" name="EDUCATION" dataDxfId="12"/>
    <tableColumn id="13" xr3:uid="{252F7EB9-EA87-4FD5-981D-9D6F87DDA8CA}" name="ASSETS" dataDxfId="11"/>
    <tableColumn id="14" xr3:uid="{847202AF-5AE4-4AC9-AD5B-956DA06AF776}" name="LIABILITIES" dataDxfId="10"/>
    <tableColumn id="15" xr3:uid="{EDF8F45F-7E6B-41DA-BCA2-3834E2076A9F}" name="Net Worth" dataDxfId="9">
      <calculatedColumnFormula>M2-N2</calculatedColumnFormula>
    </tableColumn>
    <tableColumn id="16" xr3:uid="{F528DEAA-3F23-49BA-8F16-5436D839CF82}" name="GENERAL VOTES" dataDxfId="8"/>
    <tableColumn id="17" xr3:uid="{BFDF822A-E040-433B-959A-A38D47D4DFFD}" name="POSTAL VOTES" dataDxfId="7"/>
    <tableColumn id="18" xr3:uid="{4A0E6F18-0AE0-42CE-B1B8-B637F332401B}" name="TOTAL VOTES" dataDxfId="6"/>
    <tableColumn id="19" xr3:uid="{8B79F29C-D7C3-4613-BB76-71C1EF48E3B5}" name="OVER TOTAL ELECTORS  IN CONSTITUENCY" dataDxfId="5"/>
    <tableColumn id="20" xr3:uid="{66B9BCC8-211E-4BF2-A442-A9AEDC589679}" name="OVER TOTAL VOTES POLLED _x000a_IN CONSTITUENCY" dataDxfId="4"/>
    <tableColumn id="21" xr3:uid="{29147B3E-242B-46DA-8BBA-F6157630E772}" name="TOTAL ELECTORS" dataDxfId="3"/>
    <tableColumn id="22" xr3:uid="{3F387AD3-5227-4EC4-AFA2-F50A5C1437D1}" name="Voter Turnout" dataDxfId="2">
      <calculatedColumnFormula>R2/U2*100</calculatedColumnFormula>
    </tableColumn>
    <tableColumn id="23" xr3:uid="{4BB735DC-8C80-4012-9C4A-49F4B2CD1B25}" name="STATE2" dataDxfId="1"/>
    <tableColumn id="24" xr3:uid="{B1D0341B-E878-4B73-B8D9-595210F75B7B}" name="REG" dataDxfId="0"/>
  </tableColumns>
  <tableStyleInfo name="TableStyleDark6" showFirstColumn="0" showLastColumn="0" showRowStripes="1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9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509F-5878-458E-AEC3-C7A068A9CD75}">
  <sheetPr>
    <tabColor rgb="FF3366FF"/>
  </sheetPr>
  <dimension ref="DA1:DA233"/>
  <sheetViews>
    <sheetView zoomScale="11" zoomScaleNormal="10" workbookViewId="0"/>
  </sheetViews>
  <sheetFormatPr defaultColWidth="0" defaultRowHeight="18" zeroHeight="1" x14ac:dyDescent="0.5"/>
  <cols>
    <col min="1" max="104" width="8.88671875" customWidth="1"/>
    <col min="105" max="105" width="8.88671875" style="17" hidden="1" customWidth="1"/>
    <col min="106" max="16384" width="8.88671875" hidden="1"/>
  </cols>
  <sheetData>
    <row r="1" x14ac:dyDescent="0.5"/>
    <row r="2" x14ac:dyDescent="0.5"/>
    <row r="3" x14ac:dyDescent="0.5"/>
    <row r="4" x14ac:dyDescent="0.5"/>
    <row r="5" x14ac:dyDescent="0.5"/>
    <row r="6" x14ac:dyDescent="0.5"/>
    <row r="7" x14ac:dyDescent="0.5"/>
    <row r="8" x14ac:dyDescent="0.5"/>
    <row r="9" x14ac:dyDescent="0.5"/>
    <row r="10" x14ac:dyDescent="0.5"/>
    <row r="11" x14ac:dyDescent="0.5"/>
    <row r="12" x14ac:dyDescent="0.5"/>
    <row r="13" x14ac:dyDescent="0.5"/>
    <row r="14" x14ac:dyDescent="0.5"/>
    <row r="15" x14ac:dyDescent="0.5"/>
    <row r="16" x14ac:dyDescent="0.5"/>
    <row r="17" x14ac:dyDescent="0.5"/>
    <row r="18" x14ac:dyDescent="0.5"/>
    <row r="19" x14ac:dyDescent="0.5"/>
    <row r="20" x14ac:dyDescent="0.5"/>
    <row r="21" x14ac:dyDescent="0.5"/>
    <row r="22" x14ac:dyDescent="0.5"/>
    <row r="23" x14ac:dyDescent="0.5"/>
    <row r="24" x14ac:dyDescent="0.5"/>
    <row r="25" x14ac:dyDescent="0.5"/>
    <row r="26" x14ac:dyDescent="0.5"/>
    <row r="27" x14ac:dyDescent="0.5"/>
    <row r="28" x14ac:dyDescent="0.5"/>
    <row r="29" x14ac:dyDescent="0.5"/>
    <row r="30" x14ac:dyDescent="0.5"/>
    <row r="31" x14ac:dyDescent="0.5"/>
    <row r="32" x14ac:dyDescent="0.5"/>
    <row r="33" x14ac:dyDescent="0.5"/>
    <row r="34" x14ac:dyDescent="0.5"/>
    <row r="35" x14ac:dyDescent="0.5"/>
    <row r="36" x14ac:dyDescent="0.5"/>
    <row r="37" x14ac:dyDescent="0.5"/>
    <row r="38" x14ac:dyDescent="0.5"/>
    <row r="39" x14ac:dyDescent="0.5"/>
    <row r="40" x14ac:dyDescent="0.5"/>
    <row r="41" x14ac:dyDescent="0.5"/>
    <row r="42" x14ac:dyDescent="0.5"/>
    <row r="43" x14ac:dyDescent="0.5"/>
    <row r="44" x14ac:dyDescent="0.5"/>
    <row r="45" x14ac:dyDescent="0.5"/>
    <row r="46" x14ac:dyDescent="0.5"/>
    <row r="47" x14ac:dyDescent="0.5"/>
    <row r="48" x14ac:dyDescent="0.5"/>
    <row r="49" x14ac:dyDescent="0.5"/>
    <row r="50" x14ac:dyDescent="0.5"/>
    <row r="51" x14ac:dyDescent="0.5"/>
    <row r="52" x14ac:dyDescent="0.5"/>
    <row r="53" x14ac:dyDescent="0.5"/>
    <row r="54" x14ac:dyDescent="0.5"/>
    <row r="55" x14ac:dyDescent="0.5"/>
    <row r="56" x14ac:dyDescent="0.5"/>
    <row r="57" x14ac:dyDescent="0.5"/>
    <row r="58" x14ac:dyDescent="0.5"/>
    <row r="59" x14ac:dyDescent="0.5"/>
    <row r="60" x14ac:dyDescent="0.5"/>
    <row r="61" x14ac:dyDescent="0.5"/>
    <row r="62" x14ac:dyDescent="0.5"/>
    <row r="63" x14ac:dyDescent="0.5"/>
    <row r="64" x14ac:dyDescent="0.5"/>
    <row r="65" x14ac:dyDescent="0.5"/>
    <row r="66" x14ac:dyDescent="0.5"/>
    <row r="67" x14ac:dyDescent="0.5"/>
    <row r="68" x14ac:dyDescent="0.5"/>
    <row r="69" x14ac:dyDescent="0.5"/>
    <row r="70" x14ac:dyDescent="0.5"/>
    <row r="71" x14ac:dyDescent="0.5"/>
    <row r="72" x14ac:dyDescent="0.5"/>
    <row r="73" x14ac:dyDescent="0.5"/>
    <row r="74" x14ac:dyDescent="0.5"/>
    <row r="75" x14ac:dyDescent="0.5"/>
    <row r="76" x14ac:dyDescent="0.5"/>
    <row r="77" x14ac:dyDescent="0.5"/>
    <row r="78" x14ac:dyDescent="0.5"/>
    <row r="79" x14ac:dyDescent="0.5"/>
    <row r="80" x14ac:dyDescent="0.5"/>
    <row r="81" x14ac:dyDescent="0.5"/>
    <row r="82" x14ac:dyDescent="0.5"/>
    <row r="83" x14ac:dyDescent="0.5"/>
    <row r="84" x14ac:dyDescent="0.5"/>
    <row r="85" x14ac:dyDescent="0.5"/>
    <row r="86" x14ac:dyDescent="0.5"/>
    <row r="87" x14ac:dyDescent="0.5"/>
    <row r="88" x14ac:dyDescent="0.5"/>
    <row r="89" x14ac:dyDescent="0.5"/>
    <row r="90" x14ac:dyDescent="0.5"/>
    <row r="91" x14ac:dyDescent="0.5"/>
    <row r="92" x14ac:dyDescent="0.5"/>
    <row r="93" x14ac:dyDescent="0.5"/>
    <row r="94" x14ac:dyDescent="0.5"/>
    <row r="95" x14ac:dyDescent="0.5"/>
    <row r="96" x14ac:dyDescent="0.5"/>
    <row r="97" x14ac:dyDescent="0.5"/>
    <row r="98" x14ac:dyDescent="0.5"/>
    <row r="99" x14ac:dyDescent="0.5"/>
    <row r="100" x14ac:dyDescent="0.5"/>
    <row r="101" x14ac:dyDescent="0.5"/>
    <row r="102" x14ac:dyDescent="0.5"/>
    <row r="103" x14ac:dyDescent="0.5"/>
    <row r="104" x14ac:dyDescent="0.5"/>
    <row r="105" x14ac:dyDescent="0.5"/>
    <row r="106" x14ac:dyDescent="0.5"/>
    <row r="107" x14ac:dyDescent="0.5"/>
    <row r="108" x14ac:dyDescent="0.5"/>
    <row r="109" x14ac:dyDescent="0.5"/>
    <row r="110" x14ac:dyDescent="0.5"/>
    <row r="111" x14ac:dyDescent="0.5"/>
    <row r="112" x14ac:dyDescent="0.5"/>
    <row r="113" x14ac:dyDescent="0.5"/>
    <row r="114" x14ac:dyDescent="0.5"/>
    <row r="115" x14ac:dyDescent="0.5"/>
    <row r="116" x14ac:dyDescent="0.5"/>
    <row r="117" x14ac:dyDescent="0.5"/>
    <row r="118" x14ac:dyDescent="0.5"/>
    <row r="119" x14ac:dyDescent="0.5"/>
    <row r="120" x14ac:dyDescent="0.5"/>
    <row r="121" x14ac:dyDescent="0.5"/>
    <row r="122" x14ac:dyDescent="0.5"/>
    <row r="123" x14ac:dyDescent="0.5"/>
    <row r="124" x14ac:dyDescent="0.5"/>
    <row r="125" x14ac:dyDescent="0.5"/>
    <row r="126" x14ac:dyDescent="0.5"/>
    <row r="127" x14ac:dyDescent="0.5"/>
    <row r="128" x14ac:dyDescent="0.5"/>
    <row r="129" x14ac:dyDescent="0.5"/>
    <row r="130" x14ac:dyDescent="0.5"/>
    <row r="131" x14ac:dyDescent="0.5"/>
    <row r="132" x14ac:dyDescent="0.5"/>
    <row r="133" x14ac:dyDescent="0.5"/>
    <row r="134" x14ac:dyDescent="0.5"/>
    <row r="135" x14ac:dyDescent="0.5"/>
    <row r="136" x14ac:dyDescent="0.5"/>
    <row r="137" x14ac:dyDescent="0.5"/>
    <row r="138" x14ac:dyDescent="0.5"/>
    <row r="139" x14ac:dyDescent="0.5"/>
    <row r="140" x14ac:dyDescent="0.5"/>
    <row r="141" x14ac:dyDescent="0.5"/>
    <row r="142" x14ac:dyDescent="0.5"/>
    <row r="143" x14ac:dyDescent="0.5"/>
    <row r="144" x14ac:dyDescent="0.5"/>
    <row r="145" x14ac:dyDescent="0.5"/>
    <row r="146" x14ac:dyDescent="0.5"/>
    <row r="147" x14ac:dyDescent="0.5"/>
    <row r="148" x14ac:dyDescent="0.5"/>
    <row r="149" x14ac:dyDescent="0.5"/>
    <row r="150" x14ac:dyDescent="0.5"/>
    <row r="151" x14ac:dyDescent="0.5"/>
    <row r="152" x14ac:dyDescent="0.5"/>
    <row r="153" x14ac:dyDescent="0.5"/>
    <row r="154" x14ac:dyDescent="0.5"/>
    <row r="155" x14ac:dyDescent="0.5"/>
    <row r="156" x14ac:dyDescent="0.5"/>
    <row r="157" x14ac:dyDescent="0.5"/>
    <row r="158" x14ac:dyDescent="0.5"/>
    <row r="159" x14ac:dyDescent="0.5"/>
    <row r="160" x14ac:dyDescent="0.5"/>
    <row r="161" x14ac:dyDescent="0.5"/>
    <row r="162" x14ac:dyDescent="0.5"/>
    <row r="163" x14ac:dyDescent="0.5"/>
    <row r="164" x14ac:dyDescent="0.5"/>
    <row r="165" x14ac:dyDescent="0.5"/>
    <row r="166" x14ac:dyDescent="0.5"/>
    <row r="167" x14ac:dyDescent="0.5"/>
    <row r="168" x14ac:dyDescent="0.5"/>
    <row r="169" x14ac:dyDescent="0.5"/>
    <row r="170" x14ac:dyDescent="0.5"/>
    <row r="171" x14ac:dyDescent="0.5"/>
    <row r="172" x14ac:dyDescent="0.5"/>
    <row r="173" x14ac:dyDescent="0.5"/>
    <row r="174" x14ac:dyDescent="0.5"/>
    <row r="175" x14ac:dyDescent="0.5"/>
    <row r="176" x14ac:dyDescent="0.5"/>
    <row r="177" x14ac:dyDescent="0.5"/>
    <row r="178" x14ac:dyDescent="0.5"/>
    <row r="179" x14ac:dyDescent="0.5"/>
    <row r="180" x14ac:dyDescent="0.5"/>
    <row r="181" x14ac:dyDescent="0.5"/>
    <row r="182" x14ac:dyDescent="0.5"/>
    <row r="183" x14ac:dyDescent="0.5"/>
    <row r="184" x14ac:dyDescent="0.5"/>
    <row r="185" x14ac:dyDescent="0.5"/>
    <row r="186" x14ac:dyDescent="0.5"/>
    <row r="187" x14ac:dyDescent="0.5"/>
    <row r="188" x14ac:dyDescent="0.5"/>
    <row r="189" x14ac:dyDescent="0.5"/>
    <row r="190" x14ac:dyDescent="0.5"/>
    <row r="191" x14ac:dyDescent="0.5"/>
    <row r="192" x14ac:dyDescent="0.5"/>
    <row r="193" x14ac:dyDescent="0.5"/>
    <row r="194" x14ac:dyDescent="0.5"/>
    <row r="195" x14ac:dyDescent="0.5"/>
    <row r="196" x14ac:dyDescent="0.5"/>
    <row r="197" x14ac:dyDescent="0.5"/>
    <row r="198" x14ac:dyDescent="0.5"/>
    <row r="199" x14ac:dyDescent="0.5"/>
    <row r="200" x14ac:dyDescent="0.5"/>
    <row r="201" x14ac:dyDescent="0.5"/>
    <row r="202" x14ac:dyDescent="0.5"/>
    <row r="203" x14ac:dyDescent="0.5"/>
    <row r="204" x14ac:dyDescent="0.5"/>
    <row r="205" x14ac:dyDescent="0.5"/>
    <row r="206" x14ac:dyDescent="0.5"/>
    <row r="207" x14ac:dyDescent="0.5"/>
    <row r="208" x14ac:dyDescent="0.5"/>
    <row r="209" x14ac:dyDescent="0.5"/>
    <row r="210" x14ac:dyDescent="0.5"/>
    <row r="211" x14ac:dyDescent="0.5"/>
    <row r="212" x14ac:dyDescent="0.5"/>
    <row r="213" x14ac:dyDescent="0.5"/>
    <row r="214" x14ac:dyDescent="0.5"/>
    <row r="215" x14ac:dyDescent="0.5"/>
    <row r="216" x14ac:dyDescent="0.5"/>
    <row r="217" x14ac:dyDescent="0.5"/>
    <row r="218" x14ac:dyDescent="0.5"/>
    <row r="219" x14ac:dyDescent="0.5"/>
    <row r="220" x14ac:dyDescent="0.5"/>
    <row r="221" x14ac:dyDescent="0.5"/>
    <row r="222" x14ac:dyDescent="0.5"/>
    <row r="223" x14ac:dyDescent="0.5"/>
    <row r="224" x14ac:dyDescent="0.5"/>
    <row r="225" x14ac:dyDescent="0.5"/>
    <row r="226" x14ac:dyDescent="0.5"/>
    <row r="227" x14ac:dyDescent="0.5"/>
    <row r="228" x14ac:dyDescent="0.5"/>
    <row r="229" x14ac:dyDescent="0.5"/>
    <row r="230" x14ac:dyDescent="0.5"/>
    <row r="231" x14ac:dyDescent="0.5"/>
    <row r="232" x14ac:dyDescent="0.5"/>
    <row r="233" x14ac:dyDescent="0.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48F84-92FD-4467-BFD7-71BC8741B76E}">
  <sheetPr>
    <tabColor rgb="FF3C39C7"/>
  </sheetPr>
  <dimension ref="A1:A242"/>
  <sheetViews>
    <sheetView zoomScale="10" zoomScaleNormal="10" workbookViewId="0"/>
  </sheetViews>
  <sheetFormatPr defaultColWidth="0" defaultRowHeight="18" zeroHeight="1" x14ac:dyDescent="0.5"/>
  <cols>
    <col min="1" max="104" width="8.88671875" customWidth="1"/>
    <col min="105" max="16384" width="8.88671875" hidden="1"/>
  </cols>
  <sheetData>
    <row r="1" customFormat="1" x14ac:dyDescent="0.5"/>
    <row r="2" customFormat="1" x14ac:dyDescent="0.5"/>
    <row r="3" customFormat="1" x14ac:dyDescent="0.5"/>
    <row r="4" customFormat="1" x14ac:dyDescent="0.5"/>
    <row r="5" customFormat="1" x14ac:dyDescent="0.5"/>
    <row r="6" customFormat="1" x14ac:dyDescent="0.5"/>
    <row r="7" customFormat="1" x14ac:dyDescent="0.5"/>
    <row r="8" customFormat="1" x14ac:dyDescent="0.5"/>
    <row r="9" customFormat="1" x14ac:dyDescent="0.5"/>
    <row r="10" customFormat="1" x14ac:dyDescent="0.5"/>
    <row r="11" customFormat="1" x14ac:dyDescent="0.5"/>
    <row r="12" customFormat="1" x14ac:dyDescent="0.5"/>
    <row r="13" customFormat="1" x14ac:dyDescent="0.5"/>
    <row r="14" customFormat="1" x14ac:dyDescent="0.5"/>
    <row r="15" customFormat="1" x14ac:dyDescent="0.5"/>
    <row r="16" customFormat="1" x14ac:dyDescent="0.5"/>
    <row r="17" customFormat="1" x14ac:dyDescent="0.5"/>
    <row r="18" customFormat="1" x14ac:dyDescent="0.5"/>
    <row r="19" customFormat="1" x14ac:dyDescent="0.5"/>
    <row r="20" customFormat="1" x14ac:dyDescent="0.5"/>
    <row r="21" customFormat="1" x14ac:dyDescent="0.5"/>
    <row r="22" customFormat="1" x14ac:dyDescent="0.5"/>
    <row r="23" customFormat="1" x14ac:dyDescent="0.5"/>
    <row r="24" customFormat="1" x14ac:dyDescent="0.5"/>
    <row r="25" customFormat="1" x14ac:dyDescent="0.5"/>
    <row r="26" customFormat="1" x14ac:dyDescent="0.5"/>
    <row r="27" customFormat="1" x14ac:dyDescent="0.5"/>
    <row r="28" customFormat="1" x14ac:dyDescent="0.5"/>
    <row r="29" customFormat="1" x14ac:dyDescent="0.5"/>
    <row r="30" customFormat="1" x14ac:dyDescent="0.5"/>
    <row r="31" customFormat="1" x14ac:dyDescent="0.5"/>
    <row r="32" customFormat="1" x14ac:dyDescent="0.5"/>
    <row r="33" customFormat="1" x14ac:dyDescent="0.5"/>
    <row r="34" customFormat="1" x14ac:dyDescent="0.5"/>
    <row r="35" customFormat="1" x14ac:dyDescent="0.5"/>
    <row r="36" customFormat="1" x14ac:dyDescent="0.5"/>
    <row r="37" customFormat="1" x14ac:dyDescent="0.5"/>
    <row r="38" customFormat="1" x14ac:dyDescent="0.5"/>
    <row r="39" customFormat="1" x14ac:dyDescent="0.5"/>
    <row r="40" customFormat="1" x14ac:dyDescent="0.5"/>
    <row r="41" customFormat="1" x14ac:dyDescent="0.5"/>
    <row r="42" customFormat="1" x14ac:dyDescent="0.5"/>
    <row r="43" customFormat="1" x14ac:dyDescent="0.5"/>
    <row r="44" customFormat="1" x14ac:dyDescent="0.5"/>
    <row r="45" customFormat="1" x14ac:dyDescent="0.5"/>
    <row r="46" customFormat="1" x14ac:dyDescent="0.5"/>
    <row r="47" customFormat="1" x14ac:dyDescent="0.5"/>
    <row r="48" customFormat="1" x14ac:dyDescent="0.5"/>
    <row r="49" customFormat="1" x14ac:dyDescent="0.5"/>
    <row r="50" customFormat="1" x14ac:dyDescent="0.5"/>
    <row r="51" customFormat="1" x14ac:dyDescent="0.5"/>
    <row r="52" customFormat="1" x14ac:dyDescent="0.5"/>
    <row r="53" customFormat="1" x14ac:dyDescent="0.5"/>
    <row r="54" customFormat="1" x14ac:dyDescent="0.5"/>
    <row r="55" customFormat="1" x14ac:dyDescent="0.5"/>
    <row r="56" customFormat="1" x14ac:dyDescent="0.5"/>
    <row r="57" customFormat="1" x14ac:dyDescent="0.5"/>
    <row r="58" customFormat="1" x14ac:dyDescent="0.5"/>
    <row r="59" customFormat="1" x14ac:dyDescent="0.5"/>
    <row r="60" customFormat="1" x14ac:dyDescent="0.5"/>
    <row r="61" customFormat="1" x14ac:dyDescent="0.5"/>
    <row r="62" customFormat="1" x14ac:dyDescent="0.5"/>
    <row r="63" customFormat="1" x14ac:dyDescent="0.5"/>
    <row r="64" customFormat="1" x14ac:dyDescent="0.5"/>
    <row r="65" customFormat="1" x14ac:dyDescent="0.5"/>
    <row r="66" customFormat="1" x14ac:dyDescent="0.5"/>
    <row r="67" customFormat="1" x14ac:dyDescent="0.5"/>
    <row r="68" customFormat="1" x14ac:dyDescent="0.5"/>
    <row r="69" customFormat="1" x14ac:dyDescent="0.5"/>
    <row r="70" customFormat="1" x14ac:dyDescent="0.5"/>
    <row r="71" customFormat="1" x14ac:dyDescent="0.5"/>
    <row r="72" customFormat="1" x14ac:dyDescent="0.5"/>
    <row r="73" customFormat="1" x14ac:dyDescent="0.5"/>
    <row r="74" customFormat="1" x14ac:dyDescent="0.5"/>
    <row r="75" customFormat="1" x14ac:dyDescent="0.5"/>
    <row r="76" customFormat="1" x14ac:dyDescent="0.5"/>
    <row r="77" customFormat="1" x14ac:dyDescent="0.5"/>
    <row r="78" customFormat="1" x14ac:dyDescent="0.5"/>
    <row r="79" customFormat="1" x14ac:dyDescent="0.5"/>
    <row r="80" customFormat="1" x14ac:dyDescent="0.5"/>
    <row r="81" customFormat="1" x14ac:dyDescent="0.5"/>
    <row r="82" customFormat="1" x14ac:dyDescent="0.5"/>
    <row r="83" customFormat="1" x14ac:dyDescent="0.5"/>
    <row r="84" customFormat="1" x14ac:dyDescent="0.5"/>
    <row r="85" customFormat="1" x14ac:dyDescent="0.5"/>
    <row r="86" customFormat="1" x14ac:dyDescent="0.5"/>
    <row r="87" customFormat="1" x14ac:dyDescent="0.5"/>
    <row r="88" customFormat="1" x14ac:dyDescent="0.5"/>
    <row r="89" customFormat="1" x14ac:dyDescent="0.5"/>
    <row r="90" customFormat="1" x14ac:dyDescent="0.5"/>
    <row r="91" customFormat="1" x14ac:dyDescent="0.5"/>
    <row r="92" customFormat="1" x14ac:dyDescent="0.5"/>
    <row r="93" customFormat="1" x14ac:dyDescent="0.5"/>
    <row r="94" customFormat="1" x14ac:dyDescent="0.5"/>
    <row r="95" customFormat="1" x14ac:dyDescent="0.5"/>
    <row r="96" customFormat="1" x14ac:dyDescent="0.5"/>
    <row r="97" customFormat="1" x14ac:dyDescent="0.5"/>
    <row r="98" customFormat="1" x14ac:dyDescent="0.5"/>
    <row r="99" customFormat="1" x14ac:dyDescent="0.5"/>
    <row r="100" customFormat="1" x14ac:dyDescent="0.5"/>
    <row r="101" customFormat="1" x14ac:dyDescent="0.5"/>
    <row r="102" customFormat="1" x14ac:dyDescent="0.5"/>
    <row r="103" customFormat="1" x14ac:dyDescent="0.5"/>
    <row r="104" customFormat="1" x14ac:dyDescent="0.5"/>
    <row r="105" customFormat="1" x14ac:dyDescent="0.5"/>
    <row r="106" customFormat="1" x14ac:dyDescent="0.5"/>
    <row r="107" customFormat="1" x14ac:dyDescent="0.5"/>
    <row r="108" customFormat="1" x14ac:dyDescent="0.5"/>
    <row r="109" customFormat="1" x14ac:dyDescent="0.5"/>
    <row r="110" customFormat="1" x14ac:dyDescent="0.5"/>
    <row r="111" customFormat="1" x14ac:dyDescent="0.5"/>
    <row r="112" customFormat="1" x14ac:dyDescent="0.5"/>
    <row r="113" customFormat="1" x14ac:dyDescent="0.5"/>
    <row r="114" customFormat="1" x14ac:dyDescent="0.5"/>
    <row r="115" customFormat="1" x14ac:dyDescent="0.5"/>
    <row r="116" customFormat="1" x14ac:dyDescent="0.5"/>
    <row r="117" customFormat="1" x14ac:dyDescent="0.5"/>
    <row r="118" customFormat="1" x14ac:dyDescent="0.5"/>
    <row r="119" customFormat="1" x14ac:dyDescent="0.5"/>
    <row r="120" customFormat="1" x14ac:dyDescent="0.5"/>
    <row r="121" customFormat="1" x14ac:dyDescent="0.5"/>
    <row r="122" customFormat="1" x14ac:dyDescent="0.5"/>
    <row r="123" customFormat="1" x14ac:dyDescent="0.5"/>
    <row r="124" customFormat="1" x14ac:dyDescent="0.5"/>
    <row r="125" customFormat="1" x14ac:dyDescent="0.5"/>
    <row r="126" customFormat="1" x14ac:dyDescent="0.5"/>
    <row r="127" customFormat="1" x14ac:dyDescent="0.5"/>
    <row r="128" customFormat="1" x14ac:dyDescent="0.5"/>
    <row r="129" customFormat="1" x14ac:dyDescent="0.5"/>
    <row r="130" customFormat="1" x14ac:dyDescent="0.5"/>
    <row r="131" customFormat="1" x14ac:dyDescent="0.5"/>
    <row r="132" customFormat="1" x14ac:dyDescent="0.5"/>
    <row r="133" customFormat="1" x14ac:dyDescent="0.5"/>
    <row r="134" customFormat="1" x14ac:dyDescent="0.5"/>
    <row r="135" customFormat="1" x14ac:dyDescent="0.5"/>
    <row r="136" customFormat="1" x14ac:dyDescent="0.5"/>
    <row r="137" customFormat="1" x14ac:dyDescent="0.5"/>
    <row r="138" customFormat="1" x14ac:dyDescent="0.5"/>
    <row r="139" customFormat="1" x14ac:dyDescent="0.5"/>
    <row r="140" customFormat="1" x14ac:dyDescent="0.5"/>
    <row r="141" customFormat="1" x14ac:dyDescent="0.5"/>
    <row r="142" customFormat="1" x14ac:dyDescent="0.5"/>
    <row r="143" customFormat="1" x14ac:dyDescent="0.5"/>
    <row r="144" customFormat="1" x14ac:dyDescent="0.5"/>
    <row r="145" customFormat="1" x14ac:dyDescent="0.5"/>
    <row r="146" customFormat="1" x14ac:dyDescent="0.5"/>
    <row r="147" customFormat="1" x14ac:dyDescent="0.5"/>
    <row r="148" customFormat="1" x14ac:dyDescent="0.5"/>
    <row r="149" customFormat="1" x14ac:dyDescent="0.5"/>
    <row r="150" customFormat="1" x14ac:dyDescent="0.5"/>
    <row r="151" customFormat="1" x14ac:dyDescent="0.5"/>
    <row r="152" customFormat="1" x14ac:dyDescent="0.5"/>
    <row r="153" customFormat="1" x14ac:dyDescent="0.5"/>
    <row r="154" customFormat="1" x14ac:dyDescent="0.5"/>
    <row r="155" customFormat="1" x14ac:dyDescent="0.5"/>
    <row r="156" customFormat="1" x14ac:dyDescent="0.5"/>
    <row r="157" customFormat="1" x14ac:dyDescent="0.5"/>
    <row r="158" customFormat="1" x14ac:dyDescent="0.5"/>
    <row r="159" customFormat="1" x14ac:dyDescent="0.5"/>
    <row r="160" customFormat="1" x14ac:dyDescent="0.5"/>
    <row r="161" customFormat="1" x14ac:dyDescent="0.5"/>
    <row r="162" customFormat="1" x14ac:dyDescent="0.5"/>
    <row r="163" customFormat="1" x14ac:dyDescent="0.5"/>
    <row r="164" customFormat="1" x14ac:dyDescent="0.5"/>
    <row r="165" customFormat="1" x14ac:dyDescent="0.5"/>
    <row r="166" customFormat="1" x14ac:dyDescent="0.5"/>
    <row r="167" customFormat="1" x14ac:dyDescent="0.5"/>
    <row r="168" customFormat="1" x14ac:dyDescent="0.5"/>
    <row r="169" customFormat="1" x14ac:dyDescent="0.5"/>
    <row r="170" customFormat="1" x14ac:dyDescent="0.5"/>
    <row r="171" customFormat="1" x14ac:dyDescent="0.5"/>
    <row r="172" customFormat="1" x14ac:dyDescent="0.5"/>
    <row r="173" customFormat="1" x14ac:dyDescent="0.5"/>
    <row r="174" customFormat="1" x14ac:dyDescent="0.5"/>
    <row r="175" customFormat="1" x14ac:dyDescent="0.5"/>
    <row r="176" customFormat="1" x14ac:dyDescent="0.5"/>
    <row r="177" customFormat="1" x14ac:dyDescent="0.5"/>
    <row r="178" customFormat="1" x14ac:dyDescent="0.5"/>
    <row r="179" customFormat="1" x14ac:dyDescent="0.5"/>
    <row r="180" customFormat="1" x14ac:dyDescent="0.5"/>
    <row r="181" customFormat="1" x14ac:dyDescent="0.5"/>
    <row r="182" customFormat="1" x14ac:dyDescent="0.5"/>
    <row r="183" customFormat="1" x14ac:dyDescent="0.5"/>
    <row r="184" customFormat="1" x14ac:dyDescent="0.5"/>
    <row r="185" customFormat="1" x14ac:dyDescent="0.5"/>
    <row r="186" customFormat="1" x14ac:dyDescent="0.5"/>
    <row r="187" customFormat="1" x14ac:dyDescent="0.5"/>
    <row r="188" customFormat="1" x14ac:dyDescent="0.5"/>
    <row r="189" customFormat="1" x14ac:dyDescent="0.5"/>
    <row r="190" customFormat="1" x14ac:dyDescent="0.5"/>
    <row r="191" customFormat="1" x14ac:dyDescent="0.5"/>
    <row r="192" customFormat="1" x14ac:dyDescent="0.5"/>
    <row r="193" customFormat="1" x14ac:dyDescent="0.5"/>
    <row r="194" customFormat="1" x14ac:dyDescent="0.5"/>
    <row r="195" customFormat="1" x14ac:dyDescent="0.5"/>
    <row r="196" customFormat="1" x14ac:dyDescent="0.5"/>
    <row r="197" customFormat="1" x14ac:dyDescent="0.5"/>
    <row r="198" customFormat="1" x14ac:dyDescent="0.5"/>
    <row r="199" customFormat="1" x14ac:dyDescent="0.5"/>
    <row r="200" customFormat="1" x14ac:dyDescent="0.5"/>
    <row r="201" customFormat="1" x14ac:dyDescent="0.5"/>
    <row r="202" customFormat="1" x14ac:dyDescent="0.5"/>
    <row r="203" customFormat="1" x14ac:dyDescent="0.5"/>
    <row r="204" customFormat="1" x14ac:dyDescent="0.5"/>
    <row r="205" customFormat="1" x14ac:dyDescent="0.5"/>
    <row r="206" customFormat="1" x14ac:dyDescent="0.5"/>
    <row r="207" customFormat="1" x14ac:dyDescent="0.5"/>
    <row r="208" customFormat="1" x14ac:dyDescent="0.5"/>
    <row r="209" customFormat="1" x14ac:dyDescent="0.5"/>
    <row r="210" customFormat="1" x14ac:dyDescent="0.5"/>
    <row r="211" customFormat="1" x14ac:dyDescent="0.5"/>
    <row r="212" customFormat="1" x14ac:dyDescent="0.5"/>
    <row r="213" customFormat="1" x14ac:dyDescent="0.5"/>
    <row r="214" customFormat="1" x14ac:dyDescent="0.5"/>
    <row r="215" customFormat="1" x14ac:dyDescent="0.5"/>
    <row r="216" customFormat="1" x14ac:dyDescent="0.5"/>
    <row r="217" customFormat="1" x14ac:dyDescent="0.5"/>
    <row r="218" customFormat="1" x14ac:dyDescent="0.5"/>
    <row r="219" customFormat="1" x14ac:dyDescent="0.5"/>
    <row r="220" customFormat="1" x14ac:dyDescent="0.5"/>
    <row r="221" customFormat="1" x14ac:dyDescent="0.5"/>
    <row r="222" customFormat="1" x14ac:dyDescent="0.5"/>
    <row r="223" customFormat="1" x14ac:dyDescent="0.5"/>
    <row r="224" customFormat="1" x14ac:dyDescent="0.5"/>
    <row r="225" customFormat="1" x14ac:dyDescent="0.5"/>
    <row r="226" customFormat="1" x14ac:dyDescent="0.5"/>
    <row r="227" customFormat="1" x14ac:dyDescent="0.5"/>
    <row r="228" customFormat="1" x14ac:dyDescent="0.5"/>
    <row r="229" customFormat="1" x14ac:dyDescent="0.5"/>
    <row r="230" customFormat="1" x14ac:dyDescent="0.5"/>
    <row r="231" customFormat="1" x14ac:dyDescent="0.5"/>
    <row r="232" customFormat="1" hidden="1" x14ac:dyDescent="0.5"/>
    <row r="233" customFormat="1" hidden="1" x14ac:dyDescent="0.5"/>
    <row r="234" customFormat="1" hidden="1" x14ac:dyDescent="0.5"/>
    <row r="235" customFormat="1" hidden="1" x14ac:dyDescent="0.5"/>
    <row r="236" customFormat="1" hidden="1" x14ac:dyDescent="0.5"/>
    <row r="237" customFormat="1" hidden="1" x14ac:dyDescent="0.5"/>
    <row r="238" customFormat="1" hidden="1" x14ac:dyDescent="0.5"/>
    <row r="239" customFormat="1" hidden="1" x14ac:dyDescent="0.5"/>
    <row r="240" customFormat="1" hidden="1" x14ac:dyDescent="0.5"/>
    <row r="241" customFormat="1" hidden="1" x14ac:dyDescent="0.5"/>
    <row r="242" customFormat="1" hidden="1" x14ac:dyDescent="0.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02A09-4D62-44FD-A8A4-D35A4752B5A0}">
  <sheetPr>
    <tabColor rgb="FF4FA0C1"/>
  </sheetPr>
  <dimension ref="DP1:DP233"/>
  <sheetViews>
    <sheetView zoomScale="10" zoomScaleNormal="100" workbookViewId="0"/>
  </sheetViews>
  <sheetFormatPr defaultColWidth="0" defaultRowHeight="18" zeroHeight="1" x14ac:dyDescent="0.5"/>
  <cols>
    <col min="1" max="104" width="8.88671875" customWidth="1"/>
    <col min="105" max="119" width="8.88671875" hidden="1"/>
    <col min="121" max="16384" width="8.88671875" hidden="1"/>
  </cols>
  <sheetData>
    <row r="1" x14ac:dyDescent="0.5"/>
    <row r="2" x14ac:dyDescent="0.5"/>
    <row r="3" x14ac:dyDescent="0.5"/>
    <row r="4" x14ac:dyDescent="0.5"/>
    <row r="5" x14ac:dyDescent="0.5"/>
    <row r="6" x14ac:dyDescent="0.5"/>
    <row r="7" x14ac:dyDescent="0.5"/>
    <row r="8" x14ac:dyDescent="0.5"/>
    <row r="9" x14ac:dyDescent="0.5"/>
    <row r="10" x14ac:dyDescent="0.5"/>
    <row r="11" x14ac:dyDescent="0.5"/>
    <row r="12" x14ac:dyDescent="0.5"/>
    <row r="13" x14ac:dyDescent="0.5"/>
    <row r="14" x14ac:dyDescent="0.5"/>
    <row r="15" x14ac:dyDescent="0.5"/>
    <row r="16" x14ac:dyDescent="0.5"/>
    <row r="17" x14ac:dyDescent="0.5"/>
    <row r="18" x14ac:dyDescent="0.5"/>
    <row r="19" x14ac:dyDescent="0.5"/>
    <row r="20" x14ac:dyDescent="0.5"/>
    <row r="21" x14ac:dyDescent="0.5"/>
    <row r="22" x14ac:dyDescent="0.5"/>
    <row r="23" x14ac:dyDescent="0.5"/>
    <row r="24" x14ac:dyDescent="0.5"/>
    <row r="25" x14ac:dyDescent="0.5"/>
    <row r="26" x14ac:dyDescent="0.5"/>
    <row r="27" x14ac:dyDescent="0.5"/>
    <row r="28" x14ac:dyDescent="0.5"/>
    <row r="29" x14ac:dyDescent="0.5"/>
    <row r="30" x14ac:dyDescent="0.5"/>
    <row r="31" x14ac:dyDescent="0.5"/>
    <row r="32" x14ac:dyDescent="0.5"/>
    <row r="33" x14ac:dyDescent="0.5"/>
    <row r="34" x14ac:dyDescent="0.5"/>
    <row r="35" x14ac:dyDescent="0.5"/>
    <row r="36" x14ac:dyDescent="0.5"/>
    <row r="37" x14ac:dyDescent="0.5"/>
    <row r="38" x14ac:dyDescent="0.5"/>
    <row r="39" x14ac:dyDescent="0.5"/>
    <row r="40" x14ac:dyDescent="0.5"/>
    <row r="41" x14ac:dyDescent="0.5"/>
    <row r="42" x14ac:dyDescent="0.5"/>
    <row r="43" x14ac:dyDescent="0.5"/>
    <row r="44" x14ac:dyDescent="0.5"/>
    <row r="45" x14ac:dyDescent="0.5"/>
    <row r="46" x14ac:dyDescent="0.5"/>
    <row r="47" x14ac:dyDescent="0.5"/>
    <row r="48" x14ac:dyDescent="0.5"/>
    <row r="49" x14ac:dyDescent="0.5"/>
    <row r="50" x14ac:dyDescent="0.5"/>
    <row r="51" x14ac:dyDescent="0.5"/>
    <row r="52" x14ac:dyDescent="0.5"/>
    <row r="53" x14ac:dyDescent="0.5"/>
    <row r="54" x14ac:dyDescent="0.5"/>
    <row r="55" x14ac:dyDescent="0.5"/>
    <row r="56" x14ac:dyDescent="0.5"/>
    <row r="57" x14ac:dyDescent="0.5"/>
    <row r="58" x14ac:dyDescent="0.5"/>
    <row r="59" x14ac:dyDescent="0.5"/>
    <row r="60" x14ac:dyDescent="0.5"/>
    <row r="61" x14ac:dyDescent="0.5"/>
    <row r="62" x14ac:dyDescent="0.5"/>
    <row r="63" x14ac:dyDescent="0.5"/>
    <row r="64" x14ac:dyDescent="0.5"/>
    <row r="65" x14ac:dyDescent="0.5"/>
    <row r="66" x14ac:dyDescent="0.5"/>
    <row r="67" x14ac:dyDescent="0.5"/>
    <row r="68" x14ac:dyDescent="0.5"/>
    <row r="69" x14ac:dyDescent="0.5"/>
    <row r="70" x14ac:dyDescent="0.5"/>
    <row r="71" x14ac:dyDescent="0.5"/>
    <row r="72" x14ac:dyDescent="0.5"/>
    <row r="73" x14ac:dyDescent="0.5"/>
    <row r="74" x14ac:dyDescent="0.5"/>
    <row r="75" x14ac:dyDescent="0.5"/>
    <row r="76" x14ac:dyDescent="0.5"/>
    <row r="77" x14ac:dyDescent="0.5"/>
    <row r="78" x14ac:dyDescent="0.5"/>
    <row r="79" x14ac:dyDescent="0.5"/>
    <row r="80" x14ac:dyDescent="0.5"/>
    <row r="81" x14ac:dyDescent="0.5"/>
    <row r="82" x14ac:dyDescent="0.5"/>
    <row r="83" x14ac:dyDescent="0.5"/>
    <row r="84" x14ac:dyDescent="0.5"/>
    <row r="85" x14ac:dyDescent="0.5"/>
    <row r="86" x14ac:dyDescent="0.5"/>
    <row r="87" x14ac:dyDescent="0.5"/>
    <row r="88" x14ac:dyDescent="0.5"/>
    <row r="89" x14ac:dyDescent="0.5"/>
    <row r="90" x14ac:dyDescent="0.5"/>
    <row r="91" x14ac:dyDescent="0.5"/>
    <row r="92" x14ac:dyDescent="0.5"/>
    <row r="93" x14ac:dyDescent="0.5"/>
    <row r="94" x14ac:dyDescent="0.5"/>
    <row r="95" x14ac:dyDescent="0.5"/>
    <row r="96" x14ac:dyDescent="0.5"/>
    <row r="97" x14ac:dyDescent="0.5"/>
    <row r="98" x14ac:dyDescent="0.5"/>
    <row r="99" x14ac:dyDescent="0.5"/>
    <row r="100" x14ac:dyDescent="0.5"/>
    <row r="101" x14ac:dyDescent="0.5"/>
    <row r="102" x14ac:dyDescent="0.5"/>
    <row r="103" x14ac:dyDescent="0.5"/>
    <row r="104" x14ac:dyDescent="0.5"/>
    <row r="105" x14ac:dyDescent="0.5"/>
    <row r="106" x14ac:dyDescent="0.5"/>
    <row r="107" x14ac:dyDescent="0.5"/>
    <row r="108" x14ac:dyDescent="0.5"/>
    <row r="109" x14ac:dyDescent="0.5"/>
    <row r="110" x14ac:dyDescent="0.5"/>
    <row r="111" x14ac:dyDescent="0.5"/>
    <row r="112" x14ac:dyDescent="0.5"/>
    <row r="113" x14ac:dyDescent="0.5"/>
    <row r="114" x14ac:dyDescent="0.5"/>
    <row r="115" x14ac:dyDescent="0.5"/>
    <row r="116" x14ac:dyDescent="0.5"/>
    <row r="117" x14ac:dyDescent="0.5"/>
    <row r="118" x14ac:dyDescent="0.5"/>
    <row r="119" x14ac:dyDescent="0.5"/>
    <row r="120" x14ac:dyDescent="0.5"/>
    <row r="121" x14ac:dyDescent="0.5"/>
    <row r="122" x14ac:dyDescent="0.5"/>
    <row r="123" x14ac:dyDescent="0.5"/>
    <row r="124" x14ac:dyDescent="0.5"/>
    <row r="125" x14ac:dyDescent="0.5"/>
    <row r="126" x14ac:dyDescent="0.5"/>
    <row r="127" x14ac:dyDescent="0.5"/>
    <row r="128" x14ac:dyDescent="0.5"/>
    <row r="129" x14ac:dyDescent="0.5"/>
    <row r="130" x14ac:dyDescent="0.5"/>
    <row r="131" x14ac:dyDescent="0.5"/>
    <row r="132" x14ac:dyDescent="0.5"/>
    <row r="133" x14ac:dyDescent="0.5"/>
    <row r="134" x14ac:dyDescent="0.5"/>
    <row r="135" x14ac:dyDescent="0.5"/>
    <row r="136" x14ac:dyDescent="0.5"/>
    <row r="137" x14ac:dyDescent="0.5"/>
    <row r="138" x14ac:dyDescent="0.5"/>
    <row r="139" x14ac:dyDescent="0.5"/>
    <row r="140" x14ac:dyDescent="0.5"/>
    <row r="141" x14ac:dyDescent="0.5"/>
    <row r="142" x14ac:dyDescent="0.5"/>
    <row r="143" x14ac:dyDescent="0.5"/>
    <row r="144" x14ac:dyDescent="0.5"/>
    <row r="145" x14ac:dyDescent="0.5"/>
    <row r="146" x14ac:dyDescent="0.5"/>
    <row r="147" x14ac:dyDescent="0.5"/>
    <row r="148" x14ac:dyDescent="0.5"/>
    <row r="149" x14ac:dyDescent="0.5"/>
    <row r="150" x14ac:dyDescent="0.5"/>
    <row r="151" x14ac:dyDescent="0.5"/>
    <row r="152" x14ac:dyDescent="0.5"/>
    <row r="153" x14ac:dyDescent="0.5"/>
    <row r="154" x14ac:dyDescent="0.5"/>
    <row r="155" x14ac:dyDescent="0.5"/>
    <row r="156" x14ac:dyDescent="0.5"/>
    <row r="157" x14ac:dyDescent="0.5"/>
    <row r="158" x14ac:dyDescent="0.5"/>
    <row r="159" x14ac:dyDescent="0.5"/>
    <row r="160" x14ac:dyDescent="0.5"/>
    <row r="161" spans="120:120" x14ac:dyDescent="0.5"/>
    <row r="162" spans="120:120" x14ac:dyDescent="0.5"/>
    <row r="163" spans="120:120" x14ac:dyDescent="0.5">
      <c r="DP163" t="s">
        <v>2961</v>
      </c>
    </row>
    <row r="164" spans="120:120" x14ac:dyDescent="0.5"/>
    <row r="165" spans="120:120" x14ac:dyDescent="0.5"/>
    <row r="166" spans="120:120" x14ac:dyDescent="0.5"/>
    <row r="167" spans="120:120" x14ac:dyDescent="0.5"/>
    <row r="168" spans="120:120" x14ac:dyDescent="0.5"/>
    <row r="169" spans="120:120" x14ac:dyDescent="0.5"/>
    <row r="170" spans="120:120" x14ac:dyDescent="0.5"/>
    <row r="171" spans="120:120" x14ac:dyDescent="0.5"/>
    <row r="172" spans="120:120" x14ac:dyDescent="0.5"/>
    <row r="173" spans="120:120" x14ac:dyDescent="0.5"/>
    <row r="174" spans="120:120" x14ac:dyDescent="0.5"/>
    <row r="175" spans="120:120" x14ac:dyDescent="0.5"/>
    <row r="176" spans="120:120" x14ac:dyDescent="0.5"/>
    <row r="177" x14ac:dyDescent="0.5"/>
    <row r="178" x14ac:dyDescent="0.5"/>
    <row r="179" x14ac:dyDescent="0.5"/>
    <row r="180" x14ac:dyDescent="0.5"/>
    <row r="181" x14ac:dyDescent="0.5"/>
    <row r="182" x14ac:dyDescent="0.5"/>
    <row r="183" x14ac:dyDescent="0.5"/>
    <row r="184" x14ac:dyDescent="0.5"/>
    <row r="185" x14ac:dyDescent="0.5"/>
    <row r="186" x14ac:dyDescent="0.5"/>
    <row r="187" x14ac:dyDescent="0.5"/>
    <row r="188" x14ac:dyDescent="0.5"/>
    <row r="189" x14ac:dyDescent="0.5"/>
    <row r="190" x14ac:dyDescent="0.5"/>
    <row r="191" x14ac:dyDescent="0.5"/>
    <row r="192" x14ac:dyDescent="0.5"/>
    <row r="193" x14ac:dyDescent="0.5"/>
    <row r="194" x14ac:dyDescent="0.5"/>
    <row r="195" x14ac:dyDescent="0.5"/>
    <row r="196" x14ac:dyDescent="0.5"/>
    <row r="197" x14ac:dyDescent="0.5"/>
    <row r="198" x14ac:dyDescent="0.5"/>
    <row r="199" x14ac:dyDescent="0.5"/>
    <row r="200" x14ac:dyDescent="0.5"/>
    <row r="201" x14ac:dyDescent="0.5"/>
    <row r="202" x14ac:dyDescent="0.5"/>
    <row r="203" x14ac:dyDescent="0.5"/>
    <row r="204" x14ac:dyDescent="0.5"/>
    <row r="205" x14ac:dyDescent="0.5"/>
    <row r="206" x14ac:dyDescent="0.5"/>
    <row r="207" x14ac:dyDescent="0.5"/>
    <row r="208" x14ac:dyDescent="0.5"/>
    <row r="209" x14ac:dyDescent="0.5"/>
    <row r="210" x14ac:dyDescent="0.5"/>
    <row r="211" x14ac:dyDescent="0.5"/>
    <row r="212" x14ac:dyDescent="0.5"/>
    <row r="213" x14ac:dyDescent="0.5"/>
    <row r="214" x14ac:dyDescent="0.5"/>
    <row r="215" x14ac:dyDescent="0.5"/>
    <row r="216" x14ac:dyDescent="0.5"/>
    <row r="217" x14ac:dyDescent="0.5"/>
    <row r="218" x14ac:dyDescent="0.5"/>
    <row r="219" x14ac:dyDescent="0.5"/>
    <row r="220" x14ac:dyDescent="0.5"/>
    <row r="221" x14ac:dyDescent="0.5"/>
    <row r="222" x14ac:dyDescent="0.5"/>
    <row r="223" x14ac:dyDescent="0.5"/>
    <row r="224" x14ac:dyDescent="0.5"/>
    <row r="225" x14ac:dyDescent="0.5"/>
    <row r="226" x14ac:dyDescent="0.5"/>
    <row r="227" x14ac:dyDescent="0.5"/>
    <row r="228" x14ac:dyDescent="0.5"/>
    <row r="229" x14ac:dyDescent="0.5"/>
    <row r="230" x14ac:dyDescent="0.5"/>
    <row r="231" x14ac:dyDescent="0.5"/>
    <row r="232" x14ac:dyDescent="0.5"/>
    <row r="233" x14ac:dyDescent="0.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A1CFF-9C6F-4F42-83C0-358475648155}">
  <sheetPr>
    <tabColor rgb="FFCC6600"/>
  </sheetPr>
  <dimension ref="A1:P49"/>
  <sheetViews>
    <sheetView zoomScale="49" workbookViewId="0">
      <selection activeCell="B51" sqref="B51"/>
    </sheetView>
  </sheetViews>
  <sheetFormatPr defaultRowHeight="18" x14ac:dyDescent="0.5"/>
  <cols>
    <col min="1" max="1" width="42" customWidth="1"/>
    <col min="2" max="2" width="86.33203125" customWidth="1"/>
  </cols>
  <sheetData>
    <row r="1" spans="1:16" x14ac:dyDescent="0.5">
      <c r="A1" s="13" t="s">
        <v>2925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</row>
    <row r="2" spans="1:16" x14ac:dyDescent="0.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  <row r="3" spans="1:16" x14ac:dyDescent="0.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6" x14ac:dyDescent="0.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</row>
    <row r="5" spans="1:16" x14ac:dyDescent="0.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</row>
    <row r="6" spans="1:16" x14ac:dyDescent="0.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</row>
    <row r="20" spans="1:2" ht="52.2" x14ac:dyDescent="0.5">
      <c r="A20" s="8" t="s">
        <v>2926</v>
      </c>
      <c r="B20" s="8" t="s">
        <v>2927</v>
      </c>
    </row>
    <row r="21" spans="1:2" x14ac:dyDescent="0.5">
      <c r="A21" s="9" t="s">
        <v>2919</v>
      </c>
      <c r="B21" s="9" t="s">
        <v>2933</v>
      </c>
    </row>
    <row r="22" spans="1:2" x14ac:dyDescent="0.5">
      <c r="A22" s="9" t="s">
        <v>2879</v>
      </c>
      <c r="B22" s="9" t="s">
        <v>2934</v>
      </c>
    </row>
    <row r="23" spans="1:2" x14ac:dyDescent="0.5">
      <c r="A23" s="9" t="s">
        <v>2878</v>
      </c>
      <c r="B23" s="9" t="s">
        <v>2935</v>
      </c>
    </row>
    <row r="24" spans="1:2" x14ac:dyDescent="0.5">
      <c r="A24" s="9" t="s">
        <v>2877</v>
      </c>
      <c r="B24" s="9" t="s">
        <v>2937</v>
      </c>
    </row>
    <row r="25" spans="1:2" x14ac:dyDescent="0.5">
      <c r="A25" s="9" t="s">
        <v>2876</v>
      </c>
      <c r="B25" s="9" t="s">
        <v>2936</v>
      </c>
    </row>
    <row r="26" spans="1:2" x14ac:dyDescent="0.5">
      <c r="A26" s="9" t="s">
        <v>2875</v>
      </c>
      <c r="B26" s="9" t="s">
        <v>2938</v>
      </c>
    </row>
    <row r="27" spans="1:2" x14ac:dyDescent="0.5">
      <c r="A27" s="9" t="s">
        <v>2874</v>
      </c>
      <c r="B27" s="9" t="s">
        <v>2939</v>
      </c>
    </row>
    <row r="28" spans="1:2" x14ac:dyDescent="0.5">
      <c r="A28" s="9" t="s">
        <v>2873</v>
      </c>
      <c r="B28" s="9" t="s">
        <v>2940</v>
      </c>
    </row>
    <row r="29" spans="1:2" x14ac:dyDescent="0.5">
      <c r="A29" s="11" t="s">
        <v>2928</v>
      </c>
      <c r="B29" s="9" t="s">
        <v>2941</v>
      </c>
    </row>
    <row r="30" spans="1:2" x14ac:dyDescent="0.5">
      <c r="A30" s="9" t="s">
        <v>2871</v>
      </c>
      <c r="B30" s="9" t="s">
        <v>2942</v>
      </c>
    </row>
    <row r="31" spans="1:2" x14ac:dyDescent="0.5">
      <c r="A31" s="9" t="s">
        <v>2870</v>
      </c>
      <c r="B31" s="9" t="s">
        <v>2943</v>
      </c>
    </row>
    <row r="32" spans="1:2" x14ac:dyDescent="0.5">
      <c r="A32" s="9" t="s">
        <v>2869</v>
      </c>
      <c r="B32" s="9" t="s">
        <v>2944</v>
      </c>
    </row>
    <row r="33" spans="1:2" x14ac:dyDescent="0.5">
      <c r="A33" s="9" t="s">
        <v>2868</v>
      </c>
      <c r="B33" s="9" t="s">
        <v>2945</v>
      </c>
    </row>
    <row r="34" spans="1:2" x14ac:dyDescent="0.5">
      <c r="A34" s="11" t="s">
        <v>2867</v>
      </c>
      <c r="B34" s="9" t="s">
        <v>2946</v>
      </c>
    </row>
    <row r="35" spans="1:2" x14ac:dyDescent="0.5">
      <c r="A35" s="9" t="s">
        <v>2904</v>
      </c>
      <c r="B35" s="9" t="s">
        <v>2947</v>
      </c>
    </row>
    <row r="36" spans="1:2" x14ac:dyDescent="0.5">
      <c r="A36" s="9" t="s">
        <v>2929</v>
      </c>
      <c r="B36" s="9" t="s">
        <v>2948</v>
      </c>
    </row>
    <row r="37" spans="1:2" x14ac:dyDescent="0.5">
      <c r="A37" s="9" t="s">
        <v>2930</v>
      </c>
      <c r="B37" s="9" t="s">
        <v>2949</v>
      </c>
    </row>
    <row r="38" spans="1:2" x14ac:dyDescent="0.5">
      <c r="A38" s="11" t="s">
        <v>2931</v>
      </c>
      <c r="B38" s="9" t="s">
        <v>2950</v>
      </c>
    </row>
    <row r="39" spans="1:2" ht="27.6" x14ac:dyDescent="0.5">
      <c r="A39" s="11" t="s">
        <v>2932</v>
      </c>
      <c r="B39" s="9" t="s">
        <v>2951</v>
      </c>
    </row>
    <row r="40" spans="1:2" ht="27.6" x14ac:dyDescent="0.5">
      <c r="A40" s="11" t="s">
        <v>2866</v>
      </c>
      <c r="B40" s="9" t="s">
        <v>2952</v>
      </c>
    </row>
    <row r="41" spans="1:2" x14ac:dyDescent="0.5">
      <c r="A41" s="9" t="s">
        <v>2865</v>
      </c>
      <c r="B41" s="9" t="s">
        <v>2953</v>
      </c>
    </row>
    <row r="42" spans="1:2" x14ac:dyDescent="0.5">
      <c r="A42" s="9" t="s">
        <v>2901</v>
      </c>
      <c r="B42" s="9" t="s">
        <v>2954</v>
      </c>
    </row>
    <row r="45" spans="1:2" ht="14.4" customHeight="1" x14ac:dyDescent="0.55000000000000004">
      <c r="A45" s="12" t="s">
        <v>2955</v>
      </c>
    </row>
    <row r="46" spans="1:2" x14ac:dyDescent="0.5">
      <c r="A46" t="s">
        <v>2956</v>
      </c>
    </row>
    <row r="47" spans="1:2" x14ac:dyDescent="0.5">
      <c r="A47" t="s">
        <v>2957</v>
      </c>
    </row>
    <row r="48" spans="1:2" x14ac:dyDescent="0.5">
      <c r="A48" t="s">
        <v>2958</v>
      </c>
    </row>
    <row r="49" spans="1:1" x14ac:dyDescent="0.5">
      <c r="A49" t="s">
        <v>2959</v>
      </c>
    </row>
  </sheetData>
  <mergeCells count="1">
    <mergeCell ref="A1:P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092E-3410-4A3A-99AB-CFDA2CA7F068}">
  <sheetPr>
    <tabColor theme="7" tint="0.79998168889431442"/>
  </sheetPr>
  <dimension ref="A1:V57"/>
  <sheetViews>
    <sheetView zoomScale="12" zoomScaleNormal="75" workbookViewId="0">
      <selection sqref="A1:J6"/>
    </sheetView>
  </sheetViews>
  <sheetFormatPr defaultRowHeight="18" x14ac:dyDescent="0.5"/>
  <cols>
    <col min="1" max="1" width="21.5546875" customWidth="1"/>
    <col min="2" max="2" width="27.21875" customWidth="1"/>
    <col min="3" max="3" width="19.5546875" customWidth="1"/>
    <col min="9" max="9" width="20.88671875" customWidth="1"/>
    <col min="10" max="10" width="37.5546875" customWidth="1"/>
    <col min="18" max="18" width="29.109375" customWidth="1"/>
    <col min="19" max="19" width="31" customWidth="1"/>
    <col min="21" max="21" width="27" customWidth="1"/>
    <col min="22" max="22" width="19.5546875" customWidth="1"/>
  </cols>
  <sheetData>
    <row r="1" spans="1:10" x14ac:dyDescent="0.5">
      <c r="A1" s="14" t="s">
        <v>2908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x14ac:dyDescent="0.5">
      <c r="A2" s="15"/>
      <c r="B2" s="15"/>
      <c r="C2" s="15"/>
      <c r="D2" s="15"/>
      <c r="E2" s="15"/>
      <c r="F2" s="15"/>
      <c r="G2" s="15"/>
      <c r="H2" s="15"/>
      <c r="I2" s="15"/>
      <c r="J2" s="15"/>
    </row>
    <row r="3" spans="1:10" x14ac:dyDescent="0.5">
      <c r="A3" s="15"/>
      <c r="B3" s="15"/>
      <c r="C3" s="15"/>
      <c r="D3" s="15"/>
      <c r="E3" s="15"/>
      <c r="F3" s="15"/>
      <c r="G3" s="15"/>
      <c r="H3" s="15"/>
      <c r="I3" s="15"/>
      <c r="J3" s="15"/>
    </row>
    <row r="4" spans="1:10" x14ac:dyDescent="0.5">
      <c r="A4" s="15"/>
      <c r="B4" s="15"/>
      <c r="C4" s="15"/>
      <c r="D4" s="15"/>
      <c r="E4" s="15"/>
      <c r="F4" s="15"/>
      <c r="G4" s="15"/>
      <c r="H4" s="15"/>
      <c r="I4" s="15"/>
      <c r="J4" s="15"/>
    </row>
    <row r="5" spans="1:10" x14ac:dyDescent="0.5">
      <c r="A5" s="15"/>
      <c r="B5" s="15"/>
      <c r="C5" s="15"/>
      <c r="D5" s="15"/>
      <c r="E5" s="15"/>
      <c r="F5" s="15"/>
      <c r="G5" s="15"/>
      <c r="H5" s="15"/>
      <c r="I5" s="15"/>
      <c r="J5" s="15"/>
    </row>
    <row r="6" spans="1:10" x14ac:dyDescent="0.5">
      <c r="A6" s="15"/>
      <c r="B6" s="15"/>
      <c r="C6" s="15"/>
      <c r="D6" s="15"/>
      <c r="E6" s="15"/>
      <c r="F6" s="15"/>
      <c r="G6" s="15"/>
      <c r="H6" s="15"/>
      <c r="I6" s="15"/>
      <c r="J6" s="15"/>
    </row>
    <row r="18" spans="1:22" x14ac:dyDescent="0.5">
      <c r="A18" s="1" t="s">
        <v>2879</v>
      </c>
      <c r="B18" t="s">
        <v>2883</v>
      </c>
    </row>
    <row r="20" spans="1:22" x14ac:dyDescent="0.5">
      <c r="A20" s="1" t="s">
        <v>2880</v>
      </c>
      <c r="B20" t="s">
        <v>2902</v>
      </c>
      <c r="U20" s="1" t="s">
        <v>2880</v>
      </c>
      <c r="V20" t="s">
        <v>2902</v>
      </c>
    </row>
    <row r="21" spans="1:22" x14ac:dyDescent="0.5">
      <c r="A21" s="2" t="s">
        <v>1874</v>
      </c>
      <c r="B21">
        <v>131.27589912957123</v>
      </c>
      <c r="U21" s="2" t="s">
        <v>131</v>
      </c>
      <c r="V21">
        <v>4607.4419219448318</v>
      </c>
    </row>
    <row r="22" spans="1:22" x14ac:dyDescent="0.5">
      <c r="A22" s="2" t="s">
        <v>2655</v>
      </c>
      <c r="B22">
        <v>114.56396933768822</v>
      </c>
      <c r="U22" s="2" t="s">
        <v>192</v>
      </c>
      <c r="V22">
        <v>3340.5666304862639</v>
      </c>
    </row>
    <row r="23" spans="1:22" x14ac:dyDescent="0.5">
      <c r="A23" s="2" t="s">
        <v>1283</v>
      </c>
      <c r="B23">
        <v>114.00696714393672</v>
      </c>
      <c r="U23" s="2" t="s">
        <v>21</v>
      </c>
      <c r="V23">
        <v>2836.9760336322697</v>
      </c>
    </row>
    <row r="24" spans="1:22" x14ac:dyDescent="0.5">
      <c r="A24" s="2" t="s">
        <v>2115</v>
      </c>
      <c r="B24">
        <v>86.679891916671238</v>
      </c>
      <c r="U24" s="2" t="s">
        <v>90</v>
      </c>
      <c r="V24">
        <v>2680.7413802751994</v>
      </c>
    </row>
    <row r="25" spans="1:22" x14ac:dyDescent="0.5">
      <c r="A25" s="2" t="s">
        <v>2693</v>
      </c>
      <c r="B25">
        <v>86.460086877700192</v>
      </c>
      <c r="U25" s="2" t="s">
        <v>144</v>
      </c>
      <c r="V25">
        <v>2185.5720965611445</v>
      </c>
    </row>
    <row r="26" spans="1:22" x14ac:dyDescent="0.5">
      <c r="A26" s="2" t="s">
        <v>1622</v>
      </c>
      <c r="B26">
        <v>43.919445524084331</v>
      </c>
      <c r="U26" s="2" t="s">
        <v>126</v>
      </c>
      <c r="V26">
        <v>1991.9158996547351</v>
      </c>
    </row>
    <row r="27" spans="1:22" x14ac:dyDescent="0.5">
      <c r="A27" s="2" t="s">
        <v>879</v>
      </c>
      <c r="B27">
        <v>43.352820679140059</v>
      </c>
      <c r="U27" s="2" t="s">
        <v>73</v>
      </c>
      <c r="V27">
        <v>1967.3740549087292</v>
      </c>
    </row>
    <row r="28" spans="1:22" x14ac:dyDescent="0.5">
      <c r="A28" s="2" t="s">
        <v>1037</v>
      </c>
      <c r="B28">
        <v>41.984879012714622</v>
      </c>
      <c r="U28" s="2" t="s">
        <v>181</v>
      </c>
      <c r="V28">
        <v>1879.6894663100004</v>
      </c>
    </row>
    <row r="29" spans="1:22" x14ac:dyDescent="0.5">
      <c r="A29" s="2" t="s">
        <v>2531</v>
      </c>
      <c r="B29">
        <v>33.985359760437966</v>
      </c>
      <c r="U29" s="2" t="s">
        <v>138</v>
      </c>
      <c r="V29">
        <v>1622.1384667631824</v>
      </c>
    </row>
    <row r="30" spans="1:22" x14ac:dyDescent="0.5">
      <c r="A30" s="2" t="s">
        <v>410</v>
      </c>
      <c r="B30">
        <v>13.660149953154122</v>
      </c>
      <c r="U30" s="2" t="s">
        <v>230</v>
      </c>
      <c r="V30">
        <v>1617.0832057702812</v>
      </c>
    </row>
    <row r="31" spans="1:22" x14ac:dyDescent="0.5">
      <c r="A31" s="2" t="s">
        <v>2745</v>
      </c>
      <c r="B31">
        <v>8.4024727800317489</v>
      </c>
      <c r="U31" s="2" t="s">
        <v>49</v>
      </c>
      <c r="V31">
        <v>1527.7714390586552</v>
      </c>
    </row>
    <row r="32" spans="1:22" x14ac:dyDescent="0.5">
      <c r="A32" s="2" t="s">
        <v>2881</v>
      </c>
      <c r="B32">
        <v>718.2919421151305</v>
      </c>
      <c r="U32" s="2" t="s">
        <v>388</v>
      </c>
      <c r="V32">
        <v>1503.9540474508947</v>
      </c>
    </row>
    <row r="33" spans="21:22" x14ac:dyDescent="0.5">
      <c r="U33" s="2" t="s">
        <v>344</v>
      </c>
      <c r="V33">
        <v>1102.9135734846141</v>
      </c>
    </row>
    <row r="34" spans="21:22" x14ac:dyDescent="0.5">
      <c r="U34" s="2" t="s">
        <v>2</v>
      </c>
      <c r="V34">
        <v>1052.8381817610566</v>
      </c>
    </row>
    <row r="35" spans="21:22" x14ac:dyDescent="0.5">
      <c r="U35" s="2" t="s">
        <v>493</v>
      </c>
      <c r="V35">
        <v>896.33983921805861</v>
      </c>
    </row>
    <row r="36" spans="21:22" x14ac:dyDescent="0.5">
      <c r="U36" s="2" t="s">
        <v>614</v>
      </c>
      <c r="V36">
        <v>826.05451049494991</v>
      </c>
    </row>
    <row r="37" spans="21:22" x14ac:dyDescent="0.5">
      <c r="U37" s="2" t="s">
        <v>597</v>
      </c>
      <c r="V37">
        <v>760.6386956939042</v>
      </c>
    </row>
    <row r="38" spans="21:22" x14ac:dyDescent="0.5">
      <c r="U38" s="2" t="s">
        <v>442</v>
      </c>
      <c r="V38">
        <v>683.06155217376568</v>
      </c>
    </row>
    <row r="39" spans="21:22" x14ac:dyDescent="0.5">
      <c r="U39" s="2" t="s">
        <v>41</v>
      </c>
      <c r="V39">
        <v>415.08068090260645</v>
      </c>
    </row>
    <row r="40" spans="21:22" x14ac:dyDescent="0.5">
      <c r="U40" s="2" t="s">
        <v>357</v>
      </c>
      <c r="V40">
        <v>295.81553918322879</v>
      </c>
    </row>
    <row r="41" spans="21:22" x14ac:dyDescent="0.5">
      <c r="U41" s="2" t="s">
        <v>548</v>
      </c>
      <c r="V41">
        <v>280.64932272725406</v>
      </c>
    </row>
    <row r="42" spans="21:22" x14ac:dyDescent="0.5">
      <c r="U42" s="2" t="s">
        <v>221</v>
      </c>
      <c r="V42">
        <v>263.39705928405948</v>
      </c>
    </row>
    <row r="43" spans="21:22" x14ac:dyDescent="0.5">
      <c r="U43" s="2" t="s">
        <v>939</v>
      </c>
      <c r="V43">
        <v>163.03631356060805</v>
      </c>
    </row>
    <row r="44" spans="21:22" x14ac:dyDescent="0.5">
      <c r="U44" s="2" t="s">
        <v>2688</v>
      </c>
      <c r="V44">
        <v>162.47841473064614</v>
      </c>
    </row>
    <row r="45" spans="21:22" x14ac:dyDescent="0.5">
      <c r="U45" s="2" t="s">
        <v>249</v>
      </c>
      <c r="V45">
        <v>159.67684666997982</v>
      </c>
    </row>
    <row r="46" spans="21:22" x14ac:dyDescent="0.5">
      <c r="U46" s="2" t="s">
        <v>430</v>
      </c>
      <c r="V46">
        <v>148.10459688028232</v>
      </c>
    </row>
    <row r="47" spans="21:22" x14ac:dyDescent="0.5">
      <c r="U47" s="2" t="s">
        <v>238</v>
      </c>
      <c r="V47">
        <v>145.07009753047123</v>
      </c>
    </row>
    <row r="48" spans="21:22" x14ac:dyDescent="0.5">
      <c r="U48" s="2" t="s">
        <v>1364</v>
      </c>
      <c r="V48">
        <v>83.750385040497207</v>
      </c>
    </row>
    <row r="49" spans="21:22" x14ac:dyDescent="0.5">
      <c r="U49" s="2" t="s">
        <v>1079</v>
      </c>
      <c r="V49">
        <v>82.360515976163654</v>
      </c>
    </row>
    <row r="50" spans="21:22" x14ac:dyDescent="0.5">
      <c r="U50" s="2" t="s">
        <v>506</v>
      </c>
      <c r="V50">
        <v>78.772389709947291</v>
      </c>
    </row>
    <row r="51" spans="21:22" x14ac:dyDescent="0.5">
      <c r="U51" s="2" t="s">
        <v>829</v>
      </c>
      <c r="V51">
        <v>78.69869839019529</v>
      </c>
    </row>
    <row r="52" spans="21:22" x14ac:dyDescent="0.5">
      <c r="U52" s="2" t="s">
        <v>2189</v>
      </c>
      <c r="V52">
        <v>77.317431177983352</v>
      </c>
    </row>
    <row r="53" spans="21:22" x14ac:dyDescent="0.5">
      <c r="U53" s="2" t="s">
        <v>2174</v>
      </c>
      <c r="V53">
        <v>71.198455725316236</v>
      </c>
    </row>
    <row r="54" spans="21:22" x14ac:dyDescent="0.5">
      <c r="U54" s="2" t="s">
        <v>2301</v>
      </c>
      <c r="V54">
        <v>67.506327998280568</v>
      </c>
    </row>
    <row r="55" spans="21:22" x14ac:dyDescent="0.5">
      <c r="U55" s="2" t="s">
        <v>2739</v>
      </c>
      <c r="V55">
        <v>62.760816526465518</v>
      </c>
    </row>
    <row r="56" spans="21:22" x14ac:dyDescent="0.5">
      <c r="U56" s="2" t="s">
        <v>1159</v>
      </c>
      <c r="V56">
        <v>62.480693129277796</v>
      </c>
    </row>
    <row r="57" spans="21:22" x14ac:dyDescent="0.5">
      <c r="U57" s="2" t="s">
        <v>2881</v>
      </c>
      <c r="V57">
        <v>35781.225580785802</v>
      </c>
    </row>
  </sheetData>
  <mergeCells count="1">
    <mergeCell ref="A1:J6"/>
  </mergeCell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C7F24-ECF1-4976-AD2A-094D8902D496}">
  <sheetPr>
    <tabColor theme="6" tint="0.59999389629810485"/>
  </sheetPr>
  <dimension ref="A1:O58"/>
  <sheetViews>
    <sheetView zoomScale="37" workbookViewId="0">
      <selection activeCell="AK31" sqref="AK31"/>
    </sheetView>
  </sheetViews>
  <sheetFormatPr defaultRowHeight="18" x14ac:dyDescent="0.5"/>
  <cols>
    <col min="1" max="1" width="13.77734375" customWidth="1"/>
    <col min="2" max="2" width="24" customWidth="1"/>
    <col min="3" max="3" width="14.6640625" customWidth="1"/>
    <col min="4" max="4" width="8.88671875" customWidth="1"/>
  </cols>
  <sheetData>
    <row r="1" spans="1:15" ht="14.4" customHeight="1" x14ac:dyDescent="0.5">
      <c r="A1" s="14" t="s">
        <v>2909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 ht="14.4" customHeight="1" x14ac:dyDescent="0.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 ht="14.4" customHeight="1" x14ac:dyDescent="0.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4.4" customHeight="1" x14ac:dyDescent="0.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</row>
    <row r="5" spans="1:15" ht="14.4" customHeight="1" x14ac:dyDescent="0.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</row>
    <row r="6" spans="1:15" ht="14.4" customHeight="1" x14ac:dyDescent="0.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</row>
    <row r="7" spans="1:15" ht="14.4" customHeight="1" x14ac:dyDescent="0.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</row>
    <row r="8" spans="1:15" ht="14.4" customHeight="1" x14ac:dyDescent="0.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</row>
    <row r="19" spans="1:2" x14ac:dyDescent="0.5">
      <c r="A19" s="1" t="s">
        <v>2876</v>
      </c>
      <c r="B19" s="2">
        <v>1</v>
      </c>
    </row>
    <row r="21" spans="1:2" x14ac:dyDescent="0.5">
      <c r="A21" s="1" t="s">
        <v>2880</v>
      </c>
      <c r="B21" t="s">
        <v>2903</v>
      </c>
    </row>
    <row r="22" spans="1:2" x14ac:dyDescent="0.5">
      <c r="A22" s="2" t="s">
        <v>7</v>
      </c>
      <c r="B22">
        <v>300</v>
      </c>
    </row>
    <row r="23" spans="1:2" x14ac:dyDescent="0.5">
      <c r="A23" s="2" t="s">
        <v>11</v>
      </c>
      <c r="B23">
        <v>52</v>
      </c>
    </row>
    <row r="24" spans="1:2" x14ac:dyDescent="0.5">
      <c r="A24" s="2" t="s">
        <v>116</v>
      </c>
      <c r="B24">
        <v>23</v>
      </c>
    </row>
    <row r="25" spans="1:2" x14ac:dyDescent="0.5">
      <c r="A25" s="2" t="s">
        <v>196</v>
      </c>
      <c r="B25">
        <v>22</v>
      </c>
    </row>
    <row r="26" spans="1:2" x14ac:dyDescent="0.5">
      <c r="A26" s="2" t="s">
        <v>81</v>
      </c>
      <c r="B26">
        <v>22</v>
      </c>
    </row>
    <row r="27" spans="1:2" x14ac:dyDescent="0.5">
      <c r="A27" s="2" t="s">
        <v>35</v>
      </c>
      <c r="B27">
        <v>18</v>
      </c>
    </row>
    <row r="28" spans="1:2" x14ac:dyDescent="0.5">
      <c r="A28" s="2" t="s">
        <v>154</v>
      </c>
      <c r="B28">
        <v>16</v>
      </c>
    </row>
    <row r="29" spans="1:2" x14ac:dyDescent="0.5">
      <c r="A29" s="2" t="s">
        <v>393</v>
      </c>
      <c r="B29">
        <v>11</v>
      </c>
    </row>
    <row r="30" spans="1:2" x14ac:dyDescent="0.5">
      <c r="A30" s="2" t="s">
        <v>55</v>
      </c>
      <c r="B30">
        <v>11</v>
      </c>
    </row>
    <row r="31" spans="1:2" x14ac:dyDescent="0.5">
      <c r="A31" s="2" t="s">
        <v>15</v>
      </c>
      <c r="B31">
        <v>9</v>
      </c>
    </row>
    <row r="32" spans="1:2" x14ac:dyDescent="0.5">
      <c r="A32" s="2" t="s">
        <v>170</v>
      </c>
      <c r="B32">
        <v>6</v>
      </c>
    </row>
    <row r="33" spans="1:2" x14ac:dyDescent="0.5">
      <c r="A33" s="2" t="s">
        <v>340</v>
      </c>
      <c r="B33">
        <v>5</v>
      </c>
    </row>
    <row r="34" spans="1:2" x14ac:dyDescent="0.5">
      <c r="A34" s="2" t="s">
        <v>132</v>
      </c>
      <c r="B34">
        <v>5</v>
      </c>
    </row>
    <row r="35" spans="1:2" x14ac:dyDescent="0.5">
      <c r="A35" s="2" t="s">
        <v>51</v>
      </c>
      <c r="B35">
        <v>5</v>
      </c>
    </row>
    <row r="36" spans="1:2" x14ac:dyDescent="0.5">
      <c r="A36" s="2" t="s">
        <v>18</v>
      </c>
      <c r="B36">
        <v>4</v>
      </c>
    </row>
    <row r="37" spans="1:2" x14ac:dyDescent="0.5">
      <c r="A37" s="2" t="s">
        <v>737</v>
      </c>
      <c r="B37">
        <v>3</v>
      </c>
    </row>
    <row r="38" spans="1:2" x14ac:dyDescent="0.5">
      <c r="A38" s="2" t="s">
        <v>78</v>
      </c>
      <c r="B38">
        <v>3</v>
      </c>
    </row>
    <row r="39" spans="1:2" x14ac:dyDescent="0.5">
      <c r="A39" s="2" t="s">
        <v>417</v>
      </c>
      <c r="B39">
        <v>3</v>
      </c>
    </row>
    <row r="40" spans="1:2" x14ac:dyDescent="0.5">
      <c r="A40" s="2" t="s">
        <v>1476</v>
      </c>
      <c r="B40">
        <v>2</v>
      </c>
    </row>
    <row r="41" spans="1:2" x14ac:dyDescent="0.5">
      <c r="A41" s="2" t="s">
        <v>686</v>
      </c>
      <c r="B41">
        <v>2</v>
      </c>
    </row>
    <row r="42" spans="1:2" x14ac:dyDescent="0.5">
      <c r="A42" s="2" t="s">
        <v>618</v>
      </c>
      <c r="B42">
        <v>2</v>
      </c>
    </row>
    <row r="43" spans="1:2" x14ac:dyDescent="0.5">
      <c r="A43" s="2" t="s">
        <v>1940</v>
      </c>
      <c r="B43">
        <v>1</v>
      </c>
    </row>
    <row r="44" spans="1:2" x14ac:dyDescent="0.5">
      <c r="A44" s="2" t="s">
        <v>38</v>
      </c>
      <c r="B44">
        <v>1</v>
      </c>
    </row>
    <row r="45" spans="1:2" x14ac:dyDescent="0.5">
      <c r="A45" s="2" t="s">
        <v>1569</v>
      </c>
      <c r="B45">
        <v>1</v>
      </c>
    </row>
    <row r="46" spans="1:2" x14ac:dyDescent="0.5">
      <c r="A46" s="2" t="s">
        <v>1439</v>
      </c>
      <c r="B46">
        <v>1</v>
      </c>
    </row>
    <row r="47" spans="1:2" x14ac:dyDescent="0.5">
      <c r="A47" s="2" t="s">
        <v>1167</v>
      </c>
      <c r="B47">
        <v>1</v>
      </c>
    </row>
    <row r="48" spans="1:2" x14ac:dyDescent="0.5">
      <c r="A48" s="2" t="s">
        <v>1412</v>
      </c>
      <c r="B48">
        <v>1</v>
      </c>
    </row>
    <row r="49" spans="1:2" x14ac:dyDescent="0.5">
      <c r="A49" s="2" t="s">
        <v>270</v>
      </c>
      <c r="B49">
        <v>1</v>
      </c>
    </row>
    <row r="50" spans="1:2" x14ac:dyDescent="0.5">
      <c r="A50" s="2" t="s">
        <v>512</v>
      </c>
      <c r="B50">
        <v>1</v>
      </c>
    </row>
    <row r="51" spans="1:2" x14ac:dyDescent="0.5">
      <c r="A51" s="2" t="s">
        <v>1082</v>
      </c>
      <c r="B51">
        <v>1</v>
      </c>
    </row>
    <row r="52" spans="1:2" x14ac:dyDescent="0.5">
      <c r="A52" s="2" t="s">
        <v>183</v>
      </c>
      <c r="B52">
        <v>1</v>
      </c>
    </row>
    <row r="53" spans="1:2" x14ac:dyDescent="0.5">
      <c r="A53" s="2" t="s">
        <v>242</v>
      </c>
      <c r="B53">
        <v>1</v>
      </c>
    </row>
    <row r="54" spans="1:2" x14ac:dyDescent="0.5">
      <c r="A54" s="2" t="s">
        <v>2247</v>
      </c>
      <c r="B54">
        <v>1</v>
      </c>
    </row>
    <row r="55" spans="1:2" x14ac:dyDescent="0.5">
      <c r="A55" s="2" t="s">
        <v>944</v>
      </c>
      <c r="B55">
        <v>1</v>
      </c>
    </row>
    <row r="56" spans="1:2" x14ac:dyDescent="0.5">
      <c r="A56" s="2" t="s">
        <v>754</v>
      </c>
      <c r="B56">
        <v>1</v>
      </c>
    </row>
    <row r="57" spans="1:2" x14ac:dyDescent="0.5">
      <c r="A57" s="2" t="s">
        <v>1062</v>
      </c>
      <c r="B57">
        <v>1</v>
      </c>
    </row>
    <row r="58" spans="1:2" x14ac:dyDescent="0.5">
      <c r="A58" s="2" t="s">
        <v>2881</v>
      </c>
      <c r="B58">
        <v>539</v>
      </c>
    </row>
  </sheetData>
  <mergeCells count="1">
    <mergeCell ref="A1:O8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BFDA-5501-4704-A347-38A5C4F45125}">
  <sheetPr>
    <tabColor theme="6" tint="-0.249977111117893"/>
  </sheetPr>
  <dimension ref="A1:W31"/>
  <sheetViews>
    <sheetView topLeftCell="B3" zoomScale="18" zoomScaleNormal="13" workbookViewId="0">
      <selection activeCell="J24" sqref="J11:J24"/>
    </sheetView>
  </sheetViews>
  <sheetFormatPr defaultRowHeight="18" x14ac:dyDescent="0.5"/>
  <cols>
    <col min="1" max="1" width="66.77734375" bestFit="1" customWidth="1"/>
    <col min="2" max="2" width="45.6640625" bestFit="1" customWidth="1"/>
    <col min="3" max="4" width="16.33203125" customWidth="1"/>
    <col min="5" max="9" width="23.21875" customWidth="1"/>
    <col min="10" max="10" width="71.88671875" customWidth="1"/>
    <col min="11" max="11" width="24.6640625" customWidth="1"/>
    <col min="12" max="12" width="66.77734375" bestFit="1" customWidth="1"/>
    <col min="13" max="13" width="53.44140625" bestFit="1" customWidth="1"/>
    <col min="14" max="14" width="23.21875" customWidth="1"/>
    <col min="15" max="16" width="27.88671875" customWidth="1"/>
    <col min="17" max="17" width="71.88671875" customWidth="1"/>
    <col min="18" max="18" width="22.5546875" customWidth="1"/>
    <col min="19" max="19" width="23.21875" customWidth="1"/>
    <col min="20" max="20" width="27.88671875" customWidth="1"/>
    <col min="21" max="21" width="23.21875" customWidth="1"/>
    <col min="22" max="22" width="104.5546875" bestFit="1" customWidth="1"/>
    <col min="23" max="23" width="45.6640625" bestFit="1" customWidth="1"/>
    <col min="24" max="24" width="27.88671875" customWidth="1"/>
    <col min="25" max="27" width="23.21875" bestFit="1" customWidth="1"/>
    <col min="28" max="28" width="27.88671875" bestFit="1" customWidth="1"/>
    <col min="29" max="29" width="23.21875" bestFit="1" customWidth="1"/>
    <col min="30" max="30" width="27.88671875" bestFit="1" customWidth="1"/>
    <col min="31" max="31" width="23.21875" bestFit="1" customWidth="1"/>
    <col min="32" max="32" width="27.88671875" bestFit="1" customWidth="1"/>
    <col min="33" max="49" width="23.21875" bestFit="1" customWidth="1"/>
    <col min="50" max="50" width="27.88671875" bestFit="1" customWidth="1"/>
    <col min="51" max="51" width="19.5546875" bestFit="1" customWidth="1"/>
    <col min="52" max="55" width="23.21875" bestFit="1" customWidth="1"/>
    <col min="56" max="56" width="27.88671875" bestFit="1" customWidth="1"/>
    <col min="57" max="67" width="23.21875" bestFit="1" customWidth="1"/>
    <col min="68" max="68" width="27.88671875" bestFit="1" customWidth="1"/>
    <col min="69" max="71" width="23.21875" bestFit="1" customWidth="1"/>
    <col min="72" max="72" width="21.77734375" bestFit="1" customWidth="1"/>
    <col min="73" max="84" width="23.21875" bestFit="1" customWidth="1"/>
    <col min="85" max="85" width="27.88671875" bestFit="1" customWidth="1"/>
    <col min="86" max="101" width="23.21875" bestFit="1" customWidth="1"/>
    <col min="102" max="102" width="27.88671875" bestFit="1" customWidth="1"/>
    <col min="103" max="114" width="25.21875" bestFit="1" customWidth="1"/>
    <col min="115" max="115" width="21.6640625" bestFit="1" customWidth="1"/>
    <col min="116" max="122" width="25.21875" bestFit="1" customWidth="1"/>
    <col min="123" max="123" width="21.6640625" bestFit="1" customWidth="1"/>
    <col min="124" max="129" width="25.21875" bestFit="1" customWidth="1"/>
    <col min="130" max="130" width="21.6640625" bestFit="1" customWidth="1"/>
    <col min="131" max="134" width="25.21875" bestFit="1" customWidth="1"/>
    <col min="135" max="136" width="21.6640625" bestFit="1" customWidth="1"/>
    <col min="137" max="143" width="25.21875" bestFit="1" customWidth="1"/>
    <col min="144" max="144" width="21.6640625" bestFit="1" customWidth="1"/>
    <col min="145" max="171" width="25.21875" bestFit="1" customWidth="1"/>
    <col min="172" max="172" width="21.6640625" bestFit="1" customWidth="1"/>
    <col min="173" max="174" width="25.21875" bestFit="1" customWidth="1"/>
    <col min="175" max="175" width="21.6640625" bestFit="1" customWidth="1"/>
    <col min="176" max="178" width="25.21875" bestFit="1" customWidth="1"/>
    <col min="179" max="179" width="21.6640625" bestFit="1" customWidth="1"/>
    <col min="180" max="181" width="25.21875" bestFit="1" customWidth="1"/>
    <col min="182" max="182" width="21.6640625" bestFit="1" customWidth="1"/>
    <col min="183" max="183" width="25.21875" bestFit="1" customWidth="1"/>
    <col min="184" max="184" width="27.88671875" bestFit="1" customWidth="1"/>
    <col min="185" max="194" width="23.21875" bestFit="1" customWidth="1"/>
    <col min="195" max="195" width="27.88671875" bestFit="1" customWidth="1"/>
    <col min="196" max="196" width="23.21875" bestFit="1" customWidth="1"/>
    <col min="197" max="197" width="27.88671875" bestFit="1" customWidth="1"/>
    <col min="198" max="212" width="23.21875" bestFit="1" customWidth="1"/>
    <col min="213" max="214" width="27.88671875" bestFit="1" customWidth="1"/>
    <col min="215" max="233" width="23.21875" bestFit="1" customWidth="1"/>
    <col min="234" max="234" width="22.77734375" bestFit="1" customWidth="1"/>
    <col min="235" max="248" width="23.21875" bestFit="1" customWidth="1"/>
    <col min="249" max="254" width="25.21875" bestFit="1" customWidth="1"/>
    <col min="255" max="256" width="21.6640625" bestFit="1" customWidth="1"/>
    <col min="257" max="257" width="25.21875" bestFit="1" customWidth="1"/>
    <col min="258" max="258" width="21.6640625" bestFit="1" customWidth="1"/>
    <col min="259" max="266" width="25.21875" bestFit="1" customWidth="1"/>
    <col min="267" max="267" width="21.6640625" bestFit="1" customWidth="1"/>
    <col min="268" max="275" width="25.21875" bestFit="1" customWidth="1"/>
    <col min="276" max="277" width="21.6640625" bestFit="1" customWidth="1"/>
    <col min="278" max="279" width="25.21875" bestFit="1" customWidth="1"/>
    <col min="280" max="281" width="23.21875" bestFit="1" customWidth="1"/>
    <col min="282" max="282" width="27.88671875" bestFit="1" customWidth="1"/>
    <col min="283" max="286" width="23.21875" bestFit="1" customWidth="1"/>
    <col min="287" max="287" width="22.33203125" bestFit="1" customWidth="1"/>
    <col min="288" max="289" width="23.21875" bestFit="1" customWidth="1"/>
    <col min="290" max="290" width="27.88671875" bestFit="1" customWidth="1"/>
    <col min="291" max="295" width="23.21875" bestFit="1" customWidth="1"/>
    <col min="296" max="296" width="27.88671875" bestFit="1" customWidth="1"/>
    <col min="297" max="299" width="23.21875" bestFit="1" customWidth="1"/>
    <col min="300" max="300" width="19.5546875" bestFit="1" customWidth="1"/>
    <col min="301" max="310" width="23.21875" bestFit="1" customWidth="1"/>
    <col min="311" max="312" width="25.21875" bestFit="1" customWidth="1"/>
    <col min="313" max="314" width="21.6640625" bestFit="1" customWidth="1"/>
    <col min="315" max="331" width="25.21875" bestFit="1" customWidth="1"/>
    <col min="332" max="332" width="21.6640625" bestFit="1" customWidth="1"/>
    <col min="333" max="334" width="25.21875" bestFit="1" customWidth="1"/>
    <col min="335" max="344" width="23.21875" bestFit="1" customWidth="1"/>
    <col min="345" max="345" width="27.88671875" bestFit="1" customWidth="1"/>
    <col min="346" max="358" width="23.21875" bestFit="1" customWidth="1"/>
    <col min="359" max="359" width="19.5546875" bestFit="1" customWidth="1"/>
    <col min="360" max="368" width="23.21875" bestFit="1" customWidth="1"/>
    <col min="369" max="369" width="19.5546875" bestFit="1" customWidth="1"/>
    <col min="370" max="376" width="23.21875" bestFit="1" customWidth="1"/>
    <col min="377" max="378" width="25.21875" bestFit="1" customWidth="1"/>
    <col min="379" max="379" width="21.6640625" bestFit="1" customWidth="1"/>
    <col min="380" max="381" width="25.21875" bestFit="1" customWidth="1"/>
    <col min="382" max="382" width="21.6640625" bestFit="1" customWidth="1"/>
    <col min="383" max="384" width="25.21875" bestFit="1" customWidth="1"/>
    <col min="385" max="386" width="21.6640625" bestFit="1" customWidth="1"/>
    <col min="387" max="388" width="25.21875" bestFit="1" customWidth="1"/>
    <col min="389" max="390" width="21.6640625" bestFit="1" customWidth="1"/>
    <col min="391" max="393" width="25.21875" bestFit="1" customWidth="1"/>
    <col min="394" max="394" width="21.6640625" bestFit="1" customWidth="1"/>
    <col min="395" max="395" width="25.21875" bestFit="1" customWidth="1"/>
    <col min="396" max="396" width="21.6640625" bestFit="1" customWidth="1"/>
    <col min="397" max="399" width="25.21875" bestFit="1" customWidth="1"/>
    <col min="400" max="425" width="23.21875" bestFit="1" customWidth="1"/>
    <col min="426" max="426" width="21.6640625" bestFit="1" customWidth="1"/>
    <col min="427" max="428" width="25.21875" bestFit="1" customWidth="1"/>
    <col min="429" max="429" width="21.6640625" bestFit="1" customWidth="1"/>
    <col min="430" max="431" width="25.21875" bestFit="1" customWidth="1"/>
    <col min="432" max="432" width="21.6640625" bestFit="1" customWidth="1"/>
    <col min="433" max="434" width="25.21875" bestFit="1" customWidth="1"/>
    <col min="435" max="440" width="23.21875" bestFit="1" customWidth="1"/>
    <col min="441" max="441" width="19.5546875" bestFit="1" customWidth="1"/>
    <col min="442" max="445" width="23.21875" bestFit="1" customWidth="1"/>
    <col min="446" max="446" width="27.88671875" bestFit="1" customWidth="1"/>
    <col min="447" max="450" width="23.21875" bestFit="1" customWidth="1"/>
    <col min="451" max="451" width="25.21875" bestFit="1" customWidth="1"/>
    <col min="452" max="455" width="21.6640625" bestFit="1" customWidth="1"/>
    <col min="456" max="457" width="25.21875" bestFit="1" customWidth="1"/>
    <col min="458" max="458" width="21.6640625" bestFit="1" customWidth="1"/>
    <col min="459" max="459" width="25.21875" bestFit="1" customWidth="1"/>
    <col min="460" max="460" width="21.6640625" bestFit="1" customWidth="1"/>
    <col min="461" max="462" width="25.21875" bestFit="1" customWidth="1"/>
    <col min="463" max="464" width="21.6640625" bestFit="1" customWidth="1"/>
    <col min="465" max="466" width="23.21875" bestFit="1" customWidth="1"/>
    <col min="467" max="467" width="19.5546875" bestFit="1" customWidth="1"/>
    <col min="468" max="479" width="23.21875" bestFit="1" customWidth="1"/>
    <col min="480" max="480" width="21.6640625" bestFit="1" customWidth="1"/>
    <col min="481" max="482" width="25.21875" bestFit="1" customWidth="1"/>
    <col min="483" max="483" width="21.6640625" bestFit="1" customWidth="1"/>
    <col min="484" max="485" width="25.21875" bestFit="1" customWidth="1"/>
    <col min="486" max="486" width="21.6640625" bestFit="1" customWidth="1"/>
    <col min="487" max="487" width="25.21875" bestFit="1" customWidth="1"/>
    <col min="488" max="488" width="21.6640625" bestFit="1" customWidth="1"/>
    <col min="489" max="489" width="25.21875" bestFit="1" customWidth="1"/>
    <col min="490" max="505" width="23.21875" bestFit="1" customWidth="1"/>
    <col min="506" max="507" width="21.6640625" bestFit="1" customWidth="1"/>
    <col min="508" max="508" width="25.21875" bestFit="1" customWidth="1"/>
    <col min="509" max="514" width="21.6640625" bestFit="1" customWidth="1"/>
    <col min="515" max="516" width="25.21875" bestFit="1" customWidth="1"/>
    <col min="517" max="517" width="21.6640625" bestFit="1" customWidth="1"/>
    <col min="518" max="522" width="23.21875" bestFit="1" customWidth="1"/>
    <col min="523" max="523" width="19.5546875" bestFit="1" customWidth="1"/>
    <col min="524" max="530" width="23.21875" bestFit="1" customWidth="1"/>
    <col min="531" max="531" width="19.5546875" bestFit="1" customWidth="1"/>
    <col min="532" max="533" width="23.21875" bestFit="1" customWidth="1"/>
    <col min="534" max="536" width="21.6640625" bestFit="1" customWidth="1"/>
    <col min="537" max="538" width="25.21875" bestFit="1" customWidth="1"/>
    <col min="539" max="539" width="21.6640625" bestFit="1" customWidth="1"/>
    <col min="540" max="540" width="10.77734375" bestFit="1" customWidth="1"/>
  </cols>
  <sheetData>
    <row r="1" spans="1:8" ht="14.4" customHeight="1" x14ac:dyDescent="0.5">
      <c r="A1" s="14" t="s">
        <v>2910</v>
      </c>
      <c r="B1" s="14"/>
      <c r="C1" s="14"/>
      <c r="D1" s="14"/>
      <c r="E1" s="14"/>
      <c r="F1" s="14"/>
      <c r="G1" s="14"/>
      <c r="H1" s="14"/>
    </row>
    <row r="2" spans="1:8" ht="14.4" customHeight="1" x14ac:dyDescent="0.5">
      <c r="A2" s="14"/>
      <c r="B2" s="14"/>
      <c r="C2" s="14"/>
      <c r="D2" s="14"/>
      <c r="E2" s="14"/>
      <c r="F2" s="14"/>
      <c r="G2" s="14"/>
      <c r="H2" s="14"/>
    </row>
    <row r="3" spans="1:8" ht="14.4" customHeight="1" x14ac:dyDescent="0.5">
      <c r="A3" s="14"/>
      <c r="B3" s="14"/>
      <c r="C3" s="14"/>
      <c r="D3" s="14"/>
      <c r="E3" s="14"/>
      <c r="F3" s="14"/>
      <c r="G3" s="14"/>
      <c r="H3" s="14"/>
    </row>
    <row r="4" spans="1:8" ht="14.4" customHeight="1" x14ac:dyDescent="0.5">
      <c r="A4" s="14"/>
      <c r="B4" s="14"/>
      <c r="C4" s="14"/>
      <c r="D4" s="14"/>
      <c r="E4" s="14"/>
      <c r="F4" s="14"/>
      <c r="G4" s="14"/>
      <c r="H4" s="14"/>
    </row>
    <row r="5" spans="1:8" ht="14.4" customHeight="1" x14ac:dyDescent="0.5">
      <c r="A5" s="14"/>
      <c r="B5" s="14"/>
      <c r="C5" s="14"/>
      <c r="D5" s="14"/>
      <c r="E5" s="14"/>
      <c r="F5" s="14"/>
      <c r="G5" s="14"/>
      <c r="H5" s="14"/>
    </row>
    <row r="6" spans="1:8" ht="14.4" customHeight="1" x14ac:dyDescent="0.5">
      <c r="A6" s="14"/>
      <c r="B6" s="14"/>
      <c r="C6" s="14"/>
      <c r="D6" s="14"/>
      <c r="E6" s="14"/>
      <c r="F6" s="14"/>
      <c r="G6" s="14"/>
      <c r="H6" s="14"/>
    </row>
    <row r="7" spans="1:8" ht="14.4" customHeight="1" x14ac:dyDescent="0.5">
      <c r="A7" s="14"/>
      <c r="B7" s="14"/>
      <c r="C7" s="14"/>
      <c r="D7" s="14"/>
      <c r="E7" s="14"/>
      <c r="F7" s="14"/>
      <c r="G7" s="14"/>
      <c r="H7" s="14"/>
    </row>
    <row r="18" spans="1:23" x14ac:dyDescent="0.5">
      <c r="A18" s="1" t="s">
        <v>2876</v>
      </c>
      <c r="B18" s="2">
        <v>1</v>
      </c>
      <c r="L18" s="1" t="s">
        <v>2876</v>
      </c>
      <c r="M18" s="2">
        <v>1</v>
      </c>
      <c r="V18" s="1" t="s">
        <v>2876</v>
      </c>
      <c r="W18" s="2">
        <v>1</v>
      </c>
    </row>
    <row r="20" spans="1:23" x14ac:dyDescent="0.5">
      <c r="A20" s="1" t="s">
        <v>2880</v>
      </c>
      <c r="B20" t="s">
        <v>2905</v>
      </c>
      <c r="L20" s="1" t="s">
        <v>2880</v>
      </c>
      <c r="M20" t="s">
        <v>2907</v>
      </c>
      <c r="V20" s="1" t="s">
        <v>2880</v>
      </c>
      <c r="W20" t="s">
        <v>2906</v>
      </c>
    </row>
    <row r="21" spans="1:23" x14ac:dyDescent="0.5">
      <c r="A21" s="2" t="s">
        <v>986</v>
      </c>
      <c r="B21" s="16">
        <v>2211663364</v>
      </c>
      <c r="L21" s="2" t="s">
        <v>1331</v>
      </c>
      <c r="M21" s="16">
        <v>746310844</v>
      </c>
      <c r="V21" s="2" t="s">
        <v>986</v>
      </c>
      <c r="W21" s="16">
        <v>2059382109</v>
      </c>
    </row>
    <row r="22" spans="1:23" x14ac:dyDescent="0.5">
      <c r="A22" s="2" t="s">
        <v>2586</v>
      </c>
      <c r="B22" s="16">
        <v>3388920717</v>
      </c>
      <c r="L22" s="2" t="s">
        <v>2586</v>
      </c>
      <c r="M22" s="16">
        <v>519320305</v>
      </c>
      <c r="V22" s="2" t="s">
        <v>2586</v>
      </c>
      <c r="W22" s="16">
        <v>2869600412</v>
      </c>
    </row>
    <row r="23" spans="1:23" x14ac:dyDescent="0.5">
      <c r="A23" s="2" t="s">
        <v>2469</v>
      </c>
      <c r="B23" s="16">
        <v>2179919870</v>
      </c>
      <c r="L23" s="2" t="s">
        <v>2469</v>
      </c>
      <c r="M23" s="16">
        <v>954852600</v>
      </c>
      <c r="V23" s="2" t="s">
        <v>1223</v>
      </c>
      <c r="W23" s="16">
        <v>2376982230</v>
      </c>
    </row>
    <row r="24" spans="1:23" x14ac:dyDescent="0.5">
      <c r="A24" s="2" t="s">
        <v>1223</v>
      </c>
      <c r="B24" s="16">
        <v>2508270292</v>
      </c>
      <c r="L24" s="2" t="s">
        <v>1005</v>
      </c>
      <c r="M24" s="16">
        <v>1014467354</v>
      </c>
      <c r="V24" s="2" t="s">
        <v>1908</v>
      </c>
      <c r="W24" s="16">
        <v>2848032825</v>
      </c>
    </row>
    <row r="25" spans="1:23" x14ac:dyDescent="0.5">
      <c r="A25" s="2" t="s">
        <v>1908</v>
      </c>
      <c r="B25" s="16">
        <v>3051485242</v>
      </c>
      <c r="L25" s="2" t="s">
        <v>359</v>
      </c>
      <c r="M25" s="16">
        <v>1350000000</v>
      </c>
      <c r="V25" s="2" t="s">
        <v>1005</v>
      </c>
      <c r="W25" s="16">
        <v>2244938024</v>
      </c>
    </row>
    <row r="26" spans="1:23" x14ac:dyDescent="0.5">
      <c r="A26" s="2" t="s">
        <v>1005</v>
      </c>
      <c r="B26" s="16">
        <v>3259405378</v>
      </c>
      <c r="L26" s="2" t="s">
        <v>2367</v>
      </c>
      <c r="M26" s="16">
        <v>1016148176</v>
      </c>
      <c r="V26" s="2" t="s">
        <v>88</v>
      </c>
      <c r="W26" s="16">
        <v>1863874165</v>
      </c>
    </row>
    <row r="27" spans="1:23" x14ac:dyDescent="0.5">
      <c r="A27" s="2" t="s">
        <v>2367</v>
      </c>
      <c r="B27" s="16">
        <v>2499628021</v>
      </c>
      <c r="L27" s="2" t="s">
        <v>1327</v>
      </c>
      <c r="M27" s="16">
        <v>896315287</v>
      </c>
      <c r="V27" s="2" t="s">
        <v>2367</v>
      </c>
      <c r="W27" s="16">
        <v>1483479845</v>
      </c>
    </row>
    <row r="28" spans="1:23" x14ac:dyDescent="0.5">
      <c r="A28" s="2" t="s">
        <v>2258</v>
      </c>
      <c r="B28" s="16">
        <v>6601946757</v>
      </c>
      <c r="L28" s="2" t="s">
        <v>2009</v>
      </c>
      <c r="M28" s="16">
        <v>954852600</v>
      </c>
      <c r="V28" s="2" t="s">
        <v>2258</v>
      </c>
      <c r="W28" s="16">
        <v>6593155045</v>
      </c>
    </row>
    <row r="29" spans="1:23" x14ac:dyDescent="0.5">
      <c r="A29" s="2" t="s">
        <v>2009</v>
      </c>
      <c r="B29" s="16">
        <v>2179919870</v>
      </c>
      <c r="L29" s="2" t="s">
        <v>1903</v>
      </c>
      <c r="M29" s="16">
        <v>534644785</v>
      </c>
      <c r="V29" s="2" t="s">
        <v>588</v>
      </c>
      <c r="W29" s="16">
        <v>1984472835</v>
      </c>
    </row>
    <row r="30" spans="1:23" x14ac:dyDescent="0.5">
      <c r="A30" s="2" t="s">
        <v>1602</v>
      </c>
      <c r="B30" s="16">
        <v>4174930444</v>
      </c>
      <c r="L30" s="2" t="s">
        <v>1602</v>
      </c>
      <c r="M30" s="16">
        <v>1547511439</v>
      </c>
      <c r="V30" s="2" t="s">
        <v>1602</v>
      </c>
      <c r="W30" s="16">
        <v>2627419005</v>
      </c>
    </row>
    <row r="31" spans="1:23" x14ac:dyDescent="0.5">
      <c r="A31" s="2" t="s">
        <v>2881</v>
      </c>
      <c r="B31" s="16">
        <v>32056089955</v>
      </c>
      <c r="L31" s="2" t="s">
        <v>2881</v>
      </c>
      <c r="M31" s="16">
        <v>9534423390</v>
      </c>
      <c r="V31" s="2" t="s">
        <v>2881</v>
      </c>
      <c r="W31" s="16">
        <v>26951336495</v>
      </c>
    </row>
  </sheetData>
  <mergeCells count="1">
    <mergeCell ref="A1:H7"/>
  </mergeCells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5969-C52C-4798-9B56-25011A3EBCCE}">
  <sheetPr>
    <tabColor theme="6" tint="-0.249977111117893"/>
  </sheetPr>
  <dimension ref="A1:R31"/>
  <sheetViews>
    <sheetView zoomScale="45" workbookViewId="0">
      <selection sqref="A1:N7"/>
    </sheetView>
  </sheetViews>
  <sheetFormatPr defaultRowHeight="18" x14ac:dyDescent="0.5"/>
  <cols>
    <col min="1" max="1" width="16.6640625" customWidth="1"/>
    <col min="2" max="2" width="44.77734375" customWidth="1"/>
    <col min="14" max="14" width="17.88671875" customWidth="1"/>
    <col min="15" max="15" width="12.77734375" customWidth="1"/>
    <col min="16" max="16" width="22.109375" customWidth="1"/>
    <col min="17" max="17" width="17.88671875" customWidth="1"/>
    <col min="18" max="18" width="12.77734375" customWidth="1"/>
  </cols>
  <sheetData>
    <row r="1" spans="1:14" ht="14.4" customHeight="1" x14ac:dyDescent="0.5">
      <c r="A1" s="14" t="s">
        <v>2921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14.4" customHeight="1" x14ac:dyDescent="0.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 ht="14.4" customHeight="1" x14ac:dyDescent="0.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4" spans="1:14" ht="14.4" customHeight="1" x14ac:dyDescent="0.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</row>
    <row r="5" spans="1:14" ht="14.4" customHeight="1" x14ac:dyDescent="0.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</row>
    <row r="6" spans="1:14" ht="14.4" customHeight="1" x14ac:dyDescent="0.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</row>
    <row r="7" spans="1:14" ht="14.4" customHeight="1" x14ac:dyDescent="0.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18" spans="1:18" x14ac:dyDescent="0.5">
      <c r="A18" s="1" t="s">
        <v>2876</v>
      </c>
      <c r="B18" s="2">
        <v>1</v>
      </c>
      <c r="Q18" s="1" t="s">
        <v>2876</v>
      </c>
      <c r="R18" s="2">
        <v>0</v>
      </c>
    </row>
    <row r="20" spans="1:18" x14ac:dyDescent="0.5">
      <c r="A20" s="1" t="s">
        <v>2880</v>
      </c>
      <c r="B20" t="s">
        <v>2911</v>
      </c>
      <c r="Q20" s="1" t="s">
        <v>2880</v>
      </c>
      <c r="R20" t="s">
        <v>2912</v>
      </c>
    </row>
    <row r="21" spans="1:18" x14ac:dyDescent="0.5">
      <c r="A21" s="2" t="s">
        <v>1874</v>
      </c>
      <c r="B21">
        <v>82.995355840000002</v>
      </c>
      <c r="Q21" s="2" t="s">
        <v>2722</v>
      </c>
      <c r="R21">
        <v>648787</v>
      </c>
    </row>
    <row r="22" spans="1:18" x14ac:dyDescent="0.5">
      <c r="A22" s="2" t="s">
        <v>1283</v>
      </c>
      <c r="B22">
        <v>68.14383454</v>
      </c>
      <c r="Q22" s="2" t="s">
        <v>2588</v>
      </c>
      <c r="R22">
        <v>676982</v>
      </c>
    </row>
    <row r="23" spans="1:18" x14ac:dyDescent="0.5">
      <c r="A23" s="2" t="s">
        <v>48</v>
      </c>
      <c r="B23">
        <v>51.951011970000003</v>
      </c>
      <c r="Q23" s="2" t="s">
        <v>2584</v>
      </c>
      <c r="R23">
        <v>671388</v>
      </c>
    </row>
    <row r="24" spans="1:18" x14ac:dyDescent="0.5">
      <c r="A24" s="2" t="s">
        <v>1821</v>
      </c>
      <c r="B24">
        <v>51.456884279999997</v>
      </c>
      <c r="Q24" s="2" t="s">
        <v>2207</v>
      </c>
      <c r="R24">
        <v>677363</v>
      </c>
    </row>
    <row r="25" spans="1:18" x14ac:dyDescent="0.5">
      <c r="A25" s="2" t="s">
        <v>1609</v>
      </c>
      <c r="B25">
        <v>50.809128600000001</v>
      </c>
      <c r="Q25" s="2" t="s">
        <v>1986</v>
      </c>
      <c r="R25">
        <v>663330</v>
      </c>
    </row>
    <row r="26" spans="1:18" x14ac:dyDescent="0.5">
      <c r="A26" s="2" t="s">
        <v>1246</v>
      </c>
      <c r="B26">
        <v>50.503955640000001</v>
      </c>
      <c r="Q26" s="2" t="s">
        <v>1957</v>
      </c>
      <c r="R26">
        <v>609986</v>
      </c>
    </row>
    <row r="27" spans="1:18" x14ac:dyDescent="0.5">
      <c r="A27" s="2" t="s">
        <v>180</v>
      </c>
      <c r="B27">
        <v>50.497398500000003</v>
      </c>
      <c r="Q27" s="2" t="s">
        <v>1741</v>
      </c>
      <c r="R27">
        <v>698019</v>
      </c>
    </row>
    <row r="28" spans="1:18" x14ac:dyDescent="0.5">
      <c r="A28" s="2" t="s">
        <v>2102</v>
      </c>
      <c r="B28">
        <v>50.184392070000001</v>
      </c>
      <c r="Q28" s="2" t="s">
        <v>1675</v>
      </c>
      <c r="R28">
        <v>614816</v>
      </c>
    </row>
    <row r="29" spans="1:18" x14ac:dyDescent="0.5">
      <c r="A29" s="2" t="s">
        <v>1549</v>
      </c>
      <c r="B29">
        <v>50.14805887</v>
      </c>
      <c r="Q29" s="2" t="s">
        <v>1238</v>
      </c>
      <c r="R29">
        <v>639592</v>
      </c>
    </row>
    <row r="30" spans="1:18" x14ac:dyDescent="0.5">
      <c r="A30" s="2" t="s">
        <v>1655</v>
      </c>
      <c r="B30">
        <v>49.893907650000003</v>
      </c>
      <c r="Q30" s="2" t="s">
        <v>955</v>
      </c>
      <c r="R30">
        <v>722972</v>
      </c>
    </row>
    <row r="31" spans="1:18" x14ac:dyDescent="0.5">
      <c r="A31" s="2" t="s">
        <v>2881</v>
      </c>
      <c r="B31">
        <v>556.58392795999998</v>
      </c>
      <c r="Q31" s="2" t="s">
        <v>2881</v>
      </c>
      <c r="R31">
        <v>722972</v>
      </c>
    </row>
  </sheetData>
  <mergeCells count="1">
    <mergeCell ref="A1:N7"/>
  </mergeCell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BEC6A-29BD-499E-8406-A48D17370868}">
  <sheetPr>
    <tabColor theme="6" tint="-0.499984740745262"/>
  </sheetPr>
  <dimension ref="A1:R27"/>
  <sheetViews>
    <sheetView zoomScale="44" zoomScaleNormal="44" workbookViewId="0">
      <selection sqref="A1:R7"/>
    </sheetView>
  </sheetViews>
  <sheetFormatPr defaultRowHeight="18" x14ac:dyDescent="0.5"/>
  <cols>
    <col min="1" max="1" width="17" customWidth="1"/>
    <col min="2" max="2" width="16" customWidth="1"/>
  </cols>
  <sheetData>
    <row r="1" spans="1:18" ht="14.4" customHeight="1" x14ac:dyDescent="0.5">
      <c r="A1" s="14" t="s">
        <v>2922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</row>
    <row r="2" spans="1:18" ht="14.4" customHeight="1" x14ac:dyDescent="0.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</row>
    <row r="3" spans="1:18" ht="14.4" customHeight="1" x14ac:dyDescent="0.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</row>
    <row r="4" spans="1:18" ht="14.4" customHeight="1" x14ac:dyDescent="0.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1:18" ht="14.4" customHeight="1" x14ac:dyDescent="0.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1:18" ht="14.4" customHeight="1" x14ac:dyDescent="0.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1:18" ht="14.4" customHeight="1" x14ac:dyDescent="0.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</row>
    <row r="18" spans="1:2" x14ac:dyDescent="0.5">
      <c r="A18" s="1" t="s">
        <v>2876</v>
      </c>
      <c r="B18" t="s">
        <v>2883</v>
      </c>
    </row>
    <row r="20" spans="1:2" x14ac:dyDescent="0.5">
      <c r="A20" s="1" t="s">
        <v>2880</v>
      </c>
      <c r="B20" t="s">
        <v>2882</v>
      </c>
    </row>
    <row r="21" spans="1:2" x14ac:dyDescent="0.5">
      <c r="A21" s="2" t="s">
        <v>2913</v>
      </c>
      <c r="B21">
        <v>422</v>
      </c>
    </row>
    <row r="22" spans="1:2" x14ac:dyDescent="0.5">
      <c r="A22" s="2" t="s">
        <v>2917</v>
      </c>
      <c r="B22">
        <v>600</v>
      </c>
    </row>
    <row r="23" spans="1:2" x14ac:dyDescent="0.5">
      <c r="A23" s="2" t="s">
        <v>2914</v>
      </c>
      <c r="B23">
        <v>186</v>
      </c>
    </row>
    <row r="24" spans="1:2" x14ac:dyDescent="0.5">
      <c r="A24" s="2" t="s">
        <v>2918</v>
      </c>
      <c r="B24">
        <v>102</v>
      </c>
    </row>
    <row r="25" spans="1:2" x14ac:dyDescent="0.5">
      <c r="A25" s="2" t="s">
        <v>2916</v>
      </c>
      <c r="B25">
        <v>569</v>
      </c>
    </row>
    <row r="26" spans="1:2" x14ac:dyDescent="0.5">
      <c r="A26" s="2" t="s">
        <v>2915</v>
      </c>
      <c r="B26">
        <v>384</v>
      </c>
    </row>
    <row r="27" spans="1:2" x14ac:dyDescent="0.5">
      <c r="A27" s="2" t="s">
        <v>2881</v>
      </c>
      <c r="B27">
        <v>2263</v>
      </c>
    </row>
  </sheetData>
  <mergeCells count="1">
    <mergeCell ref="A1:R7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0D40-ADE0-4EDC-924E-FA280B5845C3}">
  <sheetPr>
    <tabColor theme="9" tint="-0.499984740745262"/>
  </sheetPr>
  <dimension ref="A1:BT154"/>
  <sheetViews>
    <sheetView topLeftCell="AP12" zoomScale="36" zoomScaleNormal="50" workbookViewId="0">
      <selection activeCell="AT55" sqref="AT55"/>
    </sheetView>
  </sheetViews>
  <sheetFormatPr defaultRowHeight="18" x14ac:dyDescent="0.5"/>
  <cols>
    <col min="1" max="1" width="20.77734375" bestFit="1" customWidth="1"/>
    <col min="2" max="2" width="23.88671875" bestFit="1" customWidth="1"/>
    <col min="8" max="8" width="13.6640625" customWidth="1"/>
    <col min="9" max="9" width="12.21875" customWidth="1"/>
    <col min="15" max="15" width="13.6640625" customWidth="1"/>
    <col min="16" max="16" width="18" customWidth="1"/>
    <col min="17" max="17" width="16" customWidth="1"/>
    <col min="20" max="20" width="22" customWidth="1"/>
    <col min="21" max="21" width="19.109375" customWidth="1"/>
    <col min="22" max="22" width="27.88671875" customWidth="1"/>
    <col min="24" max="24" width="19.6640625" customWidth="1"/>
    <col min="25" max="25" width="19.44140625" customWidth="1"/>
    <col min="26" max="26" width="13.6640625" customWidth="1"/>
    <col min="27" max="27" width="15.77734375" customWidth="1"/>
    <col min="36" max="36" width="12.77734375" customWidth="1"/>
    <col min="37" max="37" width="16.109375" customWidth="1"/>
    <col min="39" max="39" width="23" bestFit="1" customWidth="1"/>
    <col min="40" max="40" width="25.44140625" bestFit="1" customWidth="1"/>
    <col min="52" max="52" width="23" bestFit="1" customWidth="1"/>
    <col min="53" max="53" width="19.88671875" bestFit="1" customWidth="1"/>
    <col min="72" max="72" width="18.109375" customWidth="1"/>
  </cols>
  <sheetData>
    <row r="1" spans="1:40" ht="14.4" customHeight="1" x14ac:dyDescent="0.5">
      <c r="A1" s="13" t="s">
        <v>2923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</row>
    <row r="2" spans="1:40" ht="14.4" customHeight="1" x14ac:dyDescent="0.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</row>
    <row r="3" spans="1:40" ht="14.4" customHeight="1" x14ac:dyDescent="0.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</row>
    <row r="4" spans="1:40" ht="14.4" customHeight="1" x14ac:dyDescent="0.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 spans="1:40" ht="14.4" customHeight="1" x14ac:dyDescent="0.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</row>
    <row r="6" spans="1:40" ht="14.4" customHeight="1" x14ac:dyDescent="0.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</row>
    <row r="7" spans="1:40" ht="14.4" customHeight="1" x14ac:dyDescent="0.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15" spans="1:40" x14ac:dyDescent="0.5">
      <c r="AM15" s="1" t="s">
        <v>2880</v>
      </c>
      <c r="AN15" t="s">
        <v>2884</v>
      </c>
    </row>
    <row r="16" spans="1:40" x14ac:dyDescent="0.5">
      <c r="AM16" s="2" t="s">
        <v>23</v>
      </c>
      <c r="AN16" s="16">
        <v>258</v>
      </c>
    </row>
    <row r="17" spans="1:72" x14ac:dyDescent="0.5">
      <c r="AM17" s="2" t="s">
        <v>5</v>
      </c>
      <c r="AN17" s="16">
        <v>1760</v>
      </c>
    </row>
    <row r="18" spans="1:72" x14ac:dyDescent="0.5">
      <c r="A18" s="1" t="s">
        <v>2876</v>
      </c>
      <c r="B18" t="s">
        <v>2883</v>
      </c>
      <c r="U18" s="1" t="s">
        <v>2876</v>
      </c>
      <c r="V18" t="s">
        <v>2883</v>
      </c>
      <c r="AM18" s="2" t="s">
        <v>2881</v>
      </c>
      <c r="AN18" s="16">
        <v>2018</v>
      </c>
      <c r="AZ18" s="1" t="s">
        <v>2876</v>
      </c>
      <c r="BA18" s="2">
        <v>1</v>
      </c>
      <c r="BS18" s="1" t="s">
        <v>2876</v>
      </c>
      <c r="BT18" t="s">
        <v>2883</v>
      </c>
    </row>
    <row r="20" spans="1:72" x14ac:dyDescent="0.5">
      <c r="A20" s="1" t="s">
        <v>2880</v>
      </c>
      <c r="B20" t="s">
        <v>2882</v>
      </c>
      <c r="U20" s="1" t="s">
        <v>2880</v>
      </c>
      <c r="V20" t="s">
        <v>2900</v>
      </c>
      <c r="AZ20" s="1" t="s">
        <v>2880</v>
      </c>
      <c r="BA20" t="s">
        <v>2885</v>
      </c>
      <c r="BS20" s="1" t="s">
        <v>2880</v>
      </c>
      <c r="BT20" t="s">
        <v>2899</v>
      </c>
    </row>
    <row r="21" spans="1:72" x14ac:dyDescent="0.5">
      <c r="A21" s="2" t="s">
        <v>2960</v>
      </c>
      <c r="B21">
        <v>2</v>
      </c>
      <c r="U21" s="2" t="s">
        <v>22</v>
      </c>
      <c r="V21">
        <v>196</v>
      </c>
      <c r="AZ21" s="2" t="s">
        <v>2886</v>
      </c>
      <c r="BA21" s="16">
        <v>4</v>
      </c>
      <c r="BS21" s="2" t="s">
        <v>4</v>
      </c>
      <c r="BT21">
        <v>1392</v>
      </c>
    </row>
    <row r="22" spans="1:72" x14ac:dyDescent="0.5">
      <c r="A22" s="2" t="s">
        <v>38</v>
      </c>
      <c r="B22">
        <v>25</v>
      </c>
      <c r="U22" s="2" t="s">
        <v>3</v>
      </c>
      <c r="V22">
        <v>256</v>
      </c>
      <c r="AZ22" s="2" t="s">
        <v>2887</v>
      </c>
      <c r="BA22" s="16">
        <v>19</v>
      </c>
      <c r="BS22" s="2" t="s">
        <v>61</v>
      </c>
      <c r="BT22">
        <v>383</v>
      </c>
    </row>
    <row r="23" spans="1:72" x14ac:dyDescent="0.5">
      <c r="A23" s="2" t="s">
        <v>2255</v>
      </c>
      <c r="B23">
        <v>1</v>
      </c>
      <c r="U23" s="2" t="s">
        <v>198</v>
      </c>
      <c r="V23">
        <v>28</v>
      </c>
      <c r="AZ23" s="2" t="s">
        <v>2888</v>
      </c>
      <c r="BA23" s="16">
        <v>36</v>
      </c>
      <c r="BS23" s="2" t="s">
        <v>135</v>
      </c>
      <c r="BT23">
        <v>243</v>
      </c>
    </row>
    <row r="24" spans="1:72" x14ac:dyDescent="0.5">
      <c r="A24" s="2" t="s">
        <v>2476</v>
      </c>
      <c r="B24">
        <v>1</v>
      </c>
      <c r="U24" s="2" t="s">
        <v>109</v>
      </c>
      <c r="V24">
        <v>78</v>
      </c>
      <c r="AZ24" s="2" t="s">
        <v>2889</v>
      </c>
      <c r="BA24" s="16">
        <v>48</v>
      </c>
      <c r="BS24" s="2" t="s">
        <v>2881</v>
      </c>
      <c r="BT24">
        <v>2018</v>
      </c>
    </row>
    <row r="25" spans="1:72" x14ac:dyDescent="0.5">
      <c r="A25" s="2" t="s">
        <v>686</v>
      </c>
      <c r="B25">
        <v>2</v>
      </c>
      <c r="U25" s="2" t="s">
        <v>114</v>
      </c>
      <c r="V25">
        <v>73</v>
      </c>
      <c r="AZ25" s="2" t="s">
        <v>2890</v>
      </c>
      <c r="BA25" s="16">
        <v>70</v>
      </c>
    </row>
    <row r="26" spans="1:72" x14ac:dyDescent="0.5">
      <c r="A26" s="2" t="s">
        <v>1634</v>
      </c>
      <c r="B26">
        <v>3</v>
      </c>
      <c r="U26" s="2" t="s">
        <v>13</v>
      </c>
      <c r="V26">
        <v>441</v>
      </c>
      <c r="AZ26" s="2" t="s">
        <v>2891</v>
      </c>
      <c r="BA26" s="16">
        <v>86</v>
      </c>
    </row>
    <row r="27" spans="1:72" x14ac:dyDescent="0.5">
      <c r="A27" s="2" t="s">
        <v>2660</v>
      </c>
      <c r="B27">
        <v>1</v>
      </c>
      <c r="U27" s="2" t="s">
        <v>29</v>
      </c>
      <c r="V27">
        <v>336</v>
      </c>
      <c r="AZ27" s="2" t="s">
        <v>2892</v>
      </c>
      <c r="BA27" s="16">
        <v>90</v>
      </c>
    </row>
    <row r="28" spans="1:72" x14ac:dyDescent="0.5">
      <c r="A28" s="2" t="s">
        <v>66</v>
      </c>
      <c r="B28">
        <v>1</v>
      </c>
      <c r="U28" s="2" t="s">
        <v>104</v>
      </c>
      <c r="V28">
        <v>5</v>
      </c>
      <c r="AZ28" s="2" t="s">
        <v>2893</v>
      </c>
      <c r="BA28" s="16">
        <v>74</v>
      </c>
    </row>
    <row r="29" spans="1:72" x14ac:dyDescent="0.5">
      <c r="A29" s="2" t="s">
        <v>270</v>
      </c>
      <c r="B29">
        <v>21</v>
      </c>
      <c r="U29" s="2" t="s">
        <v>337</v>
      </c>
      <c r="V29">
        <v>30</v>
      </c>
      <c r="AZ29" s="2" t="s">
        <v>2894</v>
      </c>
      <c r="BA29" s="16">
        <v>74</v>
      </c>
    </row>
    <row r="30" spans="1:72" x14ac:dyDescent="0.5">
      <c r="A30" s="2" t="s">
        <v>807</v>
      </c>
      <c r="B30">
        <v>3</v>
      </c>
      <c r="U30" s="2" t="s">
        <v>44</v>
      </c>
      <c r="V30">
        <v>22</v>
      </c>
      <c r="AZ30" s="2" t="s">
        <v>2895</v>
      </c>
      <c r="BA30" s="16">
        <v>27</v>
      </c>
    </row>
    <row r="31" spans="1:72" x14ac:dyDescent="0.5">
      <c r="A31" s="2" t="s">
        <v>1476</v>
      </c>
      <c r="B31">
        <v>3</v>
      </c>
      <c r="U31" s="2" t="s">
        <v>148</v>
      </c>
      <c r="V31">
        <v>50</v>
      </c>
      <c r="AZ31" s="2" t="s">
        <v>2896</v>
      </c>
      <c r="BA31" s="16">
        <v>8</v>
      </c>
    </row>
    <row r="32" spans="1:72" x14ac:dyDescent="0.5">
      <c r="A32" s="2" t="s">
        <v>833</v>
      </c>
      <c r="B32">
        <v>1</v>
      </c>
      <c r="U32" s="2" t="s">
        <v>9</v>
      </c>
      <c r="V32">
        <v>502</v>
      </c>
      <c r="AZ32" s="2" t="s">
        <v>2897</v>
      </c>
      <c r="BA32" s="16">
        <v>2</v>
      </c>
    </row>
    <row r="33" spans="1:53" x14ac:dyDescent="0.5">
      <c r="A33" s="2" t="s">
        <v>678</v>
      </c>
      <c r="B33">
        <v>1</v>
      </c>
      <c r="U33" s="2" t="s">
        <v>593</v>
      </c>
      <c r="V33">
        <v>1</v>
      </c>
      <c r="AZ33" s="2" t="s">
        <v>2898</v>
      </c>
      <c r="BA33" s="16">
        <v>1</v>
      </c>
    </row>
    <row r="34" spans="1:53" x14ac:dyDescent="0.5">
      <c r="A34" s="2" t="s">
        <v>196</v>
      </c>
      <c r="B34">
        <v>47</v>
      </c>
      <c r="U34" s="2" t="s">
        <v>2881</v>
      </c>
      <c r="V34">
        <v>2018</v>
      </c>
      <c r="AZ34" s="2" t="s">
        <v>2881</v>
      </c>
      <c r="BA34" s="16">
        <v>539</v>
      </c>
    </row>
    <row r="35" spans="1:53" x14ac:dyDescent="0.5">
      <c r="A35" s="2" t="s">
        <v>1569</v>
      </c>
      <c r="B35">
        <v>3</v>
      </c>
    </row>
    <row r="36" spans="1:53" x14ac:dyDescent="0.5">
      <c r="A36" s="2" t="s">
        <v>1968</v>
      </c>
      <c r="B36">
        <v>1</v>
      </c>
    </row>
    <row r="37" spans="1:53" x14ac:dyDescent="0.5">
      <c r="A37" s="2" t="s">
        <v>1940</v>
      </c>
      <c r="B37">
        <v>1</v>
      </c>
    </row>
    <row r="38" spans="1:53" x14ac:dyDescent="0.5">
      <c r="A38" s="2" t="s">
        <v>1306</v>
      </c>
      <c r="B38">
        <v>1</v>
      </c>
    </row>
    <row r="39" spans="1:53" x14ac:dyDescent="0.5">
      <c r="A39" s="2" t="s">
        <v>1579</v>
      </c>
      <c r="B39">
        <v>1</v>
      </c>
    </row>
    <row r="40" spans="1:53" x14ac:dyDescent="0.5">
      <c r="A40" s="2" t="s">
        <v>496</v>
      </c>
      <c r="B40">
        <v>9</v>
      </c>
    </row>
    <row r="41" spans="1:53" x14ac:dyDescent="0.5">
      <c r="A41" s="2" t="s">
        <v>2648</v>
      </c>
      <c r="B41">
        <v>1</v>
      </c>
    </row>
    <row r="42" spans="1:53" x14ac:dyDescent="0.5">
      <c r="A42" s="2" t="s">
        <v>697</v>
      </c>
      <c r="B42">
        <v>1</v>
      </c>
    </row>
    <row r="43" spans="1:53" x14ac:dyDescent="0.5">
      <c r="A43" s="2" t="s">
        <v>1962</v>
      </c>
      <c r="B43">
        <v>1</v>
      </c>
    </row>
    <row r="44" spans="1:53" x14ac:dyDescent="0.5">
      <c r="A44" s="2" t="s">
        <v>46</v>
      </c>
      <c r="B44">
        <v>4</v>
      </c>
    </row>
    <row r="45" spans="1:53" x14ac:dyDescent="0.5">
      <c r="A45" s="2" t="s">
        <v>393</v>
      </c>
      <c r="B45">
        <v>21</v>
      </c>
    </row>
    <row r="46" spans="1:53" x14ac:dyDescent="0.5">
      <c r="A46" s="2" t="s">
        <v>1882</v>
      </c>
      <c r="B46">
        <v>1</v>
      </c>
    </row>
    <row r="47" spans="1:53" x14ac:dyDescent="0.5">
      <c r="A47" s="2" t="s">
        <v>7</v>
      </c>
      <c r="B47">
        <v>420</v>
      </c>
    </row>
    <row r="48" spans="1:53" x14ac:dyDescent="0.5">
      <c r="A48" s="2" t="s">
        <v>682</v>
      </c>
      <c r="B48">
        <v>1</v>
      </c>
    </row>
    <row r="49" spans="1:2" x14ac:dyDescent="0.5">
      <c r="A49" s="2" t="s">
        <v>921</v>
      </c>
      <c r="B49">
        <v>1</v>
      </c>
    </row>
    <row r="50" spans="1:2" x14ac:dyDescent="0.5">
      <c r="A50" s="2" t="s">
        <v>212</v>
      </c>
      <c r="B50">
        <v>5</v>
      </c>
    </row>
    <row r="51" spans="1:2" x14ac:dyDescent="0.5">
      <c r="A51" s="2" t="s">
        <v>1515</v>
      </c>
      <c r="B51">
        <v>5</v>
      </c>
    </row>
    <row r="52" spans="1:2" x14ac:dyDescent="0.5">
      <c r="A52" s="2" t="s">
        <v>802</v>
      </c>
      <c r="B52">
        <v>1</v>
      </c>
    </row>
    <row r="53" spans="1:2" x14ac:dyDescent="0.5">
      <c r="A53" s="2" t="s">
        <v>1463</v>
      </c>
      <c r="B53">
        <v>1</v>
      </c>
    </row>
    <row r="54" spans="1:2" x14ac:dyDescent="0.5">
      <c r="A54" s="2" t="s">
        <v>1173</v>
      </c>
      <c r="B54">
        <v>1</v>
      </c>
    </row>
    <row r="55" spans="1:2" x14ac:dyDescent="0.5">
      <c r="A55" s="2" t="s">
        <v>1240</v>
      </c>
      <c r="B55">
        <v>1</v>
      </c>
    </row>
    <row r="56" spans="1:2" x14ac:dyDescent="0.5">
      <c r="A56" s="2" t="s">
        <v>55</v>
      </c>
      <c r="B56">
        <v>163</v>
      </c>
    </row>
    <row r="57" spans="1:2" x14ac:dyDescent="0.5">
      <c r="A57" s="2" t="s">
        <v>233</v>
      </c>
      <c r="B57">
        <v>4</v>
      </c>
    </row>
    <row r="58" spans="1:2" x14ac:dyDescent="0.5">
      <c r="A58" s="2" t="s">
        <v>918</v>
      </c>
      <c r="B58">
        <v>1</v>
      </c>
    </row>
    <row r="59" spans="1:2" x14ac:dyDescent="0.5">
      <c r="A59" s="2" t="s">
        <v>51</v>
      </c>
      <c r="B59">
        <v>100</v>
      </c>
    </row>
    <row r="60" spans="1:2" x14ac:dyDescent="0.5">
      <c r="A60" s="2" t="s">
        <v>459</v>
      </c>
      <c r="B60">
        <v>6</v>
      </c>
    </row>
    <row r="61" spans="1:2" x14ac:dyDescent="0.5">
      <c r="A61" s="2" t="s">
        <v>1423</v>
      </c>
      <c r="B61">
        <v>1</v>
      </c>
    </row>
    <row r="62" spans="1:2" x14ac:dyDescent="0.5">
      <c r="A62" s="2" t="s">
        <v>100</v>
      </c>
      <c r="B62">
        <v>4</v>
      </c>
    </row>
    <row r="63" spans="1:2" x14ac:dyDescent="0.5">
      <c r="A63" s="2" t="s">
        <v>116</v>
      </c>
      <c r="B63">
        <v>23</v>
      </c>
    </row>
    <row r="64" spans="1:2" x14ac:dyDescent="0.5">
      <c r="A64" s="2" t="s">
        <v>222</v>
      </c>
      <c r="B64">
        <v>1</v>
      </c>
    </row>
    <row r="65" spans="1:2" x14ac:dyDescent="0.5">
      <c r="A65" s="2" t="s">
        <v>521</v>
      </c>
      <c r="B65">
        <v>5</v>
      </c>
    </row>
    <row r="66" spans="1:2" x14ac:dyDescent="0.5">
      <c r="A66" s="2" t="s">
        <v>1042</v>
      </c>
      <c r="B66">
        <v>3</v>
      </c>
    </row>
    <row r="67" spans="1:2" x14ac:dyDescent="0.5">
      <c r="A67" s="2" t="s">
        <v>11</v>
      </c>
      <c r="B67">
        <v>413</v>
      </c>
    </row>
    <row r="68" spans="1:2" x14ac:dyDescent="0.5">
      <c r="A68" s="2" t="s">
        <v>18</v>
      </c>
      <c r="B68">
        <v>201</v>
      </c>
    </row>
    <row r="69" spans="1:2" x14ac:dyDescent="0.5">
      <c r="A69" s="2" t="s">
        <v>486</v>
      </c>
      <c r="B69">
        <v>4</v>
      </c>
    </row>
    <row r="70" spans="1:2" x14ac:dyDescent="0.5">
      <c r="A70" s="2" t="s">
        <v>251</v>
      </c>
      <c r="B70">
        <v>2</v>
      </c>
    </row>
    <row r="71" spans="1:2" x14ac:dyDescent="0.5">
      <c r="A71" s="2" t="s">
        <v>737</v>
      </c>
      <c r="B71">
        <v>3</v>
      </c>
    </row>
    <row r="72" spans="1:2" x14ac:dyDescent="0.5">
      <c r="A72" s="2" t="s">
        <v>2307</v>
      </c>
      <c r="B72">
        <v>1</v>
      </c>
    </row>
    <row r="73" spans="1:2" x14ac:dyDescent="0.5">
      <c r="A73" s="2" t="s">
        <v>1318</v>
      </c>
      <c r="B73">
        <v>1</v>
      </c>
    </row>
    <row r="74" spans="1:2" x14ac:dyDescent="0.5">
      <c r="A74" s="2" t="s">
        <v>183</v>
      </c>
      <c r="B74">
        <v>9</v>
      </c>
    </row>
    <row r="75" spans="1:2" x14ac:dyDescent="0.5">
      <c r="A75" s="2" t="s">
        <v>154</v>
      </c>
      <c r="B75">
        <v>18</v>
      </c>
    </row>
    <row r="76" spans="1:2" x14ac:dyDescent="0.5">
      <c r="A76" s="2" t="s">
        <v>837</v>
      </c>
      <c r="B76">
        <v>2</v>
      </c>
    </row>
    <row r="77" spans="1:2" x14ac:dyDescent="0.5">
      <c r="A77" s="2" t="s">
        <v>1977</v>
      </c>
      <c r="B77">
        <v>1</v>
      </c>
    </row>
    <row r="78" spans="1:2" x14ac:dyDescent="0.5">
      <c r="A78" s="2" t="s">
        <v>377</v>
      </c>
      <c r="B78">
        <v>1</v>
      </c>
    </row>
    <row r="79" spans="1:2" x14ac:dyDescent="0.5">
      <c r="A79" s="2" t="s">
        <v>417</v>
      </c>
      <c r="B79">
        <v>3</v>
      </c>
    </row>
    <row r="80" spans="1:2" x14ac:dyDescent="0.5">
      <c r="A80" s="2" t="s">
        <v>224</v>
      </c>
      <c r="B80">
        <v>1</v>
      </c>
    </row>
    <row r="81" spans="1:2" x14ac:dyDescent="0.5">
      <c r="A81" s="2" t="s">
        <v>1349</v>
      </c>
      <c r="B81">
        <v>2</v>
      </c>
    </row>
    <row r="82" spans="1:2" x14ac:dyDescent="0.5">
      <c r="A82" s="2" t="s">
        <v>2534</v>
      </c>
      <c r="B82">
        <v>2</v>
      </c>
    </row>
    <row r="83" spans="1:2" x14ac:dyDescent="0.5">
      <c r="A83" s="2" t="s">
        <v>754</v>
      </c>
      <c r="B83">
        <v>5</v>
      </c>
    </row>
    <row r="84" spans="1:2" x14ac:dyDescent="0.5">
      <c r="A84" s="2" t="s">
        <v>444</v>
      </c>
      <c r="B84">
        <v>6</v>
      </c>
    </row>
    <row r="85" spans="1:2" x14ac:dyDescent="0.5">
      <c r="A85" s="2" t="s">
        <v>75</v>
      </c>
      <c r="B85">
        <v>20</v>
      </c>
    </row>
    <row r="86" spans="1:2" x14ac:dyDescent="0.5">
      <c r="A86" s="2" t="s">
        <v>411</v>
      </c>
      <c r="B86">
        <v>3</v>
      </c>
    </row>
    <row r="87" spans="1:2" x14ac:dyDescent="0.5">
      <c r="A87" s="2" t="s">
        <v>1470</v>
      </c>
      <c r="B87">
        <v>2</v>
      </c>
    </row>
    <row r="88" spans="1:2" x14ac:dyDescent="0.5">
      <c r="A88" s="2" t="s">
        <v>1408</v>
      </c>
      <c r="B88">
        <v>1</v>
      </c>
    </row>
    <row r="89" spans="1:2" x14ac:dyDescent="0.5">
      <c r="A89" s="2" t="s">
        <v>1412</v>
      </c>
      <c r="B89">
        <v>1</v>
      </c>
    </row>
    <row r="90" spans="1:2" x14ac:dyDescent="0.5">
      <c r="A90" s="2" t="s">
        <v>611</v>
      </c>
      <c r="B90">
        <v>3</v>
      </c>
    </row>
    <row r="91" spans="1:2" x14ac:dyDescent="0.5">
      <c r="A91" s="2" t="s">
        <v>170</v>
      </c>
      <c r="B91">
        <v>6</v>
      </c>
    </row>
    <row r="92" spans="1:2" x14ac:dyDescent="0.5">
      <c r="A92" s="2" t="s">
        <v>439</v>
      </c>
      <c r="B92">
        <v>2</v>
      </c>
    </row>
    <row r="93" spans="1:2" x14ac:dyDescent="0.5">
      <c r="A93" s="2" t="s">
        <v>1971</v>
      </c>
      <c r="B93">
        <v>1</v>
      </c>
    </row>
    <row r="94" spans="1:2" x14ac:dyDescent="0.5">
      <c r="A94" s="2" t="s">
        <v>1167</v>
      </c>
      <c r="B94">
        <v>1</v>
      </c>
    </row>
    <row r="95" spans="1:2" x14ac:dyDescent="0.5">
      <c r="A95" s="2" t="s">
        <v>95</v>
      </c>
      <c r="B95">
        <v>36</v>
      </c>
    </row>
    <row r="96" spans="1:2" x14ac:dyDescent="0.5">
      <c r="A96" s="2" t="s">
        <v>1973</v>
      </c>
      <c r="B96">
        <v>1</v>
      </c>
    </row>
    <row r="97" spans="1:2" x14ac:dyDescent="0.5">
      <c r="A97" s="2" t="s">
        <v>705</v>
      </c>
      <c r="B97">
        <v>1</v>
      </c>
    </row>
    <row r="98" spans="1:2" x14ac:dyDescent="0.5">
      <c r="A98" s="2" t="s">
        <v>883</v>
      </c>
      <c r="B98">
        <v>1</v>
      </c>
    </row>
    <row r="99" spans="1:2" x14ac:dyDescent="0.5">
      <c r="A99" s="2" t="s">
        <v>340</v>
      </c>
      <c r="B99">
        <v>21</v>
      </c>
    </row>
    <row r="100" spans="1:2" x14ac:dyDescent="0.5">
      <c r="A100" s="2" t="s">
        <v>1082</v>
      </c>
      <c r="B100">
        <v>1</v>
      </c>
    </row>
    <row r="101" spans="1:2" x14ac:dyDescent="0.5">
      <c r="A101" s="2" t="s">
        <v>936</v>
      </c>
      <c r="B101">
        <v>2</v>
      </c>
    </row>
    <row r="102" spans="1:2" x14ac:dyDescent="0.5">
      <c r="A102" s="2" t="s">
        <v>0</v>
      </c>
      <c r="B102">
        <v>245</v>
      </c>
    </row>
    <row r="103" spans="1:2" x14ac:dyDescent="0.5">
      <c r="A103" s="2" t="s">
        <v>242</v>
      </c>
      <c r="B103">
        <v>5</v>
      </c>
    </row>
    <row r="104" spans="1:2" x14ac:dyDescent="0.5">
      <c r="A104" s="2" t="s">
        <v>944</v>
      </c>
      <c r="B104">
        <v>1</v>
      </c>
    </row>
    <row r="105" spans="1:2" x14ac:dyDescent="0.5">
      <c r="A105" s="2" t="s">
        <v>92</v>
      </c>
      <c r="B105">
        <v>38</v>
      </c>
    </row>
    <row r="106" spans="1:2" x14ac:dyDescent="0.5">
      <c r="A106" s="2" t="s">
        <v>414</v>
      </c>
      <c r="B106">
        <v>1</v>
      </c>
    </row>
    <row r="107" spans="1:2" x14ac:dyDescent="0.5">
      <c r="A107" s="2" t="s">
        <v>25</v>
      </c>
      <c r="B107">
        <v>1</v>
      </c>
    </row>
    <row r="108" spans="1:2" x14ac:dyDescent="0.5">
      <c r="A108" s="2" t="s">
        <v>112</v>
      </c>
      <c r="B108">
        <v>7</v>
      </c>
    </row>
    <row r="109" spans="1:2" x14ac:dyDescent="0.5">
      <c r="A109" s="2" t="s">
        <v>1966</v>
      </c>
      <c r="B109">
        <v>1</v>
      </c>
    </row>
    <row r="110" spans="1:2" x14ac:dyDescent="0.5">
      <c r="A110" s="2" t="s">
        <v>2685</v>
      </c>
      <c r="B110">
        <v>2</v>
      </c>
    </row>
    <row r="111" spans="1:2" x14ac:dyDescent="0.5">
      <c r="A111" s="2" t="s">
        <v>1773</v>
      </c>
      <c r="B111">
        <v>3</v>
      </c>
    </row>
    <row r="112" spans="1:2" x14ac:dyDescent="0.5">
      <c r="A112" s="2" t="s">
        <v>1161</v>
      </c>
      <c r="B112">
        <v>1</v>
      </c>
    </row>
    <row r="113" spans="1:2" x14ac:dyDescent="0.5">
      <c r="A113" s="2" t="s">
        <v>397</v>
      </c>
      <c r="B113">
        <v>3</v>
      </c>
    </row>
    <row r="114" spans="1:2" x14ac:dyDescent="0.5">
      <c r="A114" s="2" t="s">
        <v>1523</v>
      </c>
      <c r="B114">
        <v>3</v>
      </c>
    </row>
    <row r="115" spans="1:2" x14ac:dyDescent="0.5">
      <c r="A115" s="2" t="s">
        <v>146</v>
      </c>
      <c r="B115">
        <v>3</v>
      </c>
    </row>
    <row r="116" spans="1:2" x14ac:dyDescent="0.5">
      <c r="A116" s="2" t="s">
        <v>1770</v>
      </c>
      <c r="B116">
        <v>1</v>
      </c>
    </row>
    <row r="117" spans="1:2" x14ac:dyDescent="0.5">
      <c r="A117" s="2" t="s">
        <v>167</v>
      </c>
      <c r="B117">
        <v>21</v>
      </c>
    </row>
    <row r="118" spans="1:2" x14ac:dyDescent="0.5">
      <c r="A118" s="2" t="s">
        <v>1103</v>
      </c>
      <c r="B118">
        <v>3</v>
      </c>
    </row>
    <row r="119" spans="1:2" x14ac:dyDescent="0.5">
      <c r="A119" s="2" t="s">
        <v>1062</v>
      </c>
      <c r="B119">
        <v>1</v>
      </c>
    </row>
    <row r="120" spans="1:2" x14ac:dyDescent="0.5">
      <c r="A120" s="2" t="s">
        <v>1898</v>
      </c>
      <c r="B120">
        <v>1</v>
      </c>
    </row>
    <row r="121" spans="1:2" x14ac:dyDescent="0.5">
      <c r="A121" s="2" t="s">
        <v>1750</v>
      </c>
      <c r="B121">
        <v>1</v>
      </c>
    </row>
    <row r="122" spans="1:2" x14ac:dyDescent="0.5">
      <c r="A122" s="2" t="s">
        <v>1439</v>
      </c>
      <c r="B122">
        <v>5</v>
      </c>
    </row>
    <row r="123" spans="1:2" x14ac:dyDescent="0.5">
      <c r="A123" s="2" t="s">
        <v>205</v>
      </c>
      <c r="B123">
        <v>3</v>
      </c>
    </row>
    <row r="124" spans="1:2" x14ac:dyDescent="0.5">
      <c r="A124" s="2" t="s">
        <v>2406</v>
      </c>
      <c r="B124">
        <v>1</v>
      </c>
    </row>
    <row r="125" spans="1:2" x14ac:dyDescent="0.5">
      <c r="A125" s="2" t="s">
        <v>2333</v>
      </c>
      <c r="B125">
        <v>2</v>
      </c>
    </row>
    <row r="126" spans="1:2" x14ac:dyDescent="0.5">
      <c r="A126" s="2" t="s">
        <v>618</v>
      </c>
      <c r="B126">
        <v>10</v>
      </c>
    </row>
    <row r="127" spans="1:2" x14ac:dyDescent="0.5">
      <c r="A127" s="2" t="s">
        <v>615</v>
      </c>
      <c r="B127">
        <v>1</v>
      </c>
    </row>
    <row r="128" spans="1:2" x14ac:dyDescent="0.5">
      <c r="A128" s="2" t="s">
        <v>651</v>
      </c>
      <c r="B128">
        <v>10</v>
      </c>
    </row>
    <row r="129" spans="1:2" x14ac:dyDescent="0.5">
      <c r="A129" s="2" t="s">
        <v>509</v>
      </c>
      <c r="B129">
        <v>1</v>
      </c>
    </row>
    <row r="130" spans="1:2" x14ac:dyDescent="0.5">
      <c r="A130" s="2" t="s">
        <v>849</v>
      </c>
      <c r="B130">
        <v>4</v>
      </c>
    </row>
    <row r="131" spans="1:2" x14ac:dyDescent="0.5">
      <c r="A131" s="2" t="s">
        <v>35</v>
      </c>
      <c r="B131">
        <v>26</v>
      </c>
    </row>
    <row r="132" spans="1:2" x14ac:dyDescent="0.5">
      <c r="A132" s="2" t="s">
        <v>1687</v>
      </c>
      <c r="B132">
        <v>1</v>
      </c>
    </row>
    <row r="133" spans="1:2" x14ac:dyDescent="0.5">
      <c r="A133" s="2" t="s">
        <v>512</v>
      </c>
      <c r="B133">
        <v>1</v>
      </c>
    </row>
    <row r="134" spans="1:2" x14ac:dyDescent="0.5">
      <c r="A134" s="2" t="s">
        <v>132</v>
      </c>
      <c r="B134">
        <v>39</v>
      </c>
    </row>
    <row r="135" spans="1:2" x14ac:dyDescent="0.5">
      <c r="A135" s="2" t="s">
        <v>2653</v>
      </c>
      <c r="B135">
        <v>1</v>
      </c>
    </row>
    <row r="136" spans="1:2" x14ac:dyDescent="0.5">
      <c r="A136" s="2" t="s">
        <v>800</v>
      </c>
      <c r="B136">
        <v>3</v>
      </c>
    </row>
    <row r="137" spans="1:2" x14ac:dyDescent="0.5">
      <c r="A137" s="2" t="s">
        <v>1697</v>
      </c>
      <c r="B137">
        <v>1</v>
      </c>
    </row>
    <row r="138" spans="1:2" x14ac:dyDescent="0.5">
      <c r="A138" s="2" t="s">
        <v>625</v>
      </c>
      <c r="B138">
        <v>2</v>
      </c>
    </row>
    <row r="139" spans="1:2" x14ac:dyDescent="0.5">
      <c r="A139" s="2" t="s">
        <v>78</v>
      </c>
      <c r="B139">
        <v>25</v>
      </c>
    </row>
    <row r="140" spans="1:2" x14ac:dyDescent="0.5">
      <c r="A140" s="2" t="s">
        <v>1296</v>
      </c>
      <c r="B140">
        <v>1</v>
      </c>
    </row>
    <row r="141" spans="1:2" x14ac:dyDescent="0.5">
      <c r="A141" s="2" t="s">
        <v>333</v>
      </c>
      <c r="B141">
        <v>1</v>
      </c>
    </row>
    <row r="142" spans="1:2" x14ac:dyDescent="0.5">
      <c r="A142" s="2" t="s">
        <v>15</v>
      </c>
      <c r="B142">
        <v>17</v>
      </c>
    </row>
    <row r="143" spans="1:2" x14ac:dyDescent="0.5">
      <c r="A143" s="2" t="s">
        <v>553</v>
      </c>
      <c r="B143">
        <v>1</v>
      </c>
    </row>
    <row r="144" spans="1:2" x14ac:dyDescent="0.5">
      <c r="A144" s="2" t="s">
        <v>1225</v>
      </c>
      <c r="B144">
        <v>2</v>
      </c>
    </row>
    <row r="145" spans="1:2" x14ac:dyDescent="0.5">
      <c r="A145" s="2" t="s">
        <v>31</v>
      </c>
      <c r="B145">
        <v>47</v>
      </c>
    </row>
    <row r="146" spans="1:2" x14ac:dyDescent="0.5">
      <c r="A146" s="2" t="s">
        <v>2247</v>
      </c>
      <c r="B146">
        <v>1</v>
      </c>
    </row>
    <row r="147" spans="1:2" x14ac:dyDescent="0.5">
      <c r="A147" s="2" t="s">
        <v>637</v>
      </c>
      <c r="B147">
        <v>1</v>
      </c>
    </row>
    <row r="148" spans="1:2" x14ac:dyDescent="0.5">
      <c r="A148" s="2" t="s">
        <v>1097</v>
      </c>
      <c r="B148">
        <v>1</v>
      </c>
    </row>
    <row r="149" spans="1:2" x14ac:dyDescent="0.5">
      <c r="A149" s="2" t="s">
        <v>1099</v>
      </c>
      <c r="B149">
        <v>3</v>
      </c>
    </row>
    <row r="150" spans="1:2" x14ac:dyDescent="0.5">
      <c r="A150" s="2" t="s">
        <v>645</v>
      </c>
      <c r="B150">
        <v>1</v>
      </c>
    </row>
    <row r="151" spans="1:2" x14ac:dyDescent="0.5">
      <c r="A151" s="2" t="s">
        <v>1710</v>
      </c>
      <c r="B151">
        <v>1</v>
      </c>
    </row>
    <row r="152" spans="1:2" x14ac:dyDescent="0.5">
      <c r="A152" s="2" t="s">
        <v>1094</v>
      </c>
      <c r="B152">
        <v>1</v>
      </c>
    </row>
    <row r="153" spans="1:2" x14ac:dyDescent="0.5">
      <c r="A153" s="2" t="s">
        <v>81</v>
      </c>
      <c r="B153">
        <v>25</v>
      </c>
    </row>
    <row r="154" spans="1:2" x14ac:dyDescent="0.5">
      <c r="A154" s="2" t="s">
        <v>2881</v>
      </c>
      <c r="B154">
        <v>2263</v>
      </c>
    </row>
  </sheetData>
  <mergeCells count="1">
    <mergeCell ref="A1:R7"/>
  </mergeCells>
  <pageMargins left="0.7" right="0.7" top="0.75" bottom="0.75" header="0.3" footer="0.3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9BC45-0A05-41E9-9DC7-C81C51F488ED}">
  <sheetPr>
    <tabColor rgb="FFFF7C80"/>
    <outlinePr summaryBelow="0"/>
  </sheetPr>
  <dimension ref="A1:X2264"/>
  <sheetViews>
    <sheetView tabSelected="1" topLeftCell="F1" zoomScale="32" workbookViewId="0">
      <selection activeCell="I10" sqref="I10"/>
    </sheetView>
  </sheetViews>
  <sheetFormatPr defaultRowHeight="18" x14ac:dyDescent="0.5"/>
  <cols>
    <col min="1" max="1" width="17.44140625" customWidth="1"/>
    <col min="2" max="2" width="24.6640625" customWidth="1"/>
    <col min="3" max="3" width="28.88671875" customWidth="1"/>
    <col min="4" max="4" width="64.5546875" customWidth="1"/>
    <col min="5" max="5" width="21.5546875" customWidth="1"/>
    <col min="6" max="6" width="11.88671875" customWidth="1"/>
    <col min="7" max="7" width="34.88671875" customWidth="1"/>
    <col min="8" max="8" width="13.44140625" customWidth="1"/>
    <col min="9" max="9" width="21.33203125" customWidth="1"/>
    <col min="10" max="10" width="10" customWidth="1"/>
    <col min="11" max="11" width="15.6640625" customWidth="1"/>
    <col min="12" max="12" width="19.21875" customWidth="1"/>
    <col min="13" max="13" width="12.88671875" customWidth="1"/>
    <col min="14" max="15" width="15.44140625" customWidth="1"/>
    <col min="16" max="16" width="21" customWidth="1"/>
    <col min="17" max="17" width="19.5546875" customWidth="1"/>
    <col min="18" max="18" width="18.44140625" customWidth="1"/>
    <col min="19" max="19" width="43.44140625" customWidth="1"/>
    <col min="20" max="20" width="47.5546875" customWidth="1"/>
    <col min="21" max="21" width="20.5546875" customWidth="1"/>
    <col min="22" max="22" width="18.44140625" customWidth="1"/>
    <col min="23" max="23" width="24.6640625" customWidth="1"/>
    <col min="24" max="24" width="20.77734375" customWidth="1"/>
    <col min="25" max="25" width="14.6640625" customWidth="1"/>
    <col min="26" max="26" width="9.109375" customWidth="1"/>
    <col min="27" max="27" width="19.44140625" bestFit="1" customWidth="1"/>
    <col min="28" max="28" width="12.5546875" customWidth="1"/>
    <col min="29" max="29" width="11" bestFit="1" customWidth="1"/>
    <col min="32" max="32" width="14.6640625" bestFit="1" customWidth="1"/>
    <col min="48" max="48" width="14.88671875" bestFit="1" customWidth="1"/>
  </cols>
  <sheetData>
    <row r="1" spans="1:24" ht="36" x14ac:dyDescent="0.5">
      <c r="A1" s="3" t="s">
        <v>2919</v>
      </c>
      <c r="B1" s="3" t="s">
        <v>2879</v>
      </c>
      <c r="C1" s="3" t="s">
        <v>2878</v>
      </c>
      <c r="D1" s="3" t="s">
        <v>2877</v>
      </c>
      <c r="E1" s="3" t="s">
        <v>2876</v>
      </c>
      <c r="F1" s="3" t="s">
        <v>2875</v>
      </c>
      <c r="G1" s="3" t="s">
        <v>2874</v>
      </c>
      <c r="H1" s="3" t="s">
        <v>2873</v>
      </c>
      <c r="I1" s="10" t="s">
        <v>2872</v>
      </c>
      <c r="J1" s="3" t="s">
        <v>2871</v>
      </c>
      <c r="K1" s="3" t="s">
        <v>2870</v>
      </c>
      <c r="L1" s="3" t="s">
        <v>2869</v>
      </c>
      <c r="M1" s="3" t="s">
        <v>2868</v>
      </c>
      <c r="N1" s="3" t="s">
        <v>2867</v>
      </c>
      <c r="O1" s="3" t="s">
        <v>2904</v>
      </c>
      <c r="P1" s="3" t="s">
        <v>2929</v>
      </c>
      <c r="Q1" s="3" t="s">
        <v>2930</v>
      </c>
      <c r="R1" s="3" t="s">
        <v>2931</v>
      </c>
      <c r="S1" s="3" t="s">
        <v>2932</v>
      </c>
      <c r="T1" s="10" t="s">
        <v>2866</v>
      </c>
      <c r="U1" s="3" t="s">
        <v>2865</v>
      </c>
      <c r="V1" s="3" t="s">
        <v>2901</v>
      </c>
      <c r="W1" s="3" t="s">
        <v>2924</v>
      </c>
      <c r="X1" s="3" t="s">
        <v>2920</v>
      </c>
    </row>
    <row r="2" spans="1:24" x14ac:dyDescent="0.5">
      <c r="A2" s="3" t="str">
        <f>VLOOKUP(B2,$W$1:$X$37,2,FALSE)</f>
        <v>SOUTH INDIA</v>
      </c>
      <c r="B2" s="3" t="s">
        <v>2</v>
      </c>
      <c r="C2" s="3" t="s">
        <v>2861</v>
      </c>
      <c r="D2" s="3" t="s">
        <v>2864</v>
      </c>
      <c r="E2" s="3">
        <v>1</v>
      </c>
      <c r="F2" s="3" t="s">
        <v>7</v>
      </c>
      <c r="G2" s="3" t="s">
        <v>6</v>
      </c>
      <c r="H2" s="3" t="s">
        <v>5</v>
      </c>
      <c r="I2" s="3">
        <v>52</v>
      </c>
      <c r="J2" s="3">
        <v>52</v>
      </c>
      <c r="K2" s="3" t="s">
        <v>135</v>
      </c>
      <c r="L2" s="3" t="s">
        <v>3</v>
      </c>
      <c r="M2" s="4">
        <v>3099414</v>
      </c>
      <c r="N2" s="4">
        <v>231450</v>
      </c>
      <c r="O2" s="4">
        <f>M2-N2</f>
        <v>2867964</v>
      </c>
      <c r="P2" s="3">
        <v>376892</v>
      </c>
      <c r="Q2" s="3">
        <v>482</v>
      </c>
      <c r="R2" s="3">
        <v>377374</v>
      </c>
      <c r="S2" s="3">
        <v>25.330684189999999</v>
      </c>
      <c r="T2" s="3">
        <v>35.468247900000001</v>
      </c>
      <c r="U2" s="3">
        <v>1489790</v>
      </c>
      <c r="V2" s="3">
        <f>R2/U2*100</f>
        <v>25.330684190389253</v>
      </c>
      <c r="W2" s="3" t="s">
        <v>221</v>
      </c>
      <c r="X2" s="5" t="s">
        <v>2914</v>
      </c>
    </row>
    <row r="3" spans="1:24" x14ac:dyDescent="0.5">
      <c r="A3" s="3" t="str">
        <f t="shared" ref="A3:A66" si="0">VLOOKUP(B3,$W$1:$X$37,2,FALSE)</f>
        <v>SOUTH INDIA</v>
      </c>
      <c r="B3" s="3" t="s">
        <v>2</v>
      </c>
      <c r="C3" s="3" t="s">
        <v>2861</v>
      </c>
      <c r="D3" s="3" t="s">
        <v>2863</v>
      </c>
      <c r="E3" s="3">
        <v>0</v>
      </c>
      <c r="F3" s="3" t="s">
        <v>15</v>
      </c>
      <c r="G3" s="3" t="s">
        <v>14</v>
      </c>
      <c r="H3" s="3" t="s">
        <v>5</v>
      </c>
      <c r="I3" s="3">
        <v>0</v>
      </c>
      <c r="J3" s="3">
        <v>54</v>
      </c>
      <c r="K3" s="3" t="s">
        <v>135</v>
      </c>
      <c r="L3" s="3" t="s">
        <v>9</v>
      </c>
      <c r="M3" s="4">
        <v>18477888</v>
      </c>
      <c r="N3" s="4">
        <v>847000</v>
      </c>
      <c r="O3" s="4">
        <f t="shared" ref="O3:O66" si="1">M3-N3</f>
        <v>17630888</v>
      </c>
      <c r="P3" s="3">
        <v>318665</v>
      </c>
      <c r="Q3" s="3">
        <v>149</v>
      </c>
      <c r="R3" s="3">
        <v>318814</v>
      </c>
      <c r="S3" s="3">
        <v>21.399928849999998</v>
      </c>
      <c r="T3" s="3">
        <v>29.964369529999999</v>
      </c>
      <c r="U3" s="3">
        <v>1489790</v>
      </c>
      <c r="V3" s="3">
        <f t="shared" ref="V3:V66" si="2">R3/U3*100</f>
        <v>21.399928849032417</v>
      </c>
      <c r="W3" s="3" t="s">
        <v>548</v>
      </c>
      <c r="X3" s="5" t="s">
        <v>2914</v>
      </c>
    </row>
    <row r="4" spans="1:24" x14ac:dyDescent="0.5">
      <c r="A4" s="3" t="str">
        <f t="shared" si="0"/>
        <v>SOUTH INDIA</v>
      </c>
      <c r="B4" s="3" t="s">
        <v>2</v>
      </c>
      <c r="C4" s="3" t="s">
        <v>2861</v>
      </c>
      <c r="D4" s="3" t="s">
        <v>2862</v>
      </c>
      <c r="E4" s="3">
        <v>0</v>
      </c>
      <c r="F4" s="3" t="s">
        <v>11</v>
      </c>
      <c r="G4" s="3" t="s">
        <v>10</v>
      </c>
      <c r="H4" s="3" t="s">
        <v>5</v>
      </c>
      <c r="I4" s="3">
        <v>3</v>
      </c>
      <c r="J4" s="3">
        <v>52</v>
      </c>
      <c r="K4" s="3" t="s">
        <v>135</v>
      </c>
      <c r="L4" s="3" t="s">
        <v>3</v>
      </c>
      <c r="M4" s="4">
        <v>36491000</v>
      </c>
      <c r="N4" s="4">
        <v>15300000</v>
      </c>
      <c r="O4" s="4">
        <f t="shared" si="1"/>
        <v>21191000</v>
      </c>
      <c r="P4" s="3">
        <v>314057</v>
      </c>
      <c r="Q4" s="3">
        <v>181</v>
      </c>
      <c r="R4" s="3">
        <v>314238</v>
      </c>
      <c r="S4" s="3">
        <v>21.092771460000002</v>
      </c>
      <c r="T4" s="3">
        <v>29.534285050000001</v>
      </c>
      <c r="U4" s="3">
        <v>1489790</v>
      </c>
      <c r="V4" s="3">
        <f t="shared" si="2"/>
        <v>21.092771464434584</v>
      </c>
      <c r="W4" s="3" t="s">
        <v>614</v>
      </c>
      <c r="X4" s="5" t="s">
        <v>2914</v>
      </c>
    </row>
    <row r="5" spans="1:24" x14ac:dyDescent="0.5">
      <c r="A5" s="3" t="str">
        <f t="shared" si="0"/>
        <v>SOUTH INDIA</v>
      </c>
      <c r="B5" s="3" t="s">
        <v>2</v>
      </c>
      <c r="C5" s="3" t="s">
        <v>2861</v>
      </c>
      <c r="D5" s="3" t="s">
        <v>0</v>
      </c>
      <c r="E5" s="3">
        <v>0</v>
      </c>
      <c r="F5" s="3" t="s">
        <v>0</v>
      </c>
      <c r="G5" s="3"/>
      <c r="H5" s="3"/>
      <c r="I5" s="3"/>
      <c r="J5" s="3"/>
      <c r="K5" s="3"/>
      <c r="L5" s="3"/>
      <c r="M5" s="4">
        <v>0</v>
      </c>
      <c r="N5" s="4">
        <v>0</v>
      </c>
      <c r="O5" s="4">
        <f t="shared" si="1"/>
        <v>0</v>
      </c>
      <c r="P5" s="3">
        <v>13030</v>
      </c>
      <c r="Q5" s="3">
        <v>6</v>
      </c>
      <c r="R5" s="3">
        <v>13036</v>
      </c>
      <c r="S5" s="3">
        <v>0.87502265400000001</v>
      </c>
      <c r="T5" s="3">
        <v>1.2252144549999999</v>
      </c>
      <c r="U5" s="3">
        <v>1489790</v>
      </c>
      <c r="V5" s="3">
        <f t="shared" si="2"/>
        <v>0.87502265419958525</v>
      </c>
      <c r="W5" s="3" t="s">
        <v>442</v>
      </c>
      <c r="X5" s="5" t="s">
        <v>2914</v>
      </c>
    </row>
    <row r="6" spans="1:24" x14ac:dyDescent="0.5">
      <c r="A6" s="3" t="str">
        <f t="shared" si="0"/>
        <v>CENTRAL INDIA</v>
      </c>
      <c r="B6" s="3" t="s">
        <v>131</v>
      </c>
      <c r="C6" s="3" t="s">
        <v>2858</v>
      </c>
      <c r="D6" s="3" t="s">
        <v>2860</v>
      </c>
      <c r="E6" s="3">
        <v>1</v>
      </c>
      <c r="F6" s="3" t="s">
        <v>7</v>
      </c>
      <c r="G6" s="3" t="s">
        <v>6</v>
      </c>
      <c r="H6" s="3" t="s">
        <v>5</v>
      </c>
      <c r="I6" s="3">
        <v>5</v>
      </c>
      <c r="J6" s="3">
        <v>58</v>
      </c>
      <c r="K6" s="3" t="s">
        <v>61</v>
      </c>
      <c r="L6" s="3" t="s">
        <v>114</v>
      </c>
      <c r="M6" s="4">
        <v>74274036</v>
      </c>
      <c r="N6" s="4">
        <v>8606522</v>
      </c>
      <c r="O6" s="4">
        <f t="shared" si="1"/>
        <v>65667514</v>
      </c>
      <c r="P6" s="3">
        <v>644459</v>
      </c>
      <c r="Q6" s="3">
        <v>2416</v>
      </c>
      <c r="R6" s="3">
        <v>646875</v>
      </c>
      <c r="S6" s="3">
        <v>33.38382301</v>
      </c>
      <c r="T6" s="3">
        <v>56.464614640000001</v>
      </c>
      <c r="U6" s="3">
        <v>1937690</v>
      </c>
      <c r="V6" s="3">
        <f t="shared" si="2"/>
        <v>33.383823005743949</v>
      </c>
      <c r="W6" s="3" t="s">
        <v>357</v>
      </c>
      <c r="X6" s="5" t="s">
        <v>2914</v>
      </c>
    </row>
    <row r="7" spans="1:24" x14ac:dyDescent="0.5">
      <c r="A7" s="3" t="str">
        <f t="shared" si="0"/>
        <v>CENTRAL INDIA</v>
      </c>
      <c r="B7" s="3" t="s">
        <v>131</v>
      </c>
      <c r="C7" s="3" t="s">
        <v>2858</v>
      </c>
      <c r="D7" s="3" t="s">
        <v>2859</v>
      </c>
      <c r="E7" s="3">
        <v>0</v>
      </c>
      <c r="F7" s="3" t="s">
        <v>55</v>
      </c>
      <c r="G7" s="3" t="s">
        <v>54</v>
      </c>
      <c r="H7" s="3" t="s">
        <v>5</v>
      </c>
      <c r="I7" s="3">
        <v>0</v>
      </c>
      <c r="J7" s="3">
        <v>47</v>
      </c>
      <c r="K7" s="3" t="s">
        <v>61</v>
      </c>
      <c r="L7" s="3" t="s">
        <v>9</v>
      </c>
      <c r="M7" s="4">
        <v>133784385</v>
      </c>
      <c r="N7" s="4">
        <v>22251891</v>
      </c>
      <c r="O7" s="4">
        <f t="shared" si="1"/>
        <v>111532494</v>
      </c>
      <c r="P7" s="3">
        <v>434199</v>
      </c>
      <c r="Q7" s="3">
        <v>1130</v>
      </c>
      <c r="R7" s="3">
        <v>435329</v>
      </c>
      <c r="S7" s="3">
        <v>22.466390390000001</v>
      </c>
      <c r="T7" s="3">
        <v>37.999125370000002</v>
      </c>
      <c r="U7" s="3">
        <v>1937690</v>
      </c>
      <c r="V7" s="3">
        <f t="shared" si="2"/>
        <v>22.466390392684072</v>
      </c>
      <c r="W7" s="3" t="s">
        <v>41</v>
      </c>
      <c r="X7" s="5" t="s">
        <v>2914</v>
      </c>
    </row>
    <row r="8" spans="1:24" x14ac:dyDescent="0.5">
      <c r="A8" s="3" t="str">
        <f t="shared" si="0"/>
        <v>CENTRAL INDIA</v>
      </c>
      <c r="B8" s="3" t="s">
        <v>131</v>
      </c>
      <c r="C8" s="3" t="s">
        <v>2858</v>
      </c>
      <c r="D8" s="3" t="s">
        <v>2857</v>
      </c>
      <c r="E8" s="3">
        <v>0</v>
      </c>
      <c r="F8" s="3" t="s">
        <v>11</v>
      </c>
      <c r="G8" s="3" t="s">
        <v>10</v>
      </c>
      <c r="H8" s="3" t="s">
        <v>23</v>
      </c>
      <c r="I8" s="3">
        <v>0</v>
      </c>
      <c r="J8" s="3">
        <v>54</v>
      </c>
      <c r="K8" s="3" t="s">
        <v>61</v>
      </c>
      <c r="L8" s="3" t="s">
        <v>9</v>
      </c>
      <c r="M8" s="4">
        <v>55075753</v>
      </c>
      <c r="N8" s="3">
        <v>0</v>
      </c>
      <c r="O8" s="4">
        <f t="shared" si="1"/>
        <v>55075753</v>
      </c>
      <c r="P8" s="3">
        <v>44877</v>
      </c>
      <c r="Q8" s="3">
        <v>272</v>
      </c>
      <c r="R8" s="3">
        <v>45149</v>
      </c>
      <c r="S8" s="3">
        <v>2.3300424729999998</v>
      </c>
      <c r="T8" s="3">
        <v>3.9409791479999998</v>
      </c>
      <c r="U8" s="3">
        <v>1937690</v>
      </c>
      <c r="V8" s="3">
        <f t="shared" si="2"/>
        <v>2.3300424732542355</v>
      </c>
      <c r="W8" s="3" t="s">
        <v>2301</v>
      </c>
      <c r="X8" s="5" t="s">
        <v>2914</v>
      </c>
    </row>
    <row r="9" spans="1:24" x14ac:dyDescent="0.5">
      <c r="A9" s="3" t="str">
        <f t="shared" si="0"/>
        <v>WEST INDIA</v>
      </c>
      <c r="B9" s="3" t="s">
        <v>21</v>
      </c>
      <c r="C9" s="3" t="s">
        <v>2854</v>
      </c>
      <c r="D9" s="3" t="s">
        <v>2856</v>
      </c>
      <c r="E9" s="3">
        <v>1</v>
      </c>
      <c r="F9" s="3" t="s">
        <v>7</v>
      </c>
      <c r="G9" s="3" t="s">
        <v>6</v>
      </c>
      <c r="H9" s="3" t="s">
        <v>5</v>
      </c>
      <c r="I9" s="3">
        <v>0</v>
      </c>
      <c r="J9" s="3">
        <v>37</v>
      </c>
      <c r="K9" s="3" t="s">
        <v>4</v>
      </c>
      <c r="L9" s="3" t="s">
        <v>114</v>
      </c>
      <c r="M9" s="4">
        <v>168664576</v>
      </c>
      <c r="N9" s="4">
        <v>2623964</v>
      </c>
      <c r="O9" s="4">
        <f t="shared" si="1"/>
        <v>166040612</v>
      </c>
      <c r="P9" s="3">
        <v>696961</v>
      </c>
      <c r="Q9" s="3">
        <v>7699</v>
      </c>
      <c r="R9" s="3">
        <v>704660</v>
      </c>
      <c r="S9" s="3">
        <v>37.856533480000003</v>
      </c>
      <c r="T9" s="3">
        <v>58.425158979999999</v>
      </c>
      <c r="U9" s="3">
        <v>1861396</v>
      </c>
      <c r="V9" s="3">
        <f t="shared" si="2"/>
        <v>37.856533483471544</v>
      </c>
      <c r="W9" s="3" t="s">
        <v>131</v>
      </c>
      <c r="X9" s="3" t="s">
        <v>2913</v>
      </c>
    </row>
    <row r="10" spans="1:24" x14ac:dyDescent="0.5">
      <c r="A10" s="3" t="str">
        <f t="shared" si="0"/>
        <v>WEST INDIA</v>
      </c>
      <c r="B10" s="3" t="s">
        <v>21</v>
      </c>
      <c r="C10" s="3" t="s">
        <v>2854</v>
      </c>
      <c r="D10" s="3" t="s">
        <v>2855</v>
      </c>
      <c r="E10" s="3">
        <v>0</v>
      </c>
      <c r="F10" s="3" t="s">
        <v>340</v>
      </c>
      <c r="G10" s="3" t="s">
        <v>339</v>
      </c>
      <c r="H10" s="3" t="s">
        <v>5</v>
      </c>
      <c r="I10" s="3">
        <v>1</v>
      </c>
      <c r="J10" s="3">
        <v>34</v>
      </c>
      <c r="K10" s="3" t="s">
        <v>4</v>
      </c>
      <c r="L10" s="3" t="s">
        <v>13</v>
      </c>
      <c r="M10" s="4">
        <v>94488381</v>
      </c>
      <c r="N10" s="4">
        <v>32549132</v>
      </c>
      <c r="O10" s="4">
        <f t="shared" si="1"/>
        <v>61939249</v>
      </c>
      <c r="P10" s="3">
        <v>419364</v>
      </c>
      <c r="Q10" s="3">
        <v>3822</v>
      </c>
      <c r="R10" s="3">
        <v>423186</v>
      </c>
      <c r="S10" s="3">
        <v>22.734872110000001</v>
      </c>
      <c r="T10" s="3">
        <v>35.087431289999998</v>
      </c>
      <c r="U10" s="3">
        <v>1861396</v>
      </c>
      <c r="V10" s="3">
        <f t="shared" si="2"/>
        <v>22.734872106741392</v>
      </c>
      <c r="W10" s="3" t="s">
        <v>126</v>
      </c>
      <c r="X10" s="3" t="s">
        <v>2913</v>
      </c>
    </row>
    <row r="11" spans="1:24" x14ac:dyDescent="0.5">
      <c r="A11" s="3" t="str">
        <f t="shared" si="0"/>
        <v>WEST INDIA</v>
      </c>
      <c r="B11" s="3" t="s">
        <v>21</v>
      </c>
      <c r="C11" s="3" t="s">
        <v>2854</v>
      </c>
      <c r="D11" s="3" t="s">
        <v>2853</v>
      </c>
      <c r="E11" s="3">
        <v>0</v>
      </c>
      <c r="F11" s="3" t="s">
        <v>31</v>
      </c>
      <c r="G11" s="3" t="s">
        <v>30</v>
      </c>
      <c r="H11" s="3" t="s">
        <v>5</v>
      </c>
      <c r="I11" s="3">
        <v>0</v>
      </c>
      <c r="J11" s="3">
        <v>62</v>
      </c>
      <c r="K11" s="3" t="s">
        <v>4</v>
      </c>
      <c r="L11" s="3" t="s">
        <v>13</v>
      </c>
      <c r="M11" s="4">
        <v>13949000</v>
      </c>
      <c r="N11" s="4">
        <v>1400000</v>
      </c>
      <c r="O11" s="4">
        <f t="shared" si="1"/>
        <v>12549000</v>
      </c>
      <c r="P11" s="3">
        <v>31644</v>
      </c>
      <c r="Q11" s="3">
        <v>163</v>
      </c>
      <c r="R11" s="3">
        <v>31807</v>
      </c>
      <c r="S11" s="3">
        <v>1.7087712660000001</v>
      </c>
      <c r="T11" s="3">
        <v>2.6371995460000002</v>
      </c>
      <c r="U11" s="3">
        <v>1861396</v>
      </c>
      <c r="V11" s="3">
        <f t="shared" si="2"/>
        <v>1.7087712662969083</v>
      </c>
      <c r="W11" s="3" t="s">
        <v>597</v>
      </c>
      <c r="X11" s="3" t="s">
        <v>2913</v>
      </c>
    </row>
    <row r="12" spans="1:24" x14ac:dyDescent="0.5">
      <c r="A12" s="3" t="str">
        <f t="shared" si="0"/>
        <v>WEST INDIA</v>
      </c>
      <c r="B12" s="3" t="s">
        <v>138</v>
      </c>
      <c r="C12" s="3" t="s">
        <v>2851</v>
      </c>
      <c r="D12" s="3" t="s">
        <v>2852</v>
      </c>
      <c r="E12" s="3">
        <v>1</v>
      </c>
      <c r="F12" s="3" t="s">
        <v>7</v>
      </c>
      <c r="G12" s="3" t="s">
        <v>6</v>
      </c>
      <c r="H12" s="3" t="s">
        <v>5</v>
      </c>
      <c r="I12" s="3">
        <v>0</v>
      </c>
      <c r="J12" s="3">
        <v>58</v>
      </c>
      <c r="K12" s="3" t="s">
        <v>4</v>
      </c>
      <c r="L12" s="3" t="s">
        <v>148</v>
      </c>
      <c r="M12" s="4">
        <v>74699690</v>
      </c>
      <c r="N12" s="4">
        <v>6252577</v>
      </c>
      <c r="O12" s="4">
        <f t="shared" si="1"/>
        <v>68447113</v>
      </c>
      <c r="P12" s="3">
        <v>745810</v>
      </c>
      <c r="Q12" s="3">
        <v>4024</v>
      </c>
      <c r="R12" s="3">
        <v>749834</v>
      </c>
      <c r="S12" s="3">
        <v>41.3849704</v>
      </c>
      <c r="T12" s="3">
        <v>67.005461710000006</v>
      </c>
      <c r="U12" s="3">
        <v>1811851</v>
      </c>
      <c r="V12" s="3">
        <f t="shared" si="2"/>
        <v>41.384970397676192</v>
      </c>
      <c r="W12" s="3" t="s">
        <v>138</v>
      </c>
      <c r="X12" s="5" t="s">
        <v>2915</v>
      </c>
    </row>
    <row r="13" spans="1:24" x14ac:dyDescent="0.5">
      <c r="A13" s="3" t="str">
        <f t="shared" si="0"/>
        <v>WEST INDIA</v>
      </c>
      <c r="B13" s="3" t="s">
        <v>138</v>
      </c>
      <c r="C13" s="3" t="s">
        <v>2851</v>
      </c>
      <c r="D13" s="3" t="s">
        <v>2850</v>
      </c>
      <c r="E13" s="3">
        <v>0</v>
      </c>
      <c r="F13" s="3" t="s">
        <v>11</v>
      </c>
      <c r="G13" s="3" t="s">
        <v>10</v>
      </c>
      <c r="H13" s="3" t="s">
        <v>23</v>
      </c>
      <c r="I13" s="3">
        <v>6</v>
      </c>
      <c r="J13" s="3">
        <v>38</v>
      </c>
      <c r="K13" s="3" t="s">
        <v>4</v>
      </c>
      <c r="L13" s="3" t="s">
        <v>22</v>
      </c>
      <c r="M13" s="4">
        <v>40375418</v>
      </c>
      <c r="N13" s="4">
        <v>3121888</v>
      </c>
      <c r="O13" s="4">
        <f t="shared" si="1"/>
        <v>37253530</v>
      </c>
      <c r="P13" s="3">
        <v>312883</v>
      </c>
      <c r="Q13" s="3">
        <v>2621</v>
      </c>
      <c r="R13" s="3">
        <v>315504</v>
      </c>
      <c r="S13" s="3">
        <v>17.413352419999999</v>
      </c>
      <c r="T13" s="3">
        <v>28.193561760000001</v>
      </c>
      <c r="U13" s="3">
        <v>1811851</v>
      </c>
      <c r="V13" s="3">
        <f t="shared" si="2"/>
        <v>17.413352422467408</v>
      </c>
      <c r="W13" s="3" t="s">
        <v>230</v>
      </c>
      <c r="X13" s="5" t="s">
        <v>2915</v>
      </c>
    </row>
    <row r="14" spans="1:24" x14ac:dyDescent="0.5">
      <c r="A14" s="3" t="str">
        <f t="shared" si="0"/>
        <v>WEST INDIA</v>
      </c>
      <c r="B14" s="3" t="s">
        <v>138</v>
      </c>
      <c r="C14" s="3" t="s">
        <v>2847</v>
      </c>
      <c r="D14" s="3" t="s">
        <v>2849</v>
      </c>
      <c r="E14" s="3">
        <v>1</v>
      </c>
      <c r="F14" s="3" t="s">
        <v>7</v>
      </c>
      <c r="G14" s="3" t="s">
        <v>6</v>
      </c>
      <c r="H14" s="3" t="s">
        <v>5</v>
      </c>
      <c r="I14" s="3">
        <v>0</v>
      </c>
      <c r="J14" s="3">
        <v>69</v>
      </c>
      <c r="K14" s="3" t="s">
        <v>61</v>
      </c>
      <c r="L14" s="3" t="s">
        <v>9</v>
      </c>
      <c r="M14" s="4">
        <v>89474039</v>
      </c>
      <c r="N14" s="3">
        <v>0</v>
      </c>
      <c r="O14" s="4">
        <f t="shared" si="1"/>
        <v>89474039</v>
      </c>
      <c r="P14" s="3">
        <v>638241</v>
      </c>
      <c r="Q14" s="3">
        <v>3381</v>
      </c>
      <c r="R14" s="3">
        <v>641622</v>
      </c>
      <c r="S14" s="3">
        <v>39.044323159999998</v>
      </c>
      <c r="T14" s="3">
        <v>64.21145018</v>
      </c>
      <c r="U14" s="3">
        <v>1643317</v>
      </c>
      <c r="V14" s="3">
        <f t="shared" si="2"/>
        <v>39.044323158587176</v>
      </c>
      <c r="W14" s="3" t="s">
        <v>21</v>
      </c>
      <c r="X14" s="5" t="s">
        <v>2915</v>
      </c>
    </row>
    <row r="15" spans="1:24" x14ac:dyDescent="0.5">
      <c r="A15" s="3" t="str">
        <f t="shared" si="0"/>
        <v>WEST INDIA</v>
      </c>
      <c r="B15" s="3" t="s">
        <v>138</v>
      </c>
      <c r="C15" s="3" t="s">
        <v>2847</v>
      </c>
      <c r="D15" s="3" t="s">
        <v>2848</v>
      </c>
      <c r="E15" s="3">
        <v>0</v>
      </c>
      <c r="F15" s="3" t="s">
        <v>11</v>
      </c>
      <c r="G15" s="3" t="s">
        <v>10</v>
      </c>
      <c r="H15" s="3" t="s">
        <v>5</v>
      </c>
      <c r="I15" s="3">
        <v>0</v>
      </c>
      <c r="J15" s="3">
        <v>68</v>
      </c>
      <c r="K15" s="3" t="s">
        <v>61</v>
      </c>
      <c r="L15" s="3" t="s">
        <v>13</v>
      </c>
      <c r="M15" s="4">
        <v>262997727</v>
      </c>
      <c r="N15" s="4">
        <v>18943977</v>
      </c>
      <c r="O15" s="4">
        <f t="shared" si="1"/>
        <v>244053750</v>
      </c>
      <c r="P15" s="3">
        <v>317797</v>
      </c>
      <c r="Q15" s="3">
        <v>2279</v>
      </c>
      <c r="R15" s="3">
        <v>320076</v>
      </c>
      <c r="S15" s="3">
        <v>19.477434970000001</v>
      </c>
      <c r="T15" s="3">
        <v>32.032168669999997</v>
      </c>
      <c r="U15" s="3">
        <v>1643317</v>
      </c>
      <c r="V15" s="3">
        <f t="shared" si="2"/>
        <v>19.477434968420578</v>
      </c>
      <c r="W15" s="3" t="s">
        <v>430</v>
      </c>
      <c r="X15" s="5" t="s">
        <v>2915</v>
      </c>
    </row>
    <row r="16" spans="1:24" x14ac:dyDescent="0.5">
      <c r="A16" s="3" t="str">
        <f t="shared" si="0"/>
        <v>WEST INDIA</v>
      </c>
      <c r="B16" s="3" t="s">
        <v>138</v>
      </c>
      <c r="C16" s="3" t="s">
        <v>2847</v>
      </c>
      <c r="D16" s="3" t="s">
        <v>0</v>
      </c>
      <c r="E16" s="3">
        <v>0</v>
      </c>
      <c r="F16" s="3" t="s">
        <v>0</v>
      </c>
      <c r="G16" s="3"/>
      <c r="H16" s="3"/>
      <c r="I16" s="3"/>
      <c r="J16" s="3"/>
      <c r="K16" s="3"/>
      <c r="L16" s="3"/>
      <c r="M16" s="4">
        <v>0</v>
      </c>
      <c r="N16" s="4">
        <v>0</v>
      </c>
      <c r="O16" s="4">
        <f t="shared" si="1"/>
        <v>0</v>
      </c>
      <c r="P16" s="3">
        <v>14580</v>
      </c>
      <c r="Q16" s="3">
        <v>139</v>
      </c>
      <c r="R16" s="3">
        <v>14719</v>
      </c>
      <c r="S16" s="3">
        <v>0.89568841600000004</v>
      </c>
      <c r="T16" s="3">
        <v>1.473029814</v>
      </c>
      <c r="U16" s="3">
        <v>1643317</v>
      </c>
      <c r="V16" s="3">
        <f t="shared" si="2"/>
        <v>0.89568841556437373</v>
      </c>
      <c r="W16" s="3" t="s">
        <v>2189</v>
      </c>
      <c r="X16" s="5" t="s">
        <v>2915</v>
      </c>
    </row>
    <row r="17" spans="1:24" x14ac:dyDescent="0.5">
      <c r="A17" s="3" t="str">
        <f t="shared" si="0"/>
        <v>WEST INDIA</v>
      </c>
      <c r="B17" s="3" t="s">
        <v>138</v>
      </c>
      <c r="C17" s="3" t="s">
        <v>2847</v>
      </c>
      <c r="D17" s="3" t="s">
        <v>2846</v>
      </c>
      <c r="E17" s="3">
        <v>0</v>
      </c>
      <c r="F17" s="3" t="s">
        <v>55</v>
      </c>
      <c r="G17" s="3" t="s">
        <v>54</v>
      </c>
      <c r="H17" s="3" t="s">
        <v>5</v>
      </c>
      <c r="I17" s="3">
        <v>0</v>
      </c>
      <c r="J17" s="3">
        <v>66</v>
      </c>
      <c r="K17" s="3" t="s">
        <v>61</v>
      </c>
      <c r="L17" s="3" t="s">
        <v>109</v>
      </c>
      <c r="M17" s="4">
        <v>5354000</v>
      </c>
      <c r="N17" s="3">
        <v>0</v>
      </c>
      <c r="O17" s="4">
        <f t="shared" si="1"/>
        <v>5354000</v>
      </c>
      <c r="P17" s="3">
        <v>9909</v>
      </c>
      <c r="Q17" s="3">
        <v>119</v>
      </c>
      <c r="R17" s="3">
        <v>10028</v>
      </c>
      <c r="S17" s="3">
        <v>0.61022918900000001</v>
      </c>
      <c r="T17" s="3">
        <v>1.0035697379999999</v>
      </c>
      <c r="U17" s="3">
        <v>1643317</v>
      </c>
      <c r="V17" s="3">
        <f t="shared" si="2"/>
        <v>0.61022918889051836</v>
      </c>
      <c r="W17" s="3" t="s">
        <v>2174</v>
      </c>
      <c r="X17" s="5" t="s">
        <v>2915</v>
      </c>
    </row>
    <row r="18" spans="1:24" x14ac:dyDescent="0.5">
      <c r="A18" s="3" t="str">
        <f t="shared" si="0"/>
        <v>WEST INDIA</v>
      </c>
      <c r="B18" s="3" t="s">
        <v>230</v>
      </c>
      <c r="C18" s="3" t="s">
        <v>2842</v>
      </c>
      <c r="D18" s="3" t="s">
        <v>2845</v>
      </c>
      <c r="E18" s="3">
        <v>1</v>
      </c>
      <c r="F18" s="3" t="s">
        <v>7</v>
      </c>
      <c r="G18" s="3" t="s">
        <v>6</v>
      </c>
      <c r="H18" s="3" t="s">
        <v>5</v>
      </c>
      <c r="I18" s="3">
        <v>0</v>
      </c>
      <c r="J18" s="3">
        <v>64</v>
      </c>
      <c r="K18" s="3" t="s">
        <v>4</v>
      </c>
      <c r="L18" s="3" t="s">
        <v>3</v>
      </c>
      <c r="M18" s="4">
        <v>85101774</v>
      </c>
      <c r="N18" s="4">
        <v>8319942</v>
      </c>
      <c r="O18" s="4">
        <f t="shared" si="1"/>
        <v>76781832</v>
      </c>
      <c r="P18" s="3">
        <v>811091</v>
      </c>
      <c r="Q18" s="3">
        <v>3985</v>
      </c>
      <c r="R18" s="3">
        <v>815076</v>
      </c>
      <c r="S18" s="3">
        <v>43.439536199999999</v>
      </c>
      <c r="T18" s="3">
        <v>64.522349570000003</v>
      </c>
      <c r="U18" s="3">
        <v>1876346</v>
      </c>
      <c r="V18" s="3">
        <f t="shared" si="2"/>
        <v>43.43953620494301</v>
      </c>
      <c r="W18" s="3" t="s">
        <v>181</v>
      </c>
      <c r="X18" s="6" t="s">
        <v>2916</v>
      </c>
    </row>
    <row r="19" spans="1:24" x14ac:dyDescent="0.5">
      <c r="A19" s="3" t="str">
        <f t="shared" si="0"/>
        <v>WEST INDIA</v>
      </c>
      <c r="B19" s="3" t="s">
        <v>230</v>
      </c>
      <c r="C19" s="3" t="s">
        <v>2842</v>
      </c>
      <c r="D19" s="3" t="s">
        <v>2844</v>
      </c>
      <c r="E19" s="3">
        <v>0</v>
      </c>
      <c r="F19" s="3" t="s">
        <v>11</v>
      </c>
      <c r="G19" s="3" t="s">
        <v>10</v>
      </c>
      <c r="H19" s="3" t="s">
        <v>5</v>
      </c>
      <c r="I19" s="3">
        <v>0</v>
      </c>
      <c r="J19" s="3">
        <v>40</v>
      </c>
      <c r="K19" s="3" t="s">
        <v>4</v>
      </c>
      <c r="L19" s="3" t="s">
        <v>13</v>
      </c>
      <c r="M19" s="4">
        <v>853998231</v>
      </c>
      <c r="N19" s="4">
        <v>306012685</v>
      </c>
      <c r="O19" s="4">
        <f t="shared" si="1"/>
        <v>547985546</v>
      </c>
      <c r="P19" s="3">
        <v>397420</v>
      </c>
      <c r="Q19" s="3">
        <v>1232</v>
      </c>
      <c r="R19" s="3">
        <v>398652</v>
      </c>
      <c r="S19" s="3">
        <v>21.246188069999999</v>
      </c>
      <c r="T19" s="3">
        <v>31.557748849999999</v>
      </c>
      <c r="U19" s="3">
        <v>1876346</v>
      </c>
      <c r="V19" s="3">
        <f t="shared" si="2"/>
        <v>21.246188069790968</v>
      </c>
      <c r="W19" s="3" t="s">
        <v>73</v>
      </c>
      <c r="X19" s="7" t="s">
        <v>2916</v>
      </c>
    </row>
    <row r="20" spans="1:24" x14ac:dyDescent="0.5">
      <c r="A20" s="3" t="str">
        <f t="shared" si="0"/>
        <v>WEST INDIA</v>
      </c>
      <c r="B20" s="3" t="s">
        <v>230</v>
      </c>
      <c r="C20" s="3" t="s">
        <v>2842</v>
      </c>
      <c r="D20" s="3" t="s">
        <v>2843</v>
      </c>
      <c r="E20" s="3">
        <v>0</v>
      </c>
      <c r="F20" s="3" t="s">
        <v>55</v>
      </c>
      <c r="G20" s="3" t="s">
        <v>54</v>
      </c>
      <c r="H20" s="3" t="s">
        <v>5</v>
      </c>
      <c r="I20" s="3">
        <v>0</v>
      </c>
      <c r="J20" s="3">
        <v>60</v>
      </c>
      <c r="K20" s="3" t="s">
        <v>61</v>
      </c>
      <c r="L20" s="3" t="s">
        <v>9</v>
      </c>
      <c r="M20" s="4">
        <v>41740458</v>
      </c>
      <c r="N20" s="4">
        <v>890000</v>
      </c>
      <c r="O20" s="4">
        <f t="shared" si="1"/>
        <v>40850458</v>
      </c>
      <c r="P20" s="3">
        <v>13547</v>
      </c>
      <c r="Q20" s="3">
        <v>71</v>
      </c>
      <c r="R20" s="3">
        <v>13618</v>
      </c>
      <c r="S20" s="3">
        <v>0.72577232599999997</v>
      </c>
      <c r="T20" s="3">
        <v>1.0780164750000001</v>
      </c>
      <c r="U20" s="3">
        <v>1876346</v>
      </c>
      <c r="V20" s="3">
        <f t="shared" si="2"/>
        <v>0.72577232557321514</v>
      </c>
      <c r="W20" s="3" t="s">
        <v>2</v>
      </c>
      <c r="X20" s="7" t="s">
        <v>2916</v>
      </c>
    </row>
    <row r="21" spans="1:24" x14ac:dyDescent="0.5">
      <c r="A21" s="3" t="str">
        <f t="shared" si="0"/>
        <v>WEST INDIA</v>
      </c>
      <c r="B21" s="3" t="s">
        <v>230</v>
      </c>
      <c r="C21" s="3" t="s">
        <v>2842</v>
      </c>
      <c r="D21" s="3" t="s">
        <v>2841</v>
      </c>
      <c r="E21" s="3">
        <v>0</v>
      </c>
      <c r="F21" s="3" t="s">
        <v>496</v>
      </c>
      <c r="G21" s="3" t="s">
        <v>495</v>
      </c>
      <c r="H21" s="3" t="s">
        <v>5</v>
      </c>
      <c r="I21" s="3">
        <v>0</v>
      </c>
      <c r="J21" s="3">
        <v>60</v>
      </c>
      <c r="K21" s="3" t="s">
        <v>61</v>
      </c>
      <c r="L21" s="3" t="s">
        <v>9</v>
      </c>
      <c r="M21" s="4">
        <v>25792244</v>
      </c>
      <c r="N21" s="4">
        <v>268705</v>
      </c>
      <c r="O21" s="4">
        <f t="shared" si="1"/>
        <v>25523539</v>
      </c>
      <c r="P21" s="3">
        <v>13036</v>
      </c>
      <c r="Q21" s="3">
        <v>5</v>
      </c>
      <c r="R21" s="3">
        <v>13041</v>
      </c>
      <c r="S21" s="3">
        <v>0.69502106799999996</v>
      </c>
      <c r="T21" s="3">
        <v>1.0323404940000001</v>
      </c>
      <c r="U21" s="3">
        <v>1876346</v>
      </c>
      <c r="V21" s="3">
        <f t="shared" si="2"/>
        <v>0.69502106754297976</v>
      </c>
      <c r="W21" s="3" t="s">
        <v>49</v>
      </c>
      <c r="X21" s="7" t="s">
        <v>2916</v>
      </c>
    </row>
    <row r="22" spans="1:24" x14ac:dyDescent="0.5">
      <c r="A22" s="3" t="str">
        <f t="shared" si="0"/>
        <v>CENTRAL INDIA</v>
      </c>
      <c r="B22" s="3" t="s">
        <v>131</v>
      </c>
      <c r="C22" s="3" t="s">
        <v>2838</v>
      </c>
      <c r="D22" s="3" t="s">
        <v>2840</v>
      </c>
      <c r="E22" s="3">
        <v>1</v>
      </c>
      <c r="F22" s="3" t="s">
        <v>7</v>
      </c>
      <c r="G22" s="3" t="s">
        <v>6</v>
      </c>
      <c r="H22" s="3" t="s">
        <v>5</v>
      </c>
      <c r="I22" s="3">
        <v>0</v>
      </c>
      <c r="J22" s="3">
        <v>64</v>
      </c>
      <c r="K22" s="3" t="s">
        <v>4</v>
      </c>
      <c r="L22" s="3" t="s">
        <v>22</v>
      </c>
      <c r="M22" s="4">
        <v>28546617</v>
      </c>
      <c r="N22" s="4">
        <v>559965</v>
      </c>
      <c r="O22" s="4">
        <f t="shared" si="1"/>
        <v>27986652</v>
      </c>
      <c r="P22" s="3">
        <v>577603</v>
      </c>
      <c r="Q22" s="3">
        <v>3679</v>
      </c>
      <c r="R22" s="3">
        <v>581282</v>
      </c>
      <c r="S22" s="3">
        <v>32.912920460000002</v>
      </c>
      <c r="T22" s="3">
        <v>56.620233329999998</v>
      </c>
      <c r="U22" s="3">
        <v>1766121</v>
      </c>
      <c r="V22" s="3">
        <f t="shared" si="2"/>
        <v>32.912920462414526</v>
      </c>
      <c r="W22" s="3" t="s">
        <v>90</v>
      </c>
      <c r="X22" s="7" t="s">
        <v>2916</v>
      </c>
    </row>
    <row r="23" spans="1:24" x14ac:dyDescent="0.5">
      <c r="A23" s="3" t="str">
        <f t="shared" si="0"/>
        <v>CENTRAL INDIA</v>
      </c>
      <c r="B23" s="3" t="s">
        <v>131</v>
      </c>
      <c r="C23" s="3" t="s">
        <v>2838</v>
      </c>
      <c r="D23" s="3" t="s">
        <v>2839</v>
      </c>
      <c r="E23" s="3">
        <v>0</v>
      </c>
      <c r="F23" s="3" t="s">
        <v>55</v>
      </c>
      <c r="G23" s="3" t="s">
        <v>54</v>
      </c>
      <c r="H23" s="3" t="s">
        <v>23</v>
      </c>
      <c r="I23" s="3">
        <v>0</v>
      </c>
      <c r="J23" s="3">
        <v>46</v>
      </c>
      <c r="K23" s="3" t="s">
        <v>4</v>
      </c>
      <c r="L23" s="3" t="s">
        <v>9</v>
      </c>
      <c r="M23" s="4">
        <v>134448979</v>
      </c>
      <c r="N23" s="4">
        <v>13619617</v>
      </c>
      <c r="O23" s="4">
        <f t="shared" si="1"/>
        <v>120829362</v>
      </c>
      <c r="P23" s="3">
        <v>304553</v>
      </c>
      <c r="Q23" s="3">
        <v>1587</v>
      </c>
      <c r="R23" s="3">
        <v>306140</v>
      </c>
      <c r="S23" s="3">
        <v>17.334033170000001</v>
      </c>
      <c r="T23" s="3">
        <v>29.819809029999998</v>
      </c>
      <c r="U23" s="3">
        <v>1766121</v>
      </c>
      <c r="V23" s="3">
        <f t="shared" si="2"/>
        <v>17.3340331721326</v>
      </c>
      <c r="W23" s="3" t="s">
        <v>829</v>
      </c>
      <c r="X23" s="7" t="s">
        <v>2916</v>
      </c>
    </row>
    <row r="24" spans="1:24" x14ac:dyDescent="0.5">
      <c r="A24" s="3" t="str">
        <f t="shared" si="0"/>
        <v>CENTRAL INDIA</v>
      </c>
      <c r="B24" s="3" t="s">
        <v>131</v>
      </c>
      <c r="C24" s="3" t="s">
        <v>2838</v>
      </c>
      <c r="D24" s="3" t="s">
        <v>2837</v>
      </c>
      <c r="E24" s="3">
        <v>0</v>
      </c>
      <c r="F24" s="3" t="s">
        <v>11</v>
      </c>
      <c r="G24" s="3" t="s">
        <v>10</v>
      </c>
      <c r="H24" s="3" t="s">
        <v>5</v>
      </c>
      <c r="I24" s="3">
        <v>1</v>
      </c>
      <c r="J24" s="3">
        <v>58</v>
      </c>
      <c r="K24" s="3" t="s">
        <v>4</v>
      </c>
      <c r="L24" s="3" t="s">
        <v>29</v>
      </c>
      <c r="M24" s="4">
        <v>19097262</v>
      </c>
      <c r="N24" s="4">
        <v>8600000</v>
      </c>
      <c r="O24" s="4">
        <f t="shared" si="1"/>
        <v>10497262</v>
      </c>
      <c r="P24" s="3">
        <v>107592</v>
      </c>
      <c r="Q24" s="3">
        <v>749</v>
      </c>
      <c r="R24" s="3">
        <v>108341</v>
      </c>
      <c r="S24" s="3">
        <v>6.1344041550000004</v>
      </c>
      <c r="T24" s="3">
        <v>10.553040859999999</v>
      </c>
      <c r="U24" s="3">
        <v>1766121</v>
      </c>
      <c r="V24" s="3">
        <f t="shared" si="2"/>
        <v>6.1344041546417261</v>
      </c>
      <c r="W24" s="3" t="s">
        <v>1364</v>
      </c>
      <c r="X24" s="7" t="s">
        <v>2916</v>
      </c>
    </row>
    <row r="25" spans="1:24" x14ac:dyDescent="0.5">
      <c r="A25" s="3" t="str">
        <f t="shared" si="0"/>
        <v>WEST INDIA</v>
      </c>
      <c r="B25" s="3" t="s">
        <v>21</v>
      </c>
      <c r="C25" s="3" t="s">
        <v>2834</v>
      </c>
      <c r="D25" s="3" t="s">
        <v>2836</v>
      </c>
      <c r="E25" s="3">
        <v>1</v>
      </c>
      <c r="F25" s="3" t="s">
        <v>7</v>
      </c>
      <c r="G25" s="3" t="s">
        <v>6</v>
      </c>
      <c r="H25" s="3" t="s">
        <v>5</v>
      </c>
      <c r="I25" s="3">
        <v>1</v>
      </c>
      <c r="J25" s="3">
        <v>60</v>
      </c>
      <c r="K25" s="3" t="s">
        <v>4</v>
      </c>
      <c r="L25" s="3" t="s">
        <v>29</v>
      </c>
      <c r="M25" s="4">
        <v>77153230</v>
      </c>
      <c r="N25" s="4">
        <v>14985774</v>
      </c>
      <c r="O25" s="4">
        <f t="shared" si="1"/>
        <v>62167456</v>
      </c>
      <c r="P25" s="3">
        <v>552898</v>
      </c>
      <c r="Q25" s="3">
        <v>1546</v>
      </c>
      <c r="R25" s="3">
        <v>554444</v>
      </c>
      <c r="S25" s="3">
        <v>29.726207120000002</v>
      </c>
      <c r="T25" s="3">
        <v>49.495752930000002</v>
      </c>
      <c r="U25" s="3">
        <v>1865169</v>
      </c>
      <c r="V25" s="3">
        <f t="shared" si="2"/>
        <v>29.726207115816315</v>
      </c>
      <c r="W25" s="3" t="s">
        <v>144</v>
      </c>
      <c r="X25" s="7" t="s">
        <v>2917</v>
      </c>
    </row>
    <row r="26" spans="1:24" x14ac:dyDescent="0.5">
      <c r="A26" s="3" t="str">
        <f t="shared" si="0"/>
        <v>WEST INDIA</v>
      </c>
      <c r="B26" s="3" t="s">
        <v>21</v>
      </c>
      <c r="C26" s="3" t="s">
        <v>2834</v>
      </c>
      <c r="D26" s="3" t="s">
        <v>2835</v>
      </c>
      <c r="E26" s="3">
        <v>0</v>
      </c>
      <c r="F26" s="3" t="s">
        <v>31</v>
      </c>
      <c r="G26" s="3" t="s">
        <v>30</v>
      </c>
      <c r="H26" s="3" t="s">
        <v>5</v>
      </c>
      <c r="I26" s="3">
        <v>0</v>
      </c>
      <c r="J26" s="3">
        <v>64</v>
      </c>
      <c r="K26" s="3" t="s">
        <v>4</v>
      </c>
      <c r="L26" s="3" t="s">
        <v>29</v>
      </c>
      <c r="M26" s="4">
        <v>58722916</v>
      </c>
      <c r="N26" s="3">
        <v>0</v>
      </c>
      <c r="O26" s="4">
        <f t="shared" si="1"/>
        <v>58722916</v>
      </c>
      <c r="P26" s="3">
        <v>278241</v>
      </c>
      <c r="Q26" s="3">
        <v>607</v>
      </c>
      <c r="R26" s="3">
        <v>278848</v>
      </c>
      <c r="S26" s="3">
        <v>14.950280640000001</v>
      </c>
      <c r="T26" s="3">
        <v>24.893031059999998</v>
      </c>
      <c r="U26" s="3">
        <v>1865169</v>
      </c>
      <c r="V26" s="3">
        <f t="shared" si="2"/>
        <v>14.950280644810201</v>
      </c>
      <c r="W26" s="3" t="s">
        <v>493</v>
      </c>
      <c r="X26" s="7" t="s">
        <v>2917</v>
      </c>
    </row>
    <row r="27" spans="1:24" x14ac:dyDescent="0.5">
      <c r="A27" s="3" t="str">
        <f t="shared" si="0"/>
        <v>WEST INDIA</v>
      </c>
      <c r="B27" s="3" t="s">
        <v>21</v>
      </c>
      <c r="C27" s="3" t="s">
        <v>2834</v>
      </c>
      <c r="D27" s="3" t="s">
        <v>2833</v>
      </c>
      <c r="E27" s="3">
        <v>0</v>
      </c>
      <c r="F27" s="3" t="s">
        <v>11</v>
      </c>
      <c r="G27" s="3" t="s">
        <v>10</v>
      </c>
      <c r="H27" s="3" t="s">
        <v>5</v>
      </c>
      <c r="I27" s="3">
        <v>1</v>
      </c>
      <c r="J27" s="3">
        <v>60</v>
      </c>
      <c r="K27" s="3" t="s">
        <v>4</v>
      </c>
      <c r="L27" s="3" t="s">
        <v>22</v>
      </c>
      <c r="M27" s="4">
        <v>14947292</v>
      </c>
      <c r="N27" s="4">
        <v>483635</v>
      </c>
      <c r="O27" s="4">
        <f t="shared" si="1"/>
        <v>14463657</v>
      </c>
      <c r="P27" s="3">
        <v>254094</v>
      </c>
      <c r="Q27" s="3">
        <v>276</v>
      </c>
      <c r="R27" s="3">
        <v>254370</v>
      </c>
      <c r="S27" s="3">
        <v>13.63790627</v>
      </c>
      <c r="T27" s="3">
        <v>22.707856289999999</v>
      </c>
      <c r="U27" s="3">
        <v>1865169</v>
      </c>
      <c r="V27" s="3">
        <f t="shared" si="2"/>
        <v>13.63790627015568</v>
      </c>
      <c r="W27" s="3" t="s">
        <v>192</v>
      </c>
      <c r="X27" s="7" t="s">
        <v>2917</v>
      </c>
    </row>
    <row r="28" spans="1:24" x14ac:dyDescent="0.5">
      <c r="A28" s="3" t="str">
        <f t="shared" si="0"/>
        <v>SOUTH INDIA</v>
      </c>
      <c r="B28" s="3" t="s">
        <v>49</v>
      </c>
      <c r="C28" s="3" t="s">
        <v>2830</v>
      </c>
      <c r="D28" s="3" t="s">
        <v>2832</v>
      </c>
      <c r="E28" s="3">
        <v>1</v>
      </c>
      <c r="F28" s="3" t="s">
        <v>51</v>
      </c>
      <c r="G28" s="3" t="s">
        <v>177</v>
      </c>
      <c r="H28" s="3" t="s">
        <v>5</v>
      </c>
      <c r="I28" s="3">
        <v>2</v>
      </c>
      <c r="J28" s="3">
        <v>54</v>
      </c>
      <c r="K28" s="3" t="s">
        <v>4</v>
      </c>
      <c r="L28" s="3" t="s">
        <v>29</v>
      </c>
      <c r="M28" s="4">
        <v>15268906</v>
      </c>
      <c r="N28" s="4">
        <v>2220700</v>
      </c>
      <c r="O28" s="4">
        <f t="shared" si="1"/>
        <v>13048206</v>
      </c>
      <c r="P28" s="3">
        <v>443003</v>
      </c>
      <c r="Q28" s="3">
        <v>2967</v>
      </c>
      <c r="R28" s="3">
        <v>445970</v>
      </c>
      <c r="S28" s="3">
        <v>32.871649689999998</v>
      </c>
      <c r="T28" s="3">
        <v>40.910475249999998</v>
      </c>
      <c r="U28" s="3">
        <v>1356701</v>
      </c>
      <c r="V28" s="3">
        <f t="shared" si="2"/>
        <v>32.871649685523927</v>
      </c>
      <c r="W28" s="3" t="s">
        <v>388</v>
      </c>
      <c r="X28" s="7" t="s">
        <v>2917</v>
      </c>
    </row>
    <row r="29" spans="1:24" x14ac:dyDescent="0.5">
      <c r="A29" s="3" t="str">
        <f t="shared" si="0"/>
        <v>SOUTH INDIA</v>
      </c>
      <c r="B29" s="3" t="s">
        <v>49</v>
      </c>
      <c r="C29" s="3" t="s">
        <v>2830</v>
      </c>
      <c r="D29" s="3" t="s">
        <v>2831</v>
      </c>
      <c r="E29" s="3">
        <v>0</v>
      </c>
      <c r="F29" s="3" t="s">
        <v>11</v>
      </c>
      <c r="G29" s="3" t="s">
        <v>10</v>
      </c>
      <c r="H29" s="3" t="s">
        <v>23</v>
      </c>
      <c r="I29" s="3">
        <v>0</v>
      </c>
      <c r="J29" s="3">
        <v>52</v>
      </c>
      <c r="K29" s="3" t="s">
        <v>4</v>
      </c>
      <c r="L29" s="3" t="s">
        <v>9</v>
      </c>
      <c r="M29" s="4">
        <v>18665943</v>
      </c>
      <c r="N29" s="4">
        <v>825000</v>
      </c>
      <c r="O29" s="4">
        <f t="shared" si="1"/>
        <v>17840943</v>
      </c>
      <c r="P29" s="3">
        <v>433790</v>
      </c>
      <c r="Q29" s="3">
        <v>1706</v>
      </c>
      <c r="R29" s="3">
        <v>435496</v>
      </c>
      <c r="S29" s="3">
        <v>32.099629909999997</v>
      </c>
      <c r="T29" s="3">
        <v>39.94965655</v>
      </c>
      <c r="U29" s="3">
        <v>1356701</v>
      </c>
      <c r="V29" s="3">
        <f t="shared" si="2"/>
        <v>32.099629911085785</v>
      </c>
      <c r="W29" s="3" t="s">
        <v>2739</v>
      </c>
      <c r="X29" s="7" t="s">
        <v>2917</v>
      </c>
    </row>
    <row r="30" spans="1:24" x14ac:dyDescent="0.5">
      <c r="A30" s="3" t="str">
        <f t="shared" si="0"/>
        <v>SOUTH INDIA</v>
      </c>
      <c r="B30" s="3" t="s">
        <v>49</v>
      </c>
      <c r="C30" s="3" t="s">
        <v>2830</v>
      </c>
      <c r="D30" s="3" t="s">
        <v>2829</v>
      </c>
      <c r="E30" s="3">
        <v>0</v>
      </c>
      <c r="F30" s="3" t="s">
        <v>7</v>
      </c>
      <c r="G30" s="3" t="s">
        <v>6</v>
      </c>
      <c r="H30" s="3" t="s">
        <v>5</v>
      </c>
      <c r="I30" s="3">
        <v>1</v>
      </c>
      <c r="J30" s="3">
        <v>64</v>
      </c>
      <c r="K30" s="3" t="s">
        <v>4</v>
      </c>
      <c r="L30" s="3" t="s">
        <v>114</v>
      </c>
      <c r="M30" s="4">
        <v>16484722</v>
      </c>
      <c r="N30" s="3">
        <v>0</v>
      </c>
      <c r="O30" s="4">
        <f t="shared" si="1"/>
        <v>16484722</v>
      </c>
      <c r="P30" s="3">
        <v>186278</v>
      </c>
      <c r="Q30" s="3">
        <v>1451</v>
      </c>
      <c r="R30" s="3">
        <v>187729</v>
      </c>
      <c r="S30" s="3">
        <v>13.83716825</v>
      </c>
      <c r="T30" s="3">
        <v>17.221074529999999</v>
      </c>
      <c r="U30" s="3">
        <v>1356701</v>
      </c>
      <c r="V30" s="3">
        <f t="shared" si="2"/>
        <v>13.837168248567666</v>
      </c>
      <c r="W30" s="3" t="s">
        <v>344</v>
      </c>
      <c r="X30" s="7" t="s">
        <v>2918</v>
      </c>
    </row>
    <row r="31" spans="1:24" x14ac:dyDescent="0.5">
      <c r="A31" s="3" t="str">
        <f t="shared" si="0"/>
        <v>SOUTH INDIA</v>
      </c>
      <c r="B31" s="3" t="s">
        <v>49</v>
      </c>
      <c r="C31" s="3" t="s">
        <v>2826</v>
      </c>
      <c r="D31" s="3" t="s">
        <v>2828</v>
      </c>
      <c r="E31" s="3">
        <v>1</v>
      </c>
      <c r="F31" s="3" t="s">
        <v>11</v>
      </c>
      <c r="G31" s="3" t="s">
        <v>10</v>
      </c>
      <c r="H31" s="3" t="s">
        <v>23</v>
      </c>
      <c r="I31" s="3">
        <v>3</v>
      </c>
      <c r="J31" s="3">
        <v>32</v>
      </c>
      <c r="K31" s="3" t="s">
        <v>61</v>
      </c>
      <c r="L31" s="3" t="s">
        <v>22</v>
      </c>
      <c r="M31" s="4">
        <v>1152816</v>
      </c>
      <c r="N31" s="3">
        <v>0</v>
      </c>
      <c r="O31" s="4">
        <f t="shared" si="1"/>
        <v>1152816</v>
      </c>
      <c r="P31" s="3">
        <v>532493</v>
      </c>
      <c r="Q31" s="3">
        <v>1322</v>
      </c>
      <c r="R31" s="3">
        <v>533815</v>
      </c>
      <c r="S31" s="3">
        <v>42.139053390000001</v>
      </c>
      <c r="T31" s="3">
        <v>52.366840109999998</v>
      </c>
      <c r="U31" s="3">
        <v>1266794</v>
      </c>
      <c r="V31" s="3">
        <f t="shared" si="2"/>
        <v>42.13905338989607</v>
      </c>
      <c r="W31" s="3" t="s">
        <v>2688</v>
      </c>
      <c r="X31" s="7" t="s">
        <v>2918</v>
      </c>
    </row>
    <row r="32" spans="1:24" x14ac:dyDescent="0.5">
      <c r="A32" s="3" t="str">
        <f t="shared" si="0"/>
        <v>SOUTH INDIA</v>
      </c>
      <c r="B32" s="3" t="s">
        <v>49</v>
      </c>
      <c r="C32" s="3" t="s">
        <v>2826</v>
      </c>
      <c r="D32" s="3" t="s">
        <v>2827</v>
      </c>
      <c r="E32" s="3">
        <v>0</v>
      </c>
      <c r="F32" s="3" t="s">
        <v>51</v>
      </c>
      <c r="G32" s="3" t="s">
        <v>177</v>
      </c>
      <c r="H32" s="3" t="s">
        <v>5</v>
      </c>
      <c r="I32" s="3">
        <v>0</v>
      </c>
      <c r="J32" s="3">
        <v>44</v>
      </c>
      <c r="K32" s="3" t="s">
        <v>61</v>
      </c>
      <c r="L32" s="3" t="s">
        <v>114</v>
      </c>
      <c r="M32" s="4">
        <v>4083003</v>
      </c>
      <c r="N32" s="4">
        <v>519379</v>
      </c>
      <c r="O32" s="4">
        <f t="shared" si="1"/>
        <v>3563624</v>
      </c>
      <c r="P32" s="3">
        <v>373696</v>
      </c>
      <c r="Q32" s="3">
        <v>1151</v>
      </c>
      <c r="R32" s="3">
        <v>374847</v>
      </c>
      <c r="S32" s="3">
        <v>29.59020962</v>
      </c>
      <c r="T32" s="3">
        <v>36.772201819999999</v>
      </c>
      <c r="U32" s="3">
        <v>1266794</v>
      </c>
      <c r="V32" s="3">
        <f t="shared" si="2"/>
        <v>29.590209615770203</v>
      </c>
      <c r="W32" s="3" t="s">
        <v>939</v>
      </c>
      <c r="X32" s="7" t="s">
        <v>2918</v>
      </c>
    </row>
    <row r="33" spans="1:24" x14ac:dyDescent="0.5">
      <c r="A33" s="3" t="str">
        <f t="shared" si="0"/>
        <v>SOUTH INDIA</v>
      </c>
      <c r="B33" s="3" t="s">
        <v>49</v>
      </c>
      <c r="C33" s="3" t="s">
        <v>2826</v>
      </c>
      <c r="D33" s="3" t="s">
        <v>2825</v>
      </c>
      <c r="E33" s="3">
        <v>0</v>
      </c>
      <c r="F33" s="3" t="s">
        <v>46</v>
      </c>
      <c r="G33" s="3" t="s">
        <v>45</v>
      </c>
      <c r="H33" s="3" t="s">
        <v>5</v>
      </c>
      <c r="I33" s="3">
        <v>4</v>
      </c>
      <c r="J33" s="3">
        <v>61</v>
      </c>
      <c r="K33" s="3" t="s">
        <v>61</v>
      </c>
      <c r="L33" s="3" t="s">
        <v>22</v>
      </c>
      <c r="M33" s="4">
        <v>1261055</v>
      </c>
      <c r="N33" s="4">
        <v>685000</v>
      </c>
      <c r="O33" s="4">
        <f t="shared" si="1"/>
        <v>576055</v>
      </c>
      <c r="P33" s="3">
        <v>89575</v>
      </c>
      <c r="Q33" s="3">
        <v>262</v>
      </c>
      <c r="R33" s="3">
        <v>89837</v>
      </c>
      <c r="S33" s="3">
        <v>7.0916818360000002</v>
      </c>
      <c r="T33" s="3">
        <v>8.8129404660000006</v>
      </c>
      <c r="U33" s="3">
        <v>1266794</v>
      </c>
      <c r="V33" s="3">
        <f t="shared" si="2"/>
        <v>7.0916818361943621</v>
      </c>
      <c r="W33" s="3" t="s">
        <v>238</v>
      </c>
      <c r="X33" s="7" t="s">
        <v>2918</v>
      </c>
    </row>
    <row r="34" spans="1:24" x14ac:dyDescent="0.5">
      <c r="A34" s="3" t="str">
        <f t="shared" si="0"/>
        <v>CENTRAL INDIA</v>
      </c>
      <c r="B34" s="3" t="s">
        <v>131</v>
      </c>
      <c r="C34" s="3" t="s">
        <v>2822</v>
      </c>
      <c r="D34" s="3" t="s">
        <v>2824</v>
      </c>
      <c r="E34" s="3">
        <v>1</v>
      </c>
      <c r="F34" s="3" t="s">
        <v>7</v>
      </c>
      <c r="G34" s="3" t="s">
        <v>6</v>
      </c>
      <c r="H34" s="3" t="s">
        <v>5</v>
      </c>
      <c r="I34" s="3">
        <v>0</v>
      </c>
      <c r="J34" s="3">
        <v>46</v>
      </c>
      <c r="K34" s="3" t="s">
        <v>4</v>
      </c>
      <c r="L34" s="3" t="s">
        <v>22</v>
      </c>
      <c r="M34" s="4">
        <v>109522559</v>
      </c>
      <c r="N34" s="4">
        <v>28095176</v>
      </c>
      <c r="O34" s="4">
        <f t="shared" si="1"/>
        <v>81427383</v>
      </c>
      <c r="P34" s="3">
        <v>651805</v>
      </c>
      <c r="Q34" s="3">
        <v>4410</v>
      </c>
      <c r="R34" s="3">
        <v>656215</v>
      </c>
      <c r="S34" s="3">
        <v>34.773229360000002</v>
      </c>
      <c r="T34" s="3">
        <v>56.378280850000003</v>
      </c>
      <c r="U34" s="3">
        <v>1887127</v>
      </c>
      <c r="V34" s="3">
        <f t="shared" si="2"/>
        <v>34.773229358702409</v>
      </c>
      <c r="W34" s="3" t="s">
        <v>1159</v>
      </c>
      <c r="X34" s="7" t="s">
        <v>2918</v>
      </c>
    </row>
    <row r="35" spans="1:24" x14ac:dyDescent="0.5">
      <c r="A35" s="3" t="str">
        <f t="shared" si="0"/>
        <v>CENTRAL INDIA</v>
      </c>
      <c r="B35" s="3" t="s">
        <v>131</v>
      </c>
      <c r="C35" s="3" t="s">
        <v>2822</v>
      </c>
      <c r="D35" s="3" t="s">
        <v>2823</v>
      </c>
      <c r="E35" s="3">
        <v>0</v>
      </c>
      <c r="F35" s="3" t="s">
        <v>55</v>
      </c>
      <c r="G35" s="3" t="s">
        <v>54</v>
      </c>
      <c r="H35" s="3" t="s">
        <v>5</v>
      </c>
      <c r="I35" s="3">
        <v>0</v>
      </c>
      <c r="J35" s="3">
        <v>51</v>
      </c>
      <c r="K35" s="3" t="s">
        <v>4</v>
      </c>
      <c r="L35" s="3" t="s">
        <v>114</v>
      </c>
      <c r="M35" s="4">
        <v>281852783</v>
      </c>
      <c r="N35" s="3">
        <v>0</v>
      </c>
      <c r="O35" s="4">
        <f t="shared" si="1"/>
        <v>281852783</v>
      </c>
      <c r="P35" s="3">
        <v>424890</v>
      </c>
      <c r="Q35" s="3">
        <v>2064</v>
      </c>
      <c r="R35" s="3">
        <v>426954</v>
      </c>
      <c r="S35" s="3">
        <v>22.62455044</v>
      </c>
      <c r="T35" s="3">
        <v>36.681472569999997</v>
      </c>
      <c r="U35" s="3">
        <v>1887127</v>
      </c>
      <c r="V35" s="3">
        <f t="shared" si="2"/>
        <v>22.624550440961315</v>
      </c>
      <c r="W35" s="3" t="s">
        <v>1079</v>
      </c>
      <c r="X35" s="7" t="s">
        <v>2918</v>
      </c>
    </row>
    <row r="36" spans="1:24" x14ac:dyDescent="0.5">
      <c r="A36" s="3" t="str">
        <f t="shared" si="0"/>
        <v>CENTRAL INDIA</v>
      </c>
      <c r="B36" s="3" t="s">
        <v>131</v>
      </c>
      <c r="C36" s="3" t="s">
        <v>2822</v>
      </c>
      <c r="D36" s="3" t="s">
        <v>2821</v>
      </c>
      <c r="E36" s="3">
        <v>0</v>
      </c>
      <c r="F36" s="3" t="s">
        <v>11</v>
      </c>
      <c r="G36" s="3" t="s">
        <v>10</v>
      </c>
      <c r="H36" s="3" t="s">
        <v>5</v>
      </c>
      <c r="I36" s="3">
        <v>4</v>
      </c>
      <c r="J36" s="3">
        <v>62</v>
      </c>
      <c r="K36" s="3" t="s">
        <v>4</v>
      </c>
      <c r="L36" s="3" t="s">
        <v>13</v>
      </c>
      <c r="M36" s="4">
        <v>12863000</v>
      </c>
      <c r="N36" s="4">
        <v>4273034</v>
      </c>
      <c r="O36" s="4">
        <f t="shared" si="1"/>
        <v>8589966</v>
      </c>
      <c r="P36" s="3">
        <v>50346</v>
      </c>
      <c r="Q36" s="3">
        <v>534</v>
      </c>
      <c r="R36" s="3">
        <v>50880</v>
      </c>
      <c r="S36" s="3">
        <v>2.696161944</v>
      </c>
      <c r="T36" s="3">
        <v>4.3713217919999998</v>
      </c>
      <c r="U36" s="3">
        <v>1887127</v>
      </c>
      <c r="V36" s="3">
        <f t="shared" si="2"/>
        <v>2.6961619435257935</v>
      </c>
      <c r="W36" s="3" t="s">
        <v>506</v>
      </c>
      <c r="X36" s="7" t="s">
        <v>2918</v>
      </c>
    </row>
    <row r="37" spans="1:24" x14ac:dyDescent="0.5">
      <c r="A37" s="3" t="str">
        <f t="shared" si="0"/>
        <v>EAST INDIA</v>
      </c>
      <c r="B37" s="3" t="s">
        <v>192</v>
      </c>
      <c r="C37" s="3" t="s">
        <v>2816</v>
      </c>
      <c r="D37" s="3" t="s">
        <v>2820</v>
      </c>
      <c r="E37" s="3">
        <v>1</v>
      </c>
      <c r="F37" s="3" t="s">
        <v>7</v>
      </c>
      <c r="G37" s="3" t="s">
        <v>6</v>
      </c>
      <c r="H37" s="3" t="s">
        <v>5</v>
      </c>
      <c r="I37" s="3">
        <v>9</v>
      </c>
      <c r="J37" s="3">
        <v>43</v>
      </c>
      <c r="K37" s="3" t="s">
        <v>135</v>
      </c>
      <c r="L37" s="3" t="s">
        <v>109</v>
      </c>
      <c r="M37" s="4">
        <v>1418730</v>
      </c>
      <c r="N37" s="3">
        <v>0</v>
      </c>
      <c r="O37" s="4">
        <f t="shared" si="1"/>
        <v>1418730</v>
      </c>
      <c r="P37" s="3">
        <v>747788</v>
      </c>
      <c r="Q37" s="3">
        <v>3016</v>
      </c>
      <c r="R37" s="3">
        <v>750804</v>
      </c>
      <c r="S37" s="3">
        <v>45.547909679999997</v>
      </c>
      <c r="T37" s="3">
        <v>54.359762979999999</v>
      </c>
      <c r="U37" s="3">
        <v>1648383</v>
      </c>
      <c r="V37" s="3">
        <f t="shared" si="2"/>
        <v>45.547909678757911</v>
      </c>
      <c r="W37" s="3" t="s">
        <v>249</v>
      </c>
      <c r="X37" s="7" t="s">
        <v>2918</v>
      </c>
    </row>
    <row r="38" spans="1:24" x14ac:dyDescent="0.5">
      <c r="A38" s="3" t="str">
        <f t="shared" si="0"/>
        <v>EAST INDIA</v>
      </c>
      <c r="B38" s="3" t="s">
        <v>192</v>
      </c>
      <c r="C38" s="3" t="s">
        <v>2816</v>
      </c>
      <c r="D38" s="3" t="s">
        <v>2819</v>
      </c>
      <c r="E38" s="3">
        <v>0</v>
      </c>
      <c r="F38" s="3" t="s">
        <v>196</v>
      </c>
      <c r="G38" s="3" t="s">
        <v>195</v>
      </c>
      <c r="H38" s="3" t="s">
        <v>5</v>
      </c>
      <c r="I38" s="3">
        <v>0</v>
      </c>
      <c r="J38" s="3">
        <v>52</v>
      </c>
      <c r="K38" s="3" t="s">
        <v>135</v>
      </c>
      <c r="L38" s="3" t="s">
        <v>13</v>
      </c>
      <c r="M38" s="4">
        <v>9039609</v>
      </c>
      <c r="N38" s="4">
        <v>581713</v>
      </c>
      <c r="O38" s="4">
        <f t="shared" si="1"/>
        <v>8457896</v>
      </c>
      <c r="P38" s="3">
        <v>505885</v>
      </c>
      <c r="Q38" s="3">
        <v>930</v>
      </c>
      <c r="R38" s="3">
        <v>506815</v>
      </c>
      <c r="S38" s="3">
        <v>30.746191870000001</v>
      </c>
      <c r="T38" s="3">
        <v>36.694454579999999</v>
      </c>
      <c r="U38" s="3">
        <v>1648383</v>
      </c>
      <c r="V38" s="3">
        <f t="shared" si="2"/>
        <v>30.746191874097224</v>
      </c>
      <c r="W38" s="3"/>
      <c r="X38" s="3"/>
    </row>
    <row r="39" spans="1:24" x14ac:dyDescent="0.5">
      <c r="A39" s="3" t="str">
        <f t="shared" si="0"/>
        <v>EAST INDIA</v>
      </c>
      <c r="B39" s="3" t="s">
        <v>192</v>
      </c>
      <c r="C39" s="3" t="s">
        <v>2816</v>
      </c>
      <c r="D39" s="3" t="s">
        <v>2818</v>
      </c>
      <c r="E39" s="3">
        <v>0</v>
      </c>
      <c r="F39" s="3" t="s">
        <v>1439</v>
      </c>
      <c r="G39" s="3" t="s">
        <v>1438</v>
      </c>
      <c r="H39" s="3" t="s">
        <v>23</v>
      </c>
      <c r="I39" s="3">
        <v>0</v>
      </c>
      <c r="J39" s="3">
        <v>42</v>
      </c>
      <c r="K39" s="3" t="s">
        <v>135</v>
      </c>
      <c r="L39" s="3" t="s">
        <v>9</v>
      </c>
      <c r="M39" s="4">
        <v>2804955</v>
      </c>
      <c r="N39" s="4">
        <v>304672</v>
      </c>
      <c r="O39" s="4">
        <f t="shared" si="1"/>
        <v>2500283</v>
      </c>
      <c r="P39" s="3">
        <v>53859</v>
      </c>
      <c r="Q39" s="3">
        <v>151</v>
      </c>
      <c r="R39" s="3">
        <v>54010</v>
      </c>
      <c r="S39" s="3">
        <v>3.2765443470000002</v>
      </c>
      <c r="T39" s="3">
        <v>3.910435745</v>
      </c>
      <c r="U39" s="3">
        <v>1648383</v>
      </c>
      <c r="V39" s="3">
        <f t="shared" si="2"/>
        <v>3.2765443467931905</v>
      </c>
      <c r="W39" s="3"/>
      <c r="X39" s="3"/>
    </row>
    <row r="40" spans="1:24" x14ac:dyDescent="0.5">
      <c r="A40" s="3" t="str">
        <f t="shared" si="0"/>
        <v>EAST INDIA</v>
      </c>
      <c r="B40" s="3" t="s">
        <v>192</v>
      </c>
      <c r="C40" s="3" t="s">
        <v>2816</v>
      </c>
      <c r="D40" s="3" t="s">
        <v>2817</v>
      </c>
      <c r="E40" s="3">
        <v>0</v>
      </c>
      <c r="F40" s="3" t="s">
        <v>11</v>
      </c>
      <c r="G40" s="3" t="s">
        <v>10</v>
      </c>
      <c r="H40" s="3" t="s">
        <v>5</v>
      </c>
      <c r="I40" s="3">
        <v>0</v>
      </c>
      <c r="J40" s="3">
        <v>44</v>
      </c>
      <c r="K40" s="3" t="s">
        <v>135</v>
      </c>
      <c r="L40" s="3" t="s">
        <v>29</v>
      </c>
      <c r="M40" s="4">
        <v>2320328</v>
      </c>
      <c r="N40" s="4">
        <v>659760</v>
      </c>
      <c r="O40" s="4">
        <f t="shared" si="1"/>
        <v>1660568</v>
      </c>
      <c r="P40" s="3">
        <v>27279</v>
      </c>
      <c r="Q40" s="3">
        <v>148</v>
      </c>
      <c r="R40" s="3">
        <v>27427</v>
      </c>
      <c r="S40" s="3">
        <v>1.66387302</v>
      </c>
      <c r="T40" s="3">
        <v>1.985771545</v>
      </c>
      <c r="U40" s="3">
        <v>1648383</v>
      </c>
      <c r="V40" s="3">
        <f t="shared" si="2"/>
        <v>1.6638730198018301</v>
      </c>
      <c r="W40" s="3"/>
      <c r="X40" s="3"/>
    </row>
    <row r="41" spans="1:24" x14ac:dyDescent="0.5">
      <c r="A41" s="3" t="str">
        <f t="shared" si="0"/>
        <v>EAST INDIA</v>
      </c>
      <c r="B41" s="3" t="s">
        <v>192</v>
      </c>
      <c r="C41" s="3" t="s">
        <v>2816</v>
      </c>
      <c r="D41" s="3" t="s">
        <v>0</v>
      </c>
      <c r="E41" s="3">
        <v>0</v>
      </c>
      <c r="F41" s="3" t="s">
        <v>0</v>
      </c>
      <c r="G41" s="3"/>
      <c r="H41" s="3"/>
      <c r="I41" s="3"/>
      <c r="J41" s="3"/>
      <c r="K41" s="3"/>
      <c r="L41" s="3"/>
      <c r="M41" s="4">
        <v>0</v>
      </c>
      <c r="N41" s="4">
        <v>0</v>
      </c>
      <c r="O41" s="4">
        <f t="shared" si="1"/>
        <v>0</v>
      </c>
      <c r="P41" s="3">
        <v>21147</v>
      </c>
      <c r="Q41" s="3">
        <v>28</v>
      </c>
      <c r="R41" s="3">
        <v>21175</v>
      </c>
      <c r="S41" s="3">
        <v>1.284592234</v>
      </c>
      <c r="T41" s="3">
        <v>1.5331138099999999</v>
      </c>
      <c r="U41" s="3">
        <v>1648383</v>
      </c>
      <c r="V41" s="3">
        <f t="shared" si="2"/>
        <v>1.2845922337223812</v>
      </c>
      <c r="W41" s="3"/>
      <c r="X41" s="3"/>
    </row>
    <row r="42" spans="1:24" x14ac:dyDescent="0.5">
      <c r="A42" s="3" t="str">
        <f t="shared" si="0"/>
        <v>CENTRAL INDIA</v>
      </c>
      <c r="B42" s="3" t="s">
        <v>131</v>
      </c>
      <c r="C42" s="3" t="s">
        <v>2812</v>
      </c>
      <c r="D42" s="3" t="s">
        <v>2815</v>
      </c>
      <c r="E42" s="3">
        <v>1</v>
      </c>
      <c r="F42" s="3" t="s">
        <v>7</v>
      </c>
      <c r="G42" s="3" t="s">
        <v>6</v>
      </c>
      <c r="H42" s="3" t="s">
        <v>23</v>
      </c>
      <c r="I42" s="3">
        <v>6</v>
      </c>
      <c r="J42" s="3">
        <v>69</v>
      </c>
      <c r="K42" s="3" t="s">
        <v>4</v>
      </c>
      <c r="L42" s="3" t="s">
        <v>114</v>
      </c>
      <c r="M42" s="4">
        <v>26919330</v>
      </c>
      <c r="N42" s="4">
        <v>1600000</v>
      </c>
      <c r="O42" s="4">
        <f t="shared" si="1"/>
        <v>25319330</v>
      </c>
      <c r="P42" s="3">
        <v>493204</v>
      </c>
      <c r="Q42" s="3">
        <v>1250</v>
      </c>
      <c r="R42" s="3">
        <v>494454</v>
      </c>
      <c r="S42" s="3">
        <v>28.811649259999999</v>
      </c>
      <c r="T42" s="3">
        <v>55.584546400000001</v>
      </c>
      <c r="U42" s="3">
        <v>1716160</v>
      </c>
      <c r="V42" s="3">
        <f t="shared" si="2"/>
        <v>28.811649263471939</v>
      </c>
      <c r="W42" s="3"/>
      <c r="X42" s="3"/>
    </row>
    <row r="43" spans="1:24" x14ac:dyDescent="0.5">
      <c r="A43" s="3" t="str">
        <f t="shared" si="0"/>
        <v>CENTRAL INDIA</v>
      </c>
      <c r="B43" s="3" t="s">
        <v>131</v>
      </c>
      <c r="C43" s="3" t="s">
        <v>2812</v>
      </c>
      <c r="D43" s="3" t="s">
        <v>2814</v>
      </c>
      <c r="E43" s="3">
        <v>0</v>
      </c>
      <c r="F43" s="3" t="s">
        <v>132</v>
      </c>
      <c r="G43" s="3" t="s">
        <v>77</v>
      </c>
      <c r="H43" s="3" t="s">
        <v>5</v>
      </c>
      <c r="I43" s="3">
        <v>0</v>
      </c>
      <c r="J43" s="3">
        <v>63</v>
      </c>
      <c r="K43" s="3" t="s">
        <v>4</v>
      </c>
      <c r="L43" s="3" t="s">
        <v>13</v>
      </c>
      <c r="M43" s="4">
        <v>292681002</v>
      </c>
      <c r="N43" s="3">
        <v>0</v>
      </c>
      <c r="O43" s="4">
        <f t="shared" si="1"/>
        <v>292681002</v>
      </c>
      <c r="P43" s="3">
        <v>309328</v>
      </c>
      <c r="Q43" s="3">
        <v>851</v>
      </c>
      <c r="R43" s="3">
        <v>310179</v>
      </c>
      <c r="S43" s="3">
        <v>18.074014080000001</v>
      </c>
      <c r="T43" s="3">
        <v>34.869085929999997</v>
      </c>
      <c r="U43" s="3">
        <v>1716160</v>
      </c>
      <c r="V43" s="3">
        <f t="shared" si="2"/>
        <v>18.074014077941449</v>
      </c>
      <c r="W43" s="3"/>
      <c r="X43" s="3"/>
    </row>
    <row r="44" spans="1:24" x14ac:dyDescent="0.5">
      <c r="A44" s="3" t="str">
        <f t="shared" si="0"/>
        <v>CENTRAL INDIA</v>
      </c>
      <c r="B44" s="3" t="s">
        <v>131</v>
      </c>
      <c r="C44" s="3" t="s">
        <v>2812</v>
      </c>
      <c r="D44" s="3" t="s">
        <v>2813</v>
      </c>
      <c r="E44" s="3">
        <v>0</v>
      </c>
      <c r="F44" s="3" t="s">
        <v>11</v>
      </c>
      <c r="G44" s="3" t="s">
        <v>10</v>
      </c>
      <c r="H44" s="3" t="s">
        <v>5</v>
      </c>
      <c r="I44" s="3">
        <v>1</v>
      </c>
      <c r="J44" s="3">
        <v>49</v>
      </c>
      <c r="K44" s="3" t="s">
        <v>4</v>
      </c>
      <c r="L44" s="3" t="s">
        <v>3</v>
      </c>
      <c r="M44" s="4">
        <v>4200199</v>
      </c>
      <c r="N44" s="3">
        <v>0</v>
      </c>
      <c r="O44" s="4">
        <f t="shared" si="1"/>
        <v>4200199</v>
      </c>
      <c r="P44" s="3">
        <v>31852</v>
      </c>
      <c r="Q44" s="3">
        <v>101</v>
      </c>
      <c r="R44" s="3">
        <v>31953</v>
      </c>
      <c r="S44" s="3">
        <v>1.861889334</v>
      </c>
      <c r="T44" s="3">
        <v>3.592028805</v>
      </c>
      <c r="U44" s="3">
        <v>1716160</v>
      </c>
      <c r="V44" s="3">
        <f t="shared" si="2"/>
        <v>1.8618893343278016</v>
      </c>
      <c r="W44" s="3"/>
      <c r="X44" s="3"/>
    </row>
    <row r="45" spans="1:24" x14ac:dyDescent="0.5">
      <c r="A45" s="3" t="str">
        <f t="shared" si="0"/>
        <v>CENTRAL INDIA</v>
      </c>
      <c r="B45" s="3" t="s">
        <v>131</v>
      </c>
      <c r="C45" s="3" t="s">
        <v>2812</v>
      </c>
      <c r="D45" s="3" t="s">
        <v>2811</v>
      </c>
      <c r="E45" s="3">
        <v>0</v>
      </c>
      <c r="F45" s="3" t="s">
        <v>51</v>
      </c>
      <c r="G45" s="3" t="s">
        <v>50</v>
      </c>
      <c r="H45" s="3" t="s">
        <v>5</v>
      </c>
      <c r="I45" s="3">
        <v>0</v>
      </c>
      <c r="J45" s="3">
        <v>77</v>
      </c>
      <c r="K45" s="3" t="s">
        <v>4</v>
      </c>
      <c r="L45" s="3" t="s">
        <v>9</v>
      </c>
      <c r="M45" s="4">
        <v>31397972</v>
      </c>
      <c r="N45" s="4">
        <v>308458</v>
      </c>
      <c r="O45" s="4">
        <f t="shared" si="1"/>
        <v>31089514</v>
      </c>
      <c r="P45" s="3">
        <v>10397</v>
      </c>
      <c r="Q45" s="3">
        <v>6</v>
      </c>
      <c r="R45" s="3">
        <v>10403</v>
      </c>
      <c r="S45" s="3">
        <v>0.60617891099999999</v>
      </c>
      <c r="T45" s="3">
        <v>1.1694637640000001</v>
      </c>
      <c r="U45" s="3">
        <v>1716160</v>
      </c>
      <c r="V45" s="3">
        <f t="shared" si="2"/>
        <v>0.60617891105724409</v>
      </c>
      <c r="W45" s="3"/>
      <c r="X45" s="3"/>
    </row>
    <row r="46" spans="1:24" x14ac:dyDescent="0.5">
      <c r="A46" s="3" t="str">
        <f t="shared" si="0"/>
        <v>NORTH INDIA</v>
      </c>
      <c r="B46" s="3" t="s">
        <v>357</v>
      </c>
      <c r="C46" s="3" t="s">
        <v>2808</v>
      </c>
      <c r="D46" s="3" t="s">
        <v>2810</v>
      </c>
      <c r="E46" s="3">
        <v>1</v>
      </c>
      <c r="F46" s="3" t="s">
        <v>7</v>
      </c>
      <c r="G46" s="3" t="s">
        <v>6</v>
      </c>
      <c r="H46" s="3" t="s">
        <v>5</v>
      </c>
      <c r="I46" s="3">
        <v>0</v>
      </c>
      <c r="J46" s="3">
        <v>46</v>
      </c>
      <c r="K46" s="3" t="s">
        <v>61</v>
      </c>
      <c r="L46" s="3" t="s">
        <v>3</v>
      </c>
      <c r="M46" s="4">
        <v>9910448</v>
      </c>
      <c r="N46" s="4">
        <v>55845</v>
      </c>
      <c r="O46" s="4">
        <f t="shared" si="1"/>
        <v>9854603</v>
      </c>
      <c r="P46" s="3">
        <v>430455</v>
      </c>
      <c r="Q46" s="3">
        <v>14196</v>
      </c>
      <c r="R46" s="3">
        <v>444651</v>
      </c>
      <c r="S46" s="3">
        <v>33.237280689999999</v>
      </c>
      <c r="T46" s="3">
        <v>63.539090059999999</v>
      </c>
      <c r="U46" s="3">
        <v>1337808</v>
      </c>
      <c r="V46" s="3">
        <f t="shared" si="2"/>
        <v>33.237280686017726</v>
      </c>
      <c r="W46" s="3"/>
      <c r="X46" s="3"/>
    </row>
    <row r="47" spans="1:24" x14ac:dyDescent="0.5">
      <c r="A47" s="3" t="str">
        <f t="shared" si="0"/>
        <v>NORTH INDIA</v>
      </c>
      <c r="B47" s="3" t="s">
        <v>357</v>
      </c>
      <c r="C47" s="3" t="s">
        <v>2808</v>
      </c>
      <c r="D47" s="3" t="s">
        <v>2809</v>
      </c>
      <c r="E47" s="3">
        <v>0</v>
      </c>
      <c r="F47" s="3" t="s">
        <v>11</v>
      </c>
      <c r="G47" s="3" t="s">
        <v>10</v>
      </c>
      <c r="H47" s="3" t="s">
        <v>5</v>
      </c>
      <c r="I47" s="3">
        <v>1</v>
      </c>
      <c r="J47" s="3">
        <v>60</v>
      </c>
      <c r="K47" s="3" t="s">
        <v>61</v>
      </c>
      <c r="L47" s="3" t="s">
        <v>9</v>
      </c>
      <c r="M47" s="4">
        <v>13293598</v>
      </c>
      <c r="N47" s="4">
        <v>2500000</v>
      </c>
      <c r="O47" s="4">
        <f t="shared" si="1"/>
        <v>10793598</v>
      </c>
      <c r="P47" s="3">
        <v>209836</v>
      </c>
      <c r="Q47" s="3">
        <v>1829</v>
      </c>
      <c r="R47" s="3">
        <v>211665</v>
      </c>
      <c r="S47" s="3">
        <v>15.82177712</v>
      </c>
      <c r="T47" s="3">
        <v>30.246196449999999</v>
      </c>
      <c r="U47" s="3">
        <v>1337808</v>
      </c>
      <c r="V47" s="3">
        <f t="shared" si="2"/>
        <v>15.821777115998708</v>
      </c>
      <c r="W47" s="3"/>
      <c r="X47" s="3"/>
    </row>
    <row r="48" spans="1:24" x14ac:dyDescent="0.5">
      <c r="A48" s="3" t="str">
        <f t="shared" si="0"/>
        <v>NORTH INDIA</v>
      </c>
      <c r="B48" s="3" t="s">
        <v>357</v>
      </c>
      <c r="C48" s="3" t="s">
        <v>2808</v>
      </c>
      <c r="D48" s="3" t="s">
        <v>0</v>
      </c>
      <c r="E48" s="3">
        <v>0</v>
      </c>
      <c r="F48" s="3" t="s">
        <v>0</v>
      </c>
      <c r="G48" s="3"/>
      <c r="H48" s="3"/>
      <c r="I48" s="3"/>
      <c r="J48" s="3"/>
      <c r="K48" s="3"/>
      <c r="L48" s="3"/>
      <c r="M48" s="4">
        <v>0</v>
      </c>
      <c r="N48" s="4">
        <v>0</v>
      </c>
      <c r="O48" s="4">
        <f t="shared" si="1"/>
        <v>0</v>
      </c>
      <c r="P48" s="3">
        <v>15311</v>
      </c>
      <c r="Q48" s="3">
        <v>194</v>
      </c>
      <c r="R48" s="3">
        <v>15505</v>
      </c>
      <c r="S48" s="3">
        <v>1.1589854449999999</v>
      </c>
      <c r="T48" s="3">
        <v>2.215610876</v>
      </c>
      <c r="U48" s="3">
        <v>1337808</v>
      </c>
      <c r="V48" s="3">
        <f t="shared" si="2"/>
        <v>1.1589854448470933</v>
      </c>
      <c r="W48" s="3"/>
      <c r="X48" s="3"/>
    </row>
    <row r="49" spans="1:24" x14ac:dyDescent="0.5">
      <c r="A49" s="3" t="str">
        <f t="shared" si="0"/>
        <v>NORTH INDIA</v>
      </c>
      <c r="B49" s="3" t="s">
        <v>357</v>
      </c>
      <c r="C49" s="3" t="s">
        <v>2808</v>
      </c>
      <c r="D49" s="3" t="s">
        <v>2807</v>
      </c>
      <c r="E49" s="3">
        <v>0</v>
      </c>
      <c r="F49" s="3" t="s">
        <v>55</v>
      </c>
      <c r="G49" s="3" t="s">
        <v>54</v>
      </c>
      <c r="H49" s="3" t="s">
        <v>5</v>
      </c>
      <c r="I49" s="3">
        <v>0</v>
      </c>
      <c r="J49" s="3">
        <v>41</v>
      </c>
      <c r="K49" s="3" t="s">
        <v>61</v>
      </c>
      <c r="L49" s="3" t="s">
        <v>9</v>
      </c>
      <c r="M49" s="4">
        <v>2870000</v>
      </c>
      <c r="N49" s="4">
        <v>1500000</v>
      </c>
      <c r="O49" s="4">
        <f t="shared" si="1"/>
        <v>1370000</v>
      </c>
      <c r="P49" s="3">
        <v>10059</v>
      </c>
      <c r="Q49" s="3">
        <v>131</v>
      </c>
      <c r="R49" s="3">
        <v>10190</v>
      </c>
      <c r="S49" s="3">
        <v>0.761693756</v>
      </c>
      <c r="T49" s="3">
        <v>1.4561157579999999</v>
      </c>
      <c r="U49" s="3">
        <v>1337808</v>
      </c>
      <c r="V49" s="3">
        <f t="shared" si="2"/>
        <v>0.76169375575568388</v>
      </c>
      <c r="W49" s="3"/>
      <c r="X49" s="3"/>
    </row>
    <row r="50" spans="1:24" x14ac:dyDescent="0.5">
      <c r="A50" s="3" t="str">
        <f t="shared" si="0"/>
        <v>WEST INDIA</v>
      </c>
      <c r="B50" s="3" t="s">
        <v>230</v>
      </c>
      <c r="C50" s="3" t="s">
        <v>2804</v>
      </c>
      <c r="D50" s="3" t="s">
        <v>2806</v>
      </c>
      <c r="E50" s="3">
        <v>1</v>
      </c>
      <c r="F50" s="3" t="s">
        <v>7</v>
      </c>
      <c r="G50" s="3" t="s">
        <v>6</v>
      </c>
      <c r="H50" s="3" t="s">
        <v>5</v>
      </c>
      <c r="I50" s="3">
        <v>0</v>
      </c>
      <c r="J50" s="3">
        <v>35</v>
      </c>
      <c r="K50" s="3" t="s">
        <v>4</v>
      </c>
      <c r="L50" s="3" t="s">
        <v>22</v>
      </c>
      <c r="M50" s="4">
        <v>352929</v>
      </c>
      <c r="N50" s="3">
        <v>0</v>
      </c>
      <c r="O50" s="4">
        <f t="shared" si="1"/>
        <v>352929</v>
      </c>
      <c r="P50" s="3">
        <v>750580</v>
      </c>
      <c r="Q50" s="3">
        <v>9621</v>
      </c>
      <c r="R50" s="3">
        <v>760201</v>
      </c>
      <c r="S50" s="3">
        <v>40.253711359999997</v>
      </c>
      <c r="T50" s="3">
        <v>59.930215529999998</v>
      </c>
      <c r="U50" s="3">
        <v>1888524</v>
      </c>
      <c r="V50" s="3">
        <f t="shared" si="2"/>
        <v>40.253711364007025</v>
      </c>
      <c r="W50" s="3"/>
      <c r="X50" s="3"/>
    </row>
    <row r="51" spans="1:24" x14ac:dyDescent="0.5">
      <c r="A51" s="3" t="str">
        <f t="shared" si="0"/>
        <v>WEST INDIA</v>
      </c>
      <c r="B51" s="3" t="s">
        <v>230</v>
      </c>
      <c r="C51" s="3" t="s">
        <v>2804</v>
      </c>
      <c r="D51" s="3" t="s">
        <v>2805</v>
      </c>
      <c r="E51" s="3">
        <v>0</v>
      </c>
      <c r="F51" s="3" t="s">
        <v>11</v>
      </c>
      <c r="G51" s="3" t="s">
        <v>10</v>
      </c>
      <c r="H51" s="3" t="s">
        <v>5</v>
      </c>
      <c r="I51" s="3">
        <v>2</v>
      </c>
      <c r="J51" s="3">
        <v>47</v>
      </c>
      <c r="K51" s="3" t="s">
        <v>4</v>
      </c>
      <c r="L51" s="3" t="s">
        <v>13</v>
      </c>
      <c r="M51" s="4">
        <v>136542038</v>
      </c>
      <c r="N51" s="3">
        <v>0</v>
      </c>
      <c r="O51" s="4">
        <f t="shared" si="1"/>
        <v>136542038</v>
      </c>
      <c r="P51" s="3">
        <v>426794</v>
      </c>
      <c r="Q51" s="3">
        <v>3436</v>
      </c>
      <c r="R51" s="3">
        <v>430230</v>
      </c>
      <c r="S51" s="3">
        <v>22.781283160000001</v>
      </c>
      <c r="T51" s="3">
        <v>33.917051710000003</v>
      </c>
      <c r="U51" s="3">
        <v>1888524</v>
      </c>
      <c r="V51" s="3">
        <f t="shared" si="2"/>
        <v>22.781283160817654</v>
      </c>
      <c r="W51" s="3"/>
      <c r="X51" s="3"/>
    </row>
    <row r="52" spans="1:24" x14ac:dyDescent="0.5">
      <c r="A52" s="3" t="str">
        <f t="shared" si="0"/>
        <v>WEST INDIA</v>
      </c>
      <c r="B52" s="3" t="s">
        <v>230</v>
      </c>
      <c r="C52" s="3" t="s">
        <v>2804</v>
      </c>
      <c r="D52" s="3" t="s">
        <v>2803</v>
      </c>
      <c r="E52" s="3">
        <v>0</v>
      </c>
      <c r="F52" s="3" t="s">
        <v>55</v>
      </c>
      <c r="G52" s="3" t="s">
        <v>54</v>
      </c>
      <c r="H52" s="3" t="s">
        <v>5</v>
      </c>
      <c r="I52" s="3">
        <v>0</v>
      </c>
      <c r="J52" s="3">
        <v>31</v>
      </c>
      <c r="K52" s="3" t="s">
        <v>4</v>
      </c>
      <c r="L52" s="3" t="s">
        <v>22</v>
      </c>
      <c r="M52" s="4">
        <v>16328526</v>
      </c>
      <c r="N52" s="4">
        <v>5844684</v>
      </c>
      <c r="O52" s="4">
        <f t="shared" si="1"/>
        <v>10483842</v>
      </c>
      <c r="P52" s="3">
        <v>56399</v>
      </c>
      <c r="Q52" s="3">
        <v>250</v>
      </c>
      <c r="R52" s="3">
        <v>56649</v>
      </c>
      <c r="S52" s="3">
        <v>2.999644167</v>
      </c>
      <c r="T52" s="3">
        <v>4.4659067529999996</v>
      </c>
      <c r="U52" s="3">
        <v>1888524</v>
      </c>
      <c r="V52" s="3">
        <f t="shared" si="2"/>
        <v>2.9996441665554685</v>
      </c>
      <c r="W52" s="3"/>
      <c r="X52" s="3"/>
    </row>
    <row r="53" spans="1:24" x14ac:dyDescent="0.5">
      <c r="A53" s="3" t="str">
        <f t="shared" si="0"/>
        <v>SOUTH INDIA</v>
      </c>
      <c r="B53" s="3" t="s">
        <v>73</v>
      </c>
      <c r="C53" s="3" t="s">
        <v>2799</v>
      </c>
      <c r="D53" s="3" t="s">
        <v>2802</v>
      </c>
      <c r="E53" s="3">
        <v>1</v>
      </c>
      <c r="F53" s="3" t="s">
        <v>81</v>
      </c>
      <c r="G53" s="3" t="s">
        <v>80</v>
      </c>
      <c r="H53" s="3" t="s">
        <v>23</v>
      </c>
      <c r="I53" s="3">
        <v>0</v>
      </c>
      <c r="J53" s="3">
        <v>46</v>
      </c>
      <c r="K53" s="3" t="s">
        <v>61</v>
      </c>
      <c r="L53" s="3" t="s">
        <v>13</v>
      </c>
      <c r="M53" s="4">
        <v>85993362</v>
      </c>
      <c r="N53" s="4">
        <v>2431407</v>
      </c>
      <c r="O53" s="4">
        <f t="shared" si="1"/>
        <v>83561955</v>
      </c>
      <c r="P53" s="3">
        <v>482003</v>
      </c>
      <c r="Q53" s="3">
        <v>3955</v>
      </c>
      <c r="R53" s="3">
        <v>485958</v>
      </c>
      <c r="S53" s="3">
        <v>33.294919819999997</v>
      </c>
      <c r="T53" s="3">
        <v>39.337104410000002</v>
      </c>
      <c r="U53" s="3">
        <v>1459556</v>
      </c>
      <c r="V53" s="3">
        <f t="shared" si="2"/>
        <v>33.294919824933061</v>
      </c>
      <c r="W53" s="3"/>
      <c r="X53" s="3"/>
    </row>
    <row r="54" spans="1:24" x14ac:dyDescent="0.5">
      <c r="A54" s="3" t="str">
        <f t="shared" si="0"/>
        <v>SOUTH INDIA</v>
      </c>
      <c r="B54" s="3" t="s">
        <v>73</v>
      </c>
      <c r="C54" s="3" t="s">
        <v>2799</v>
      </c>
      <c r="D54" s="3" t="s">
        <v>2801</v>
      </c>
      <c r="E54" s="3">
        <v>0</v>
      </c>
      <c r="F54" s="3" t="s">
        <v>78</v>
      </c>
      <c r="G54" s="3" t="s">
        <v>77</v>
      </c>
      <c r="H54" s="3" t="s">
        <v>5</v>
      </c>
      <c r="I54" s="3">
        <v>0</v>
      </c>
      <c r="J54" s="3">
        <v>28</v>
      </c>
      <c r="K54" s="3" t="s">
        <v>61</v>
      </c>
      <c r="L54" s="3" t="s">
        <v>29</v>
      </c>
      <c r="M54" s="4">
        <v>73049918</v>
      </c>
      <c r="N54" s="4">
        <v>1537488</v>
      </c>
      <c r="O54" s="4">
        <f t="shared" si="1"/>
        <v>71512430</v>
      </c>
      <c r="P54" s="3">
        <v>443590</v>
      </c>
      <c r="Q54" s="3">
        <v>2573</v>
      </c>
      <c r="R54" s="3">
        <v>446163</v>
      </c>
      <c r="S54" s="3">
        <v>30.568405729999998</v>
      </c>
      <c r="T54" s="3">
        <v>36.115797069999999</v>
      </c>
      <c r="U54" s="3">
        <v>1459556</v>
      </c>
      <c r="V54" s="3">
        <f t="shared" si="2"/>
        <v>30.568405734346609</v>
      </c>
      <c r="W54" s="3"/>
      <c r="X54" s="3"/>
    </row>
    <row r="55" spans="1:24" x14ac:dyDescent="0.5">
      <c r="A55" s="3" t="str">
        <f t="shared" si="0"/>
        <v>SOUTH INDIA</v>
      </c>
      <c r="B55" s="3" t="s">
        <v>73</v>
      </c>
      <c r="C55" s="3" t="s">
        <v>2799</v>
      </c>
      <c r="D55" s="3" t="s">
        <v>2800</v>
      </c>
      <c r="E55" s="3">
        <v>0</v>
      </c>
      <c r="F55" s="3" t="s">
        <v>75</v>
      </c>
      <c r="G55" s="3" t="s">
        <v>74</v>
      </c>
      <c r="H55" s="3" t="s">
        <v>5</v>
      </c>
      <c r="I55" s="3">
        <v>1</v>
      </c>
      <c r="J55" s="3">
        <v>59</v>
      </c>
      <c r="K55" s="3" t="s">
        <v>61</v>
      </c>
      <c r="L55" s="3" t="s">
        <v>9</v>
      </c>
      <c r="M55" s="4">
        <v>28930012</v>
      </c>
      <c r="N55" s="3">
        <v>0</v>
      </c>
      <c r="O55" s="4">
        <f t="shared" si="1"/>
        <v>28930012</v>
      </c>
      <c r="P55" s="3">
        <v>253740</v>
      </c>
      <c r="Q55" s="3">
        <v>1577</v>
      </c>
      <c r="R55" s="3">
        <v>255317</v>
      </c>
      <c r="S55" s="3">
        <v>17.492785479999998</v>
      </c>
      <c r="T55" s="3">
        <v>20.667282950000001</v>
      </c>
      <c r="U55" s="3">
        <v>1459556</v>
      </c>
      <c r="V55" s="3">
        <f t="shared" si="2"/>
        <v>17.492785477227322</v>
      </c>
      <c r="W55" s="3"/>
      <c r="X55" s="3"/>
    </row>
    <row r="56" spans="1:24" x14ac:dyDescent="0.5">
      <c r="A56" s="3" t="str">
        <f t="shared" si="0"/>
        <v>SOUTH INDIA</v>
      </c>
      <c r="B56" s="3" t="s">
        <v>73</v>
      </c>
      <c r="C56" s="3" t="s">
        <v>2799</v>
      </c>
      <c r="D56" s="3" t="s">
        <v>0</v>
      </c>
      <c r="E56" s="3">
        <v>0</v>
      </c>
      <c r="F56" s="3" t="s">
        <v>0</v>
      </c>
      <c r="G56" s="3"/>
      <c r="H56" s="3"/>
      <c r="I56" s="3"/>
      <c r="J56" s="3"/>
      <c r="K56" s="3"/>
      <c r="L56" s="3"/>
      <c r="M56" s="4">
        <v>0</v>
      </c>
      <c r="N56" s="4">
        <v>0</v>
      </c>
      <c r="O56" s="4">
        <f t="shared" si="1"/>
        <v>0</v>
      </c>
      <c r="P56" s="3">
        <v>16427</v>
      </c>
      <c r="Q56" s="3">
        <v>41</v>
      </c>
      <c r="R56" s="3">
        <v>16468</v>
      </c>
      <c r="S56" s="3">
        <v>1.1282883290000001</v>
      </c>
      <c r="T56" s="3">
        <v>1.3330440809999999</v>
      </c>
      <c r="U56" s="3">
        <v>1459556</v>
      </c>
      <c r="V56" s="3">
        <f t="shared" si="2"/>
        <v>1.128288328779437</v>
      </c>
      <c r="W56" s="3"/>
      <c r="X56" s="3"/>
    </row>
    <row r="57" spans="1:24" x14ac:dyDescent="0.5">
      <c r="A57" s="3" t="str">
        <f t="shared" si="0"/>
        <v>NORTH INDIA</v>
      </c>
      <c r="B57" s="3" t="s">
        <v>442</v>
      </c>
      <c r="C57" s="3" t="s">
        <v>2795</v>
      </c>
      <c r="D57" s="3" t="s">
        <v>2798</v>
      </c>
      <c r="E57" s="3">
        <v>1</v>
      </c>
      <c r="F57" s="3" t="s">
        <v>7</v>
      </c>
      <c r="G57" s="3" t="s">
        <v>6</v>
      </c>
      <c r="H57" s="3" t="s">
        <v>5</v>
      </c>
      <c r="I57" s="3">
        <v>0</v>
      </c>
      <c r="J57" s="3">
        <v>67</v>
      </c>
      <c r="K57" s="3" t="s">
        <v>61</v>
      </c>
      <c r="L57" s="3" t="s">
        <v>9</v>
      </c>
      <c r="M57" s="4">
        <v>54361499</v>
      </c>
      <c r="N57" s="4">
        <v>188861</v>
      </c>
      <c r="O57" s="4">
        <f t="shared" si="1"/>
        <v>54172638</v>
      </c>
      <c r="P57" s="3">
        <v>744438</v>
      </c>
      <c r="Q57" s="3">
        <v>2070</v>
      </c>
      <c r="R57" s="3">
        <v>746508</v>
      </c>
      <c r="S57" s="3">
        <v>40.271002330000002</v>
      </c>
      <c r="T57" s="3">
        <v>56.642805869999997</v>
      </c>
      <c r="U57" s="3">
        <v>1853711</v>
      </c>
      <c r="V57" s="3">
        <f t="shared" si="2"/>
        <v>40.271002329920904</v>
      </c>
      <c r="W57" s="3"/>
      <c r="X57" s="3"/>
    </row>
    <row r="58" spans="1:24" x14ac:dyDescent="0.5">
      <c r="A58" s="3" t="str">
        <f t="shared" si="0"/>
        <v>NORTH INDIA</v>
      </c>
      <c r="B58" s="3" t="s">
        <v>442</v>
      </c>
      <c r="C58" s="3" t="s">
        <v>2795</v>
      </c>
      <c r="D58" s="3" t="s">
        <v>2797</v>
      </c>
      <c r="E58" s="3">
        <v>0</v>
      </c>
      <c r="F58" s="3" t="s">
        <v>11</v>
      </c>
      <c r="G58" s="3" t="s">
        <v>10</v>
      </c>
      <c r="H58" s="3" t="s">
        <v>23</v>
      </c>
      <c r="I58" s="3">
        <v>0</v>
      </c>
      <c r="J58" s="3">
        <v>56</v>
      </c>
      <c r="K58" s="3" t="s">
        <v>61</v>
      </c>
      <c r="L58" s="3" t="s">
        <v>9</v>
      </c>
      <c r="M58" s="4">
        <v>240508152</v>
      </c>
      <c r="N58" s="3">
        <v>0</v>
      </c>
      <c r="O58" s="4">
        <f t="shared" si="1"/>
        <v>240508152</v>
      </c>
      <c r="P58" s="3">
        <v>403678</v>
      </c>
      <c r="Q58" s="3">
        <v>485</v>
      </c>
      <c r="R58" s="3">
        <v>404163</v>
      </c>
      <c r="S58" s="3">
        <v>21.802913180000001</v>
      </c>
      <c r="T58" s="3">
        <v>30.66668589</v>
      </c>
      <c r="U58" s="3">
        <v>1853711</v>
      </c>
      <c r="V58" s="3">
        <f t="shared" si="2"/>
        <v>21.802913183338717</v>
      </c>
      <c r="W58" s="3"/>
      <c r="X58" s="3"/>
    </row>
    <row r="59" spans="1:24" x14ac:dyDescent="0.5">
      <c r="A59" s="3" t="str">
        <f t="shared" si="0"/>
        <v>NORTH INDIA</v>
      </c>
      <c r="B59" s="3" t="s">
        <v>442</v>
      </c>
      <c r="C59" s="3" t="s">
        <v>2795</v>
      </c>
      <c r="D59" s="3" t="s">
        <v>2796</v>
      </c>
      <c r="E59" s="3">
        <v>0</v>
      </c>
      <c r="F59" s="3" t="s">
        <v>55</v>
      </c>
      <c r="G59" s="3" t="s">
        <v>54</v>
      </c>
      <c r="H59" s="3" t="s">
        <v>5</v>
      </c>
      <c r="I59" s="3">
        <v>0</v>
      </c>
      <c r="J59" s="3">
        <v>55</v>
      </c>
      <c r="K59" s="3" t="s">
        <v>61</v>
      </c>
      <c r="L59" s="3" t="s">
        <v>22</v>
      </c>
      <c r="M59" s="4">
        <v>38090737</v>
      </c>
      <c r="N59" s="4">
        <v>73613</v>
      </c>
      <c r="O59" s="4">
        <f t="shared" si="1"/>
        <v>38017124</v>
      </c>
      <c r="P59" s="3">
        <v>96205</v>
      </c>
      <c r="Q59" s="3">
        <v>91</v>
      </c>
      <c r="R59" s="3">
        <v>96296</v>
      </c>
      <c r="S59" s="3">
        <v>5.194768764</v>
      </c>
      <c r="T59" s="3">
        <v>7.3066539600000002</v>
      </c>
      <c r="U59" s="3">
        <v>1853711</v>
      </c>
      <c r="V59" s="3">
        <f t="shared" si="2"/>
        <v>5.1947687638472235</v>
      </c>
      <c r="W59" s="3"/>
      <c r="X59" s="3"/>
    </row>
    <row r="60" spans="1:24" x14ac:dyDescent="0.5">
      <c r="A60" s="3" t="str">
        <f t="shared" si="0"/>
        <v>NORTH INDIA</v>
      </c>
      <c r="B60" s="3" t="s">
        <v>442</v>
      </c>
      <c r="C60" s="3" t="s">
        <v>2795</v>
      </c>
      <c r="D60" s="3" t="s">
        <v>2794</v>
      </c>
      <c r="E60" s="3">
        <v>0</v>
      </c>
      <c r="F60" s="3" t="s">
        <v>486</v>
      </c>
      <c r="G60" s="3" t="s">
        <v>485</v>
      </c>
      <c r="H60" s="3" t="s">
        <v>5</v>
      </c>
      <c r="I60" s="3">
        <v>1</v>
      </c>
      <c r="J60" s="3">
        <v>61</v>
      </c>
      <c r="K60" s="3" t="s">
        <v>61</v>
      </c>
      <c r="L60" s="3" t="s">
        <v>22</v>
      </c>
      <c r="M60" s="4">
        <v>4415779</v>
      </c>
      <c r="N60" s="3">
        <v>0</v>
      </c>
      <c r="O60" s="4">
        <f t="shared" si="1"/>
        <v>4415779</v>
      </c>
      <c r="P60" s="3">
        <v>19518</v>
      </c>
      <c r="Q60" s="3">
        <v>57</v>
      </c>
      <c r="R60" s="3">
        <v>19575</v>
      </c>
      <c r="S60" s="3">
        <v>1.05598985</v>
      </c>
      <c r="T60" s="3">
        <v>1.485292756</v>
      </c>
      <c r="U60" s="3">
        <v>1853711</v>
      </c>
      <c r="V60" s="3">
        <f t="shared" si="2"/>
        <v>1.0559898495504423</v>
      </c>
      <c r="W60" s="3"/>
      <c r="X60" s="3"/>
    </row>
    <row r="61" spans="1:24" x14ac:dyDescent="0.5">
      <c r="A61" s="3" t="str">
        <f t="shared" si="0"/>
        <v>CENTRAL INDIA</v>
      </c>
      <c r="B61" s="3" t="s">
        <v>131</v>
      </c>
      <c r="C61" s="3" t="s">
        <v>2790</v>
      </c>
      <c r="D61" s="3" t="s">
        <v>2793</v>
      </c>
      <c r="E61" s="3">
        <v>1</v>
      </c>
      <c r="F61" s="3" t="s">
        <v>55</v>
      </c>
      <c r="G61" s="3" t="s">
        <v>54</v>
      </c>
      <c r="H61" s="3" t="s">
        <v>5</v>
      </c>
      <c r="I61" s="3">
        <v>1</v>
      </c>
      <c r="J61" s="3">
        <v>38</v>
      </c>
      <c r="K61" s="3" t="s">
        <v>4</v>
      </c>
      <c r="L61" s="3" t="s">
        <v>13</v>
      </c>
      <c r="M61" s="4">
        <v>307265103</v>
      </c>
      <c r="N61" s="4">
        <v>24739098</v>
      </c>
      <c r="O61" s="4">
        <f t="shared" si="1"/>
        <v>282526005</v>
      </c>
      <c r="P61" s="3">
        <v>563445</v>
      </c>
      <c r="Q61" s="3">
        <v>673</v>
      </c>
      <c r="R61" s="3">
        <v>564118</v>
      </c>
      <c r="S61" s="3">
        <v>31.591621459999999</v>
      </c>
      <c r="T61" s="3">
        <v>51.724760799999999</v>
      </c>
      <c r="U61" s="3">
        <v>1785657</v>
      </c>
      <c r="V61" s="3">
        <f t="shared" si="2"/>
        <v>31.591621459216412</v>
      </c>
      <c r="W61" s="3"/>
      <c r="X61" s="3"/>
    </row>
    <row r="62" spans="1:24" x14ac:dyDescent="0.5">
      <c r="A62" s="3" t="str">
        <f t="shared" si="0"/>
        <v>CENTRAL INDIA</v>
      </c>
      <c r="B62" s="3" t="s">
        <v>131</v>
      </c>
      <c r="C62" s="3" t="s">
        <v>2790</v>
      </c>
      <c r="D62" s="3" t="s">
        <v>2792</v>
      </c>
      <c r="E62" s="3">
        <v>0</v>
      </c>
      <c r="F62" s="3" t="s">
        <v>7</v>
      </c>
      <c r="G62" s="3" t="s">
        <v>6</v>
      </c>
      <c r="H62" s="3" t="s">
        <v>5</v>
      </c>
      <c r="I62" s="3">
        <v>0</v>
      </c>
      <c r="J62" s="3">
        <v>71</v>
      </c>
      <c r="K62" s="3" t="s">
        <v>4</v>
      </c>
      <c r="L62" s="3" t="s">
        <v>29</v>
      </c>
      <c r="M62" s="4">
        <v>24116406</v>
      </c>
      <c r="N62" s="4">
        <v>12848</v>
      </c>
      <c r="O62" s="4">
        <f t="shared" si="1"/>
        <v>24103558</v>
      </c>
      <c r="P62" s="3">
        <v>467287</v>
      </c>
      <c r="Q62" s="3">
        <v>951</v>
      </c>
      <c r="R62" s="3">
        <v>468238</v>
      </c>
      <c r="S62" s="3">
        <v>26.222169210000001</v>
      </c>
      <c r="T62" s="3">
        <v>42.933390789999997</v>
      </c>
      <c r="U62" s="3">
        <v>1785657</v>
      </c>
      <c r="V62" s="3">
        <f t="shared" si="2"/>
        <v>26.222169207188166</v>
      </c>
      <c r="W62" s="3"/>
      <c r="X62" s="3"/>
    </row>
    <row r="63" spans="1:24" x14ac:dyDescent="0.5">
      <c r="A63" s="3" t="str">
        <f t="shared" si="0"/>
        <v>CENTRAL INDIA</v>
      </c>
      <c r="B63" s="3" t="s">
        <v>131</v>
      </c>
      <c r="C63" s="3" t="s">
        <v>2790</v>
      </c>
      <c r="D63" s="3" t="s">
        <v>2791</v>
      </c>
      <c r="E63" s="3">
        <v>0</v>
      </c>
      <c r="F63" s="3" t="s">
        <v>651</v>
      </c>
      <c r="G63" s="3" t="s">
        <v>383</v>
      </c>
      <c r="H63" s="3" t="s">
        <v>5</v>
      </c>
      <c r="I63" s="3">
        <v>0</v>
      </c>
      <c r="J63" s="3">
        <v>36</v>
      </c>
      <c r="K63" s="3" t="s">
        <v>4</v>
      </c>
      <c r="L63" s="3" t="s">
        <v>3</v>
      </c>
      <c r="M63" s="4">
        <v>2137783</v>
      </c>
      <c r="N63" s="3">
        <v>0</v>
      </c>
      <c r="O63" s="4">
        <f t="shared" si="1"/>
        <v>2137783</v>
      </c>
      <c r="P63" s="3">
        <v>15164</v>
      </c>
      <c r="Q63" s="3">
        <v>3</v>
      </c>
      <c r="R63" s="3">
        <v>15167</v>
      </c>
      <c r="S63" s="3">
        <v>0.84937924799999998</v>
      </c>
      <c r="T63" s="3">
        <v>1.390683238</v>
      </c>
      <c r="U63" s="3">
        <v>1785657</v>
      </c>
      <c r="V63" s="3">
        <f t="shared" si="2"/>
        <v>0.84937924808627852</v>
      </c>
      <c r="W63" s="3"/>
      <c r="X63" s="3"/>
    </row>
    <row r="64" spans="1:24" x14ac:dyDescent="0.5">
      <c r="A64" s="3" t="str">
        <f t="shared" si="0"/>
        <v>CENTRAL INDIA</v>
      </c>
      <c r="B64" s="3" t="s">
        <v>131</v>
      </c>
      <c r="C64" s="3" t="s">
        <v>2790</v>
      </c>
      <c r="D64" s="3" t="s">
        <v>0</v>
      </c>
      <c r="E64" s="3">
        <v>0</v>
      </c>
      <c r="F64" s="3" t="s">
        <v>0</v>
      </c>
      <c r="G64" s="3"/>
      <c r="H64" s="3"/>
      <c r="I64" s="3"/>
      <c r="J64" s="3"/>
      <c r="K64" s="3"/>
      <c r="L64" s="3"/>
      <c r="M64" s="4">
        <v>0</v>
      </c>
      <c r="N64" s="4">
        <v>0</v>
      </c>
      <c r="O64" s="4">
        <f t="shared" si="1"/>
        <v>0</v>
      </c>
      <c r="P64" s="3">
        <v>11329</v>
      </c>
      <c r="Q64" s="3">
        <v>15</v>
      </c>
      <c r="R64" s="3">
        <v>11344</v>
      </c>
      <c r="S64" s="3">
        <v>0.63528437999999998</v>
      </c>
      <c r="T64" s="3">
        <v>1.040147073</v>
      </c>
      <c r="U64" s="3">
        <v>1785657</v>
      </c>
      <c r="V64" s="3">
        <f t="shared" si="2"/>
        <v>0.63528437992290787</v>
      </c>
      <c r="W64" s="3"/>
      <c r="X64" s="3"/>
    </row>
    <row r="65" spans="1:24" x14ac:dyDescent="0.5">
      <c r="A65" s="3" t="str">
        <f t="shared" si="0"/>
        <v>CENTRAL INDIA</v>
      </c>
      <c r="B65" s="3" t="s">
        <v>131</v>
      </c>
      <c r="C65" s="3" t="s">
        <v>2788</v>
      </c>
      <c r="D65" s="3" t="s">
        <v>2789</v>
      </c>
      <c r="E65" s="3">
        <v>1</v>
      </c>
      <c r="F65" s="3" t="s">
        <v>7</v>
      </c>
      <c r="G65" s="3" t="s">
        <v>6</v>
      </c>
      <c r="H65" s="3" t="s">
        <v>23</v>
      </c>
      <c r="I65" s="3">
        <v>0</v>
      </c>
      <c r="J65" s="3">
        <v>43</v>
      </c>
      <c r="K65" s="3" t="s">
        <v>4</v>
      </c>
      <c r="L65" s="3" t="s">
        <v>3</v>
      </c>
      <c r="M65" s="4">
        <v>111099609</v>
      </c>
      <c r="N65" s="3">
        <v>0</v>
      </c>
      <c r="O65" s="4">
        <f t="shared" si="1"/>
        <v>111099609</v>
      </c>
      <c r="P65" s="3">
        <v>467598</v>
      </c>
      <c r="Q65" s="3">
        <v>916</v>
      </c>
      <c r="R65" s="3">
        <v>468514</v>
      </c>
      <c r="S65" s="3">
        <v>26.87180781</v>
      </c>
      <c r="T65" s="3">
        <v>49.685669320000002</v>
      </c>
      <c r="U65" s="3">
        <v>1743515</v>
      </c>
      <c r="V65" s="3">
        <f t="shared" si="2"/>
        <v>26.871807813526122</v>
      </c>
      <c r="W65" s="3"/>
      <c r="X65" s="3"/>
    </row>
    <row r="66" spans="1:24" x14ac:dyDescent="0.5">
      <c r="A66" s="3" t="str">
        <f t="shared" si="0"/>
        <v>CENTRAL INDIA</v>
      </c>
      <c r="B66" s="3" t="s">
        <v>131</v>
      </c>
      <c r="C66" s="3" t="s">
        <v>2788</v>
      </c>
      <c r="D66" s="3" t="s">
        <v>53</v>
      </c>
      <c r="E66" s="3">
        <v>0</v>
      </c>
      <c r="F66" s="3" t="s">
        <v>11</v>
      </c>
      <c r="G66" s="3" t="s">
        <v>10</v>
      </c>
      <c r="H66" s="3" t="s">
        <v>5</v>
      </c>
      <c r="I66" s="3">
        <v>6</v>
      </c>
      <c r="J66" s="3">
        <v>48</v>
      </c>
      <c r="K66" s="3" t="s">
        <v>4</v>
      </c>
      <c r="L66" s="3" t="s">
        <v>9</v>
      </c>
      <c r="M66" s="4">
        <v>158877063</v>
      </c>
      <c r="N66" s="4">
        <v>7201904</v>
      </c>
      <c r="O66" s="4">
        <f t="shared" si="1"/>
        <v>151675159</v>
      </c>
      <c r="P66" s="3">
        <v>412867</v>
      </c>
      <c r="Q66" s="3">
        <v>527</v>
      </c>
      <c r="R66" s="3">
        <v>413394</v>
      </c>
      <c r="S66" s="3">
        <v>23.710378169999998</v>
      </c>
      <c r="T66" s="3">
        <v>43.8402216</v>
      </c>
      <c r="U66" s="3">
        <v>1743515</v>
      </c>
      <c r="V66" s="3">
        <f t="shared" si="2"/>
        <v>23.710378172829028</v>
      </c>
      <c r="W66" s="3"/>
      <c r="X66" s="3"/>
    </row>
    <row r="67" spans="1:24" x14ac:dyDescent="0.5">
      <c r="A67" s="3" t="str">
        <f t="shared" ref="A67:A130" si="3">VLOOKUP(B67,$W$1:$X$37,2,FALSE)</f>
        <v>WEST INDIA</v>
      </c>
      <c r="B67" s="3" t="s">
        <v>21</v>
      </c>
      <c r="C67" s="3" t="s">
        <v>2783</v>
      </c>
      <c r="D67" s="3" t="s">
        <v>2787</v>
      </c>
      <c r="E67" s="3">
        <v>1</v>
      </c>
      <c r="F67" s="3" t="s">
        <v>18</v>
      </c>
      <c r="G67" s="3" t="s">
        <v>2786</v>
      </c>
      <c r="H67" s="3" t="s">
        <v>23</v>
      </c>
      <c r="I67" s="3">
        <v>1</v>
      </c>
      <c r="J67" s="3">
        <v>33</v>
      </c>
      <c r="K67" s="3" t="s">
        <v>61</v>
      </c>
      <c r="L67" s="3" t="s">
        <v>22</v>
      </c>
      <c r="M67" s="4">
        <v>124554656</v>
      </c>
      <c r="N67" s="4">
        <v>70576979</v>
      </c>
      <c r="O67" s="4">
        <f t="shared" ref="O67:O130" si="4">M67-N67</f>
        <v>53977677</v>
      </c>
      <c r="P67" s="3">
        <v>507844</v>
      </c>
      <c r="Q67" s="3">
        <v>3103</v>
      </c>
      <c r="R67" s="3">
        <v>510947</v>
      </c>
      <c r="S67" s="3">
        <v>27.87352074</v>
      </c>
      <c r="T67" s="3">
        <v>45.872031589999999</v>
      </c>
      <c r="U67" s="3">
        <v>1833091</v>
      </c>
      <c r="V67" s="3">
        <f t="shared" ref="V67:V130" si="5">R67/U67*100</f>
        <v>27.873520736286416</v>
      </c>
      <c r="W67" s="3"/>
      <c r="X67" s="3"/>
    </row>
    <row r="68" spans="1:24" x14ac:dyDescent="0.5">
      <c r="A68" s="3" t="str">
        <f t="shared" si="3"/>
        <v>WEST INDIA</v>
      </c>
      <c r="B68" s="3" t="s">
        <v>21</v>
      </c>
      <c r="C68" s="3" t="s">
        <v>2783</v>
      </c>
      <c r="D68" s="3" t="s">
        <v>2785</v>
      </c>
      <c r="E68" s="3">
        <v>0</v>
      </c>
      <c r="F68" s="3" t="s">
        <v>35</v>
      </c>
      <c r="G68" s="3" t="s">
        <v>34</v>
      </c>
      <c r="H68" s="3" t="s">
        <v>5</v>
      </c>
      <c r="I68" s="3">
        <v>2</v>
      </c>
      <c r="J68" s="3">
        <v>71</v>
      </c>
      <c r="K68" s="3" t="s">
        <v>61</v>
      </c>
      <c r="L68" s="3" t="s">
        <v>13</v>
      </c>
      <c r="M68" s="4">
        <v>44015877</v>
      </c>
      <c r="N68" s="4">
        <v>8545894</v>
      </c>
      <c r="O68" s="4">
        <f t="shared" si="4"/>
        <v>35469983</v>
      </c>
      <c r="P68" s="3">
        <v>470549</v>
      </c>
      <c r="Q68" s="3">
        <v>3447</v>
      </c>
      <c r="R68" s="3">
        <v>473996</v>
      </c>
      <c r="S68" s="3">
        <v>25.8577452</v>
      </c>
      <c r="T68" s="3">
        <v>42.554627940000003</v>
      </c>
      <c r="U68" s="3">
        <v>1833091</v>
      </c>
      <c r="V68" s="3">
        <f t="shared" si="5"/>
        <v>25.85774519650143</v>
      </c>
      <c r="W68" s="3"/>
      <c r="X68" s="3"/>
    </row>
    <row r="69" spans="1:24" x14ac:dyDescent="0.5">
      <c r="A69" s="3" t="str">
        <f t="shared" si="3"/>
        <v>WEST INDIA</v>
      </c>
      <c r="B69" s="3" t="s">
        <v>21</v>
      </c>
      <c r="C69" s="3" t="s">
        <v>2783</v>
      </c>
      <c r="D69" s="3" t="s">
        <v>2784</v>
      </c>
      <c r="E69" s="3">
        <v>0</v>
      </c>
      <c r="F69" s="3" t="s">
        <v>31</v>
      </c>
      <c r="G69" s="3" t="s">
        <v>24</v>
      </c>
      <c r="H69" s="3" t="s">
        <v>5</v>
      </c>
      <c r="I69" s="3">
        <v>2</v>
      </c>
      <c r="J69" s="3">
        <v>47</v>
      </c>
      <c r="K69" s="3" t="s">
        <v>61</v>
      </c>
      <c r="L69" s="3" t="s">
        <v>148</v>
      </c>
      <c r="M69" s="4">
        <v>351944996</v>
      </c>
      <c r="N69" s="4">
        <v>79139288</v>
      </c>
      <c r="O69" s="4">
        <f t="shared" si="4"/>
        <v>272805708</v>
      </c>
      <c r="P69" s="3">
        <v>64585</v>
      </c>
      <c r="Q69" s="3">
        <v>550</v>
      </c>
      <c r="R69" s="3">
        <v>65135</v>
      </c>
      <c r="S69" s="3">
        <v>3.5532878619999999</v>
      </c>
      <c r="T69" s="3">
        <v>5.8477195819999999</v>
      </c>
      <c r="U69" s="3">
        <v>1833091</v>
      </c>
      <c r="V69" s="3">
        <f t="shared" si="5"/>
        <v>3.553287861868287</v>
      </c>
      <c r="W69" s="3"/>
      <c r="X69" s="3"/>
    </row>
    <row r="70" spans="1:24" x14ac:dyDescent="0.5">
      <c r="A70" s="3" t="str">
        <f t="shared" si="3"/>
        <v>WEST INDIA</v>
      </c>
      <c r="B70" s="3" t="s">
        <v>21</v>
      </c>
      <c r="C70" s="3" t="s">
        <v>2783</v>
      </c>
      <c r="D70" s="3" t="s">
        <v>2782</v>
      </c>
      <c r="E70" s="3">
        <v>0</v>
      </c>
      <c r="F70" s="3" t="s">
        <v>55</v>
      </c>
      <c r="G70" s="3" t="s">
        <v>54</v>
      </c>
      <c r="H70" s="3" t="s">
        <v>5</v>
      </c>
      <c r="I70" s="3">
        <v>3</v>
      </c>
      <c r="J70" s="3">
        <v>56</v>
      </c>
      <c r="K70" s="3" t="s">
        <v>61</v>
      </c>
      <c r="L70" s="3" t="s">
        <v>3</v>
      </c>
      <c r="M70" s="4">
        <v>338097138</v>
      </c>
      <c r="N70" s="4">
        <v>6600000</v>
      </c>
      <c r="O70" s="4">
        <f t="shared" si="4"/>
        <v>331497138</v>
      </c>
      <c r="P70" s="3">
        <v>12232</v>
      </c>
      <c r="Q70" s="3">
        <v>104</v>
      </c>
      <c r="R70" s="3">
        <v>12336</v>
      </c>
      <c r="S70" s="3">
        <v>0.67296168099999998</v>
      </c>
      <c r="T70" s="3">
        <v>1.107507005</v>
      </c>
      <c r="U70" s="3">
        <v>1833091</v>
      </c>
      <c r="V70" s="3">
        <f t="shared" si="5"/>
        <v>0.67296168057123185</v>
      </c>
      <c r="W70" s="3"/>
      <c r="X70" s="3"/>
    </row>
    <row r="71" spans="1:24" x14ac:dyDescent="0.5">
      <c r="A71" s="3" t="str">
        <f t="shared" si="3"/>
        <v>WEST INDIA</v>
      </c>
      <c r="B71" s="3" t="s">
        <v>138</v>
      </c>
      <c r="C71" s="3" t="s">
        <v>2779</v>
      </c>
      <c r="D71" s="3" t="s">
        <v>2781</v>
      </c>
      <c r="E71" s="3">
        <v>1</v>
      </c>
      <c r="F71" s="3" t="s">
        <v>7</v>
      </c>
      <c r="G71" s="3" t="s">
        <v>6</v>
      </c>
      <c r="H71" s="3" t="s">
        <v>5</v>
      </c>
      <c r="I71" s="3">
        <v>0</v>
      </c>
      <c r="J71" s="3">
        <v>64</v>
      </c>
      <c r="K71" s="3" t="s">
        <v>4</v>
      </c>
      <c r="L71" s="3" t="s">
        <v>3</v>
      </c>
      <c r="M71" s="4">
        <v>35900763</v>
      </c>
      <c r="N71" s="4">
        <v>828961</v>
      </c>
      <c r="O71" s="4">
        <f t="shared" si="4"/>
        <v>35071802</v>
      </c>
      <c r="P71" s="3">
        <v>527593</v>
      </c>
      <c r="Q71" s="3">
        <v>1442</v>
      </c>
      <c r="R71" s="3">
        <v>529035</v>
      </c>
      <c r="S71" s="3">
        <v>32.487007589999997</v>
      </c>
      <c r="T71" s="3">
        <v>58.043673599999998</v>
      </c>
      <c r="U71" s="3">
        <v>1628451</v>
      </c>
      <c r="V71" s="3">
        <f t="shared" si="5"/>
        <v>32.487007591877187</v>
      </c>
      <c r="W71" s="3"/>
      <c r="X71" s="3"/>
    </row>
    <row r="72" spans="1:24" x14ac:dyDescent="0.5">
      <c r="A72" s="3" t="str">
        <f t="shared" si="3"/>
        <v>WEST INDIA</v>
      </c>
      <c r="B72" s="3" t="s">
        <v>138</v>
      </c>
      <c r="C72" s="3" t="s">
        <v>2779</v>
      </c>
      <c r="D72" s="3" t="s">
        <v>2780</v>
      </c>
      <c r="E72" s="3">
        <v>0</v>
      </c>
      <c r="F72" s="3" t="s">
        <v>11</v>
      </c>
      <c r="G72" s="3" t="s">
        <v>10</v>
      </c>
      <c r="H72" s="3" t="s">
        <v>5</v>
      </c>
      <c r="I72" s="3">
        <v>0</v>
      </c>
      <c r="J72" s="3">
        <v>42</v>
      </c>
      <c r="K72" s="3" t="s">
        <v>4</v>
      </c>
      <c r="L72" s="3" t="s">
        <v>13</v>
      </c>
      <c r="M72" s="4">
        <v>14342991</v>
      </c>
      <c r="N72" s="3">
        <v>0</v>
      </c>
      <c r="O72" s="4">
        <f t="shared" si="4"/>
        <v>14342991</v>
      </c>
      <c r="P72" s="3">
        <v>326781</v>
      </c>
      <c r="Q72" s="3">
        <v>823</v>
      </c>
      <c r="R72" s="3">
        <v>327604</v>
      </c>
      <c r="S72" s="3">
        <v>20.117522730000001</v>
      </c>
      <c r="T72" s="3">
        <v>35.943443530000003</v>
      </c>
      <c r="U72" s="3">
        <v>1628451</v>
      </c>
      <c r="V72" s="3">
        <f t="shared" si="5"/>
        <v>20.117522725584006</v>
      </c>
      <c r="W72" s="3"/>
      <c r="X72" s="3"/>
    </row>
    <row r="73" spans="1:24" x14ac:dyDescent="0.5">
      <c r="A73" s="3" t="str">
        <f t="shared" si="3"/>
        <v>WEST INDIA</v>
      </c>
      <c r="B73" s="3" t="s">
        <v>138</v>
      </c>
      <c r="C73" s="3" t="s">
        <v>2779</v>
      </c>
      <c r="D73" s="3" t="s">
        <v>0</v>
      </c>
      <c r="E73" s="3">
        <v>0</v>
      </c>
      <c r="F73" s="3" t="s">
        <v>0</v>
      </c>
      <c r="G73" s="3"/>
      <c r="H73" s="3"/>
      <c r="I73" s="3"/>
      <c r="J73" s="3"/>
      <c r="K73" s="3"/>
      <c r="L73" s="3"/>
      <c r="M73" s="4">
        <v>0</v>
      </c>
      <c r="N73" s="4">
        <v>0</v>
      </c>
      <c r="O73" s="4">
        <f t="shared" si="4"/>
        <v>0</v>
      </c>
      <c r="P73" s="3">
        <v>17513</v>
      </c>
      <c r="Q73" s="3">
        <v>54</v>
      </c>
      <c r="R73" s="3">
        <v>17567</v>
      </c>
      <c r="S73" s="3">
        <v>1.07875521</v>
      </c>
      <c r="T73" s="3">
        <v>1.927383281</v>
      </c>
      <c r="U73" s="3">
        <v>1628451</v>
      </c>
      <c r="V73" s="3">
        <f t="shared" si="5"/>
        <v>1.0787552097054196</v>
      </c>
      <c r="W73" s="3"/>
      <c r="X73" s="3"/>
    </row>
    <row r="74" spans="1:24" x14ac:dyDescent="0.5">
      <c r="A74" s="3" t="str">
        <f t="shared" si="3"/>
        <v>WEST INDIA</v>
      </c>
      <c r="B74" s="3" t="s">
        <v>138</v>
      </c>
      <c r="C74" s="3" t="s">
        <v>2779</v>
      </c>
      <c r="D74" s="3" t="s">
        <v>2778</v>
      </c>
      <c r="E74" s="3">
        <v>0</v>
      </c>
      <c r="F74" s="3" t="s">
        <v>55</v>
      </c>
      <c r="G74" s="3" t="s">
        <v>54</v>
      </c>
      <c r="H74" s="3" t="s">
        <v>5</v>
      </c>
      <c r="I74" s="3">
        <v>0</v>
      </c>
      <c r="J74" s="3">
        <v>47</v>
      </c>
      <c r="K74" s="3" t="s">
        <v>61</v>
      </c>
      <c r="L74" s="3" t="s">
        <v>337</v>
      </c>
      <c r="M74" s="4">
        <v>133189</v>
      </c>
      <c r="N74" s="3">
        <v>0</v>
      </c>
      <c r="O74" s="4">
        <f t="shared" si="4"/>
        <v>133189</v>
      </c>
      <c r="P74" s="3">
        <v>9664</v>
      </c>
      <c r="Q74" s="3">
        <v>27</v>
      </c>
      <c r="R74" s="3">
        <v>9691</v>
      </c>
      <c r="S74" s="3">
        <v>0.59510540999999995</v>
      </c>
      <c r="T74" s="3">
        <v>1.06325903</v>
      </c>
      <c r="U74" s="3">
        <v>1628451</v>
      </c>
      <c r="V74" s="3">
        <f t="shared" si="5"/>
        <v>0.59510540998777361</v>
      </c>
      <c r="W74" s="3"/>
      <c r="X74" s="3"/>
    </row>
    <row r="75" spans="1:24" x14ac:dyDescent="0.5">
      <c r="A75" s="3" t="str">
        <f t="shared" si="3"/>
        <v>NORTH INDIA</v>
      </c>
      <c r="B75" s="3" t="s">
        <v>614</v>
      </c>
      <c r="C75" s="3" t="s">
        <v>2773</v>
      </c>
      <c r="D75" s="3" t="s">
        <v>2777</v>
      </c>
      <c r="E75" s="3">
        <v>1</v>
      </c>
      <c r="F75" s="3" t="s">
        <v>11</v>
      </c>
      <c r="G75" s="3" t="s">
        <v>10</v>
      </c>
      <c r="H75" s="3" t="s">
        <v>5</v>
      </c>
      <c r="I75" s="3">
        <v>0</v>
      </c>
      <c r="J75" s="3">
        <v>46</v>
      </c>
      <c r="K75" s="3" t="s">
        <v>4</v>
      </c>
      <c r="L75" s="3" t="s">
        <v>3</v>
      </c>
      <c r="M75" s="4">
        <v>34011739</v>
      </c>
      <c r="N75" s="4">
        <v>9031565</v>
      </c>
      <c r="O75" s="4">
        <f t="shared" si="4"/>
        <v>24980174</v>
      </c>
      <c r="P75" s="3">
        <v>444052</v>
      </c>
      <c r="Q75" s="3">
        <v>980</v>
      </c>
      <c r="R75" s="3">
        <v>445032</v>
      </c>
      <c r="S75" s="3">
        <v>29.513852279999998</v>
      </c>
      <c r="T75" s="3">
        <v>51.712910569999998</v>
      </c>
      <c r="U75" s="3">
        <v>1507875</v>
      </c>
      <c r="V75" s="3">
        <f t="shared" si="5"/>
        <v>29.513852275553344</v>
      </c>
      <c r="W75" s="3"/>
      <c r="X75" s="3"/>
    </row>
    <row r="76" spans="1:24" x14ac:dyDescent="0.5">
      <c r="A76" s="3" t="str">
        <f t="shared" si="3"/>
        <v>NORTH INDIA</v>
      </c>
      <c r="B76" s="3" t="s">
        <v>614</v>
      </c>
      <c r="C76" s="3" t="s">
        <v>2773</v>
      </c>
      <c r="D76" s="3" t="s">
        <v>2776</v>
      </c>
      <c r="E76" s="3">
        <v>0</v>
      </c>
      <c r="F76" s="3" t="s">
        <v>7</v>
      </c>
      <c r="G76" s="3" t="s">
        <v>6</v>
      </c>
      <c r="H76" s="3" t="s">
        <v>5</v>
      </c>
      <c r="I76" s="3">
        <v>0</v>
      </c>
      <c r="J76" s="3">
        <v>67</v>
      </c>
      <c r="K76" s="3" t="s">
        <v>4</v>
      </c>
      <c r="L76" s="3" t="s">
        <v>9</v>
      </c>
      <c r="M76" s="4">
        <v>340505737</v>
      </c>
      <c r="N76" s="4">
        <v>57940950</v>
      </c>
      <c r="O76" s="4">
        <f t="shared" si="4"/>
        <v>282564787</v>
      </c>
      <c r="P76" s="3">
        <v>344049</v>
      </c>
      <c r="Q76" s="3">
        <v>1357</v>
      </c>
      <c r="R76" s="3">
        <v>345406</v>
      </c>
      <c r="S76" s="3">
        <v>22.906805940000002</v>
      </c>
      <c r="T76" s="3">
        <v>40.136326349999997</v>
      </c>
      <c r="U76" s="3">
        <v>1507875</v>
      </c>
      <c r="V76" s="3">
        <f t="shared" si="5"/>
        <v>22.906805935505265</v>
      </c>
      <c r="W76" s="3"/>
      <c r="X76" s="3"/>
    </row>
    <row r="77" spans="1:24" x14ac:dyDescent="0.5">
      <c r="A77" s="3" t="str">
        <f t="shared" si="3"/>
        <v>NORTH INDIA</v>
      </c>
      <c r="B77" s="3" t="s">
        <v>614</v>
      </c>
      <c r="C77" s="3" t="s">
        <v>2773</v>
      </c>
      <c r="D77" s="3" t="s">
        <v>2775</v>
      </c>
      <c r="E77" s="3">
        <v>0</v>
      </c>
      <c r="F77" s="3" t="s">
        <v>38</v>
      </c>
      <c r="G77" s="3" t="s">
        <v>37</v>
      </c>
      <c r="H77" s="3" t="s">
        <v>5</v>
      </c>
      <c r="I77" s="3">
        <v>0</v>
      </c>
      <c r="J77" s="3">
        <v>58</v>
      </c>
      <c r="K77" s="3" t="s">
        <v>4</v>
      </c>
      <c r="L77" s="3" t="s">
        <v>22</v>
      </c>
      <c r="M77" s="4">
        <v>14878922</v>
      </c>
      <c r="N77" s="4">
        <v>2789687</v>
      </c>
      <c r="O77" s="4">
        <f t="shared" si="4"/>
        <v>12089235</v>
      </c>
      <c r="P77" s="3">
        <v>19800</v>
      </c>
      <c r="Q77" s="3">
        <v>287</v>
      </c>
      <c r="R77" s="3">
        <v>20087</v>
      </c>
      <c r="S77" s="3">
        <v>1.3321396000000001</v>
      </c>
      <c r="T77" s="3">
        <v>2.334118074</v>
      </c>
      <c r="U77" s="3">
        <v>1507875</v>
      </c>
      <c r="V77" s="3">
        <f t="shared" si="5"/>
        <v>1.3321396004310702</v>
      </c>
      <c r="W77" s="3"/>
      <c r="X77" s="3"/>
    </row>
    <row r="78" spans="1:24" x14ac:dyDescent="0.5">
      <c r="A78" s="3" t="str">
        <f t="shared" si="3"/>
        <v>NORTH INDIA</v>
      </c>
      <c r="B78" s="3" t="s">
        <v>614</v>
      </c>
      <c r="C78" s="3" t="s">
        <v>2773</v>
      </c>
      <c r="D78" s="3" t="s">
        <v>2774</v>
      </c>
      <c r="E78" s="3">
        <v>0</v>
      </c>
      <c r="F78" s="3" t="s">
        <v>51</v>
      </c>
      <c r="G78" s="3" t="s">
        <v>50</v>
      </c>
      <c r="H78" s="3" t="s">
        <v>23</v>
      </c>
      <c r="I78" s="3">
        <v>0</v>
      </c>
      <c r="J78" s="3">
        <v>55</v>
      </c>
      <c r="K78" s="3" t="s">
        <v>4</v>
      </c>
      <c r="L78" s="3" t="s">
        <v>13</v>
      </c>
      <c r="M78" s="4">
        <v>661000</v>
      </c>
      <c r="N78" s="3">
        <v>0</v>
      </c>
      <c r="O78" s="4">
        <f t="shared" si="4"/>
        <v>661000</v>
      </c>
      <c r="P78" s="3">
        <v>16278</v>
      </c>
      <c r="Q78" s="3">
        <v>57</v>
      </c>
      <c r="R78" s="3">
        <v>16335</v>
      </c>
      <c r="S78" s="3">
        <v>1.083312609</v>
      </c>
      <c r="T78" s="3">
        <v>1.8981340529999999</v>
      </c>
      <c r="U78" s="3">
        <v>1507875</v>
      </c>
      <c r="V78" s="3">
        <f t="shared" si="5"/>
        <v>1.0833126088037801</v>
      </c>
      <c r="W78" s="3"/>
      <c r="X78" s="3"/>
    </row>
    <row r="79" spans="1:24" x14ac:dyDescent="0.5">
      <c r="A79" s="3" t="str">
        <f t="shared" si="3"/>
        <v>NORTH INDIA</v>
      </c>
      <c r="B79" s="3" t="s">
        <v>614</v>
      </c>
      <c r="C79" s="3" t="s">
        <v>2773</v>
      </c>
      <c r="D79" s="3" t="s">
        <v>0</v>
      </c>
      <c r="E79" s="3">
        <v>0</v>
      </c>
      <c r="F79" s="3" t="s">
        <v>0</v>
      </c>
      <c r="G79" s="3"/>
      <c r="H79" s="3"/>
      <c r="I79" s="3"/>
      <c r="J79" s="3"/>
      <c r="K79" s="3"/>
      <c r="L79" s="3"/>
      <c r="M79" s="4">
        <v>0</v>
      </c>
      <c r="N79" s="4">
        <v>0</v>
      </c>
      <c r="O79" s="4">
        <f t="shared" si="4"/>
        <v>0</v>
      </c>
      <c r="P79" s="3">
        <v>8713</v>
      </c>
      <c r="Q79" s="3">
        <v>50</v>
      </c>
      <c r="R79" s="3">
        <v>8763</v>
      </c>
      <c r="S79" s="3">
        <v>0.58114896800000004</v>
      </c>
      <c r="T79" s="3">
        <v>1.0182643840000001</v>
      </c>
      <c r="U79" s="3">
        <v>1507875</v>
      </c>
      <c r="V79" s="3">
        <f t="shared" si="5"/>
        <v>0.58114896791842818</v>
      </c>
      <c r="W79" s="3"/>
      <c r="X79" s="3"/>
    </row>
    <row r="80" spans="1:24" x14ac:dyDescent="0.5">
      <c r="A80" s="3" t="str">
        <f t="shared" si="3"/>
        <v>CENTRAL INDIA</v>
      </c>
      <c r="B80" s="3" t="s">
        <v>131</v>
      </c>
      <c r="C80" s="3" t="s">
        <v>2770</v>
      </c>
      <c r="D80" s="3" t="s">
        <v>2772</v>
      </c>
      <c r="E80" s="3">
        <v>1</v>
      </c>
      <c r="F80" s="3" t="s">
        <v>55</v>
      </c>
      <c r="G80" s="3" t="s">
        <v>54</v>
      </c>
      <c r="H80" s="3" t="s">
        <v>5</v>
      </c>
      <c r="I80" s="3">
        <v>0</v>
      </c>
      <c r="J80" s="3">
        <v>43</v>
      </c>
      <c r="K80" s="3" t="s">
        <v>4</v>
      </c>
      <c r="L80" s="3" t="s">
        <v>13</v>
      </c>
      <c r="M80" s="4">
        <v>74920879</v>
      </c>
      <c r="N80" s="4">
        <v>19579691</v>
      </c>
      <c r="O80" s="4">
        <f t="shared" si="4"/>
        <v>55341188</v>
      </c>
      <c r="P80" s="3">
        <v>600744</v>
      </c>
      <c r="Q80" s="3">
        <v>338</v>
      </c>
      <c r="R80" s="3">
        <v>601082</v>
      </c>
      <c r="S80" s="3">
        <v>36.508091729999997</v>
      </c>
      <c r="T80" s="3">
        <v>51.385334010000001</v>
      </c>
      <c r="U80" s="3">
        <v>1646435</v>
      </c>
      <c r="V80" s="3">
        <f t="shared" si="5"/>
        <v>36.508091725455301</v>
      </c>
      <c r="W80" s="3"/>
      <c r="X80" s="3"/>
    </row>
    <row r="81" spans="1:24" x14ac:dyDescent="0.5">
      <c r="A81" s="3" t="str">
        <f t="shared" si="3"/>
        <v>CENTRAL INDIA</v>
      </c>
      <c r="B81" s="3" t="s">
        <v>131</v>
      </c>
      <c r="C81" s="3" t="s">
        <v>2770</v>
      </c>
      <c r="D81" s="3" t="s">
        <v>2771</v>
      </c>
      <c r="E81" s="3">
        <v>0</v>
      </c>
      <c r="F81" s="3" t="s">
        <v>7</v>
      </c>
      <c r="G81" s="3" t="s">
        <v>6</v>
      </c>
      <c r="H81" s="3" t="s">
        <v>5</v>
      </c>
      <c r="I81" s="3">
        <v>0</v>
      </c>
      <c r="J81" s="3">
        <v>58</v>
      </c>
      <c r="K81" s="3" t="s">
        <v>4</v>
      </c>
      <c r="L81" s="3" t="s">
        <v>109</v>
      </c>
      <c r="M81" s="4">
        <v>1821251171</v>
      </c>
      <c r="N81" s="4">
        <v>10700504</v>
      </c>
      <c r="O81" s="4">
        <f t="shared" si="4"/>
        <v>1810550667</v>
      </c>
      <c r="P81" s="3">
        <v>536380</v>
      </c>
      <c r="Q81" s="3">
        <v>1454</v>
      </c>
      <c r="R81" s="3">
        <v>537834</v>
      </c>
      <c r="S81" s="3">
        <v>32.666579609999999</v>
      </c>
      <c r="T81" s="3">
        <v>45.978385199999998</v>
      </c>
      <c r="U81" s="3">
        <v>1646435</v>
      </c>
      <c r="V81" s="3">
        <f t="shared" si="5"/>
        <v>32.666579609884387</v>
      </c>
      <c r="W81" s="3"/>
      <c r="X81" s="3"/>
    </row>
    <row r="82" spans="1:24" x14ac:dyDescent="0.5">
      <c r="A82" s="3" t="str">
        <f t="shared" si="3"/>
        <v>CENTRAL INDIA</v>
      </c>
      <c r="B82" s="3" t="s">
        <v>131</v>
      </c>
      <c r="C82" s="3" t="s">
        <v>2770</v>
      </c>
      <c r="D82" s="3" t="s">
        <v>2769</v>
      </c>
      <c r="E82" s="3">
        <v>0</v>
      </c>
      <c r="F82" s="3" t="s">
        <v>11</v>
      </c>
      <c r="G82" s="3" t="s">
        <v>10</v>
      </c>
      <c r="H82" s="3" t="s">
        <v>5</v>
      </c>
      <c r="I82" s="3">
        <v>0</v>
      </c>
      <c r="J82" s="3">
        <v>35</v>
      </c>
      <c r="K82" s="3" t="s">
        <v>4</v>
      </c>
      <c r="L82" s="3" t="s">
        <v>3</v>
      </c>
      <c r="M82" s="4">
        <v>27003125</v>
      </c>
      <c r="N82" s="4">
        <v>12293421</v>
      </c>
      <c r="O82" s="4">
        <f t="shared" si="4"/>
        <v>14709704</v>
      </c>
      <c r="P82" s="3">
        <v>12454</v>
      </c>
      <c r="Q82" s="3">
        <v>56</v>
      </c>
      <c r="R82" s="3">
        <v>12510</v>
      </c>
      <c r="S82" s="3">
        <v>0.75982349699999996</v>
      </c>
      <c r="T82" s="3">
        <v>1.0694556289999999</v>
      </c>
      <c r="U82" s="3">
        <v>1646435</v>
      </c>
      <c r="V82" s="3">
        <f t="shared" si="5"/>
        <v>0.75982349743536792</v>
      </c>
      <c r="W82" s="3"/>
      <c r="X82" s="3"/>
    </row>
    <row r="83" spans="1:24" x14ac:dyDescent="0.5">
      <c r="A83" s="3" t="str">
        <f t="shared" si="3"/>
        <v>SOUTH INDIA</v>
      </c>
      <c r="B83" s="3" t="s">
        <v>73</v>
      </c>
      <c r="C83" s="3" t="s">
        <v>2765</v>
      </c>
      <c r="D83" s="3" t="s">
        <v>2768</v>
      </c>
      <c r="E83" s="3">
        <v>1</v>
      </c>
      <c r="F83" s="3" t="s">
        <v>81</v>
      </c>
      <c r="G83" s="3" t="s">
        <v>80</v>
      </c>
      <c r="H83" s="3" t="s">
        <v>23</v>
      </c>
      <c r="I83" s="3">
        <v>0</v>
      </c>
      <c r="J83" s="3">
        <v>52</v>
      </c>
      <c r="K83" s="3" t="s">
        <v>4</v>
      </c>
      <c r="L83" s="3" t="s">
        <v>29</v>
      </c>
      <c r="M83" s="4">
        <v>91526244</v>
      </c>
      <c r="N83" s="4">
        <v>11139279</v>
      </c>
      <c r="O83" s="4">
        <f t="shared" si="4"/>
        <v>80386965</v>
      </c>
      <c r="P83" s="3">
        <v>583210</v>
      </c>
      <c r="Q83" s="3">
        <v>3016</v>
      </c>
      <c r="R83" s="3">
        <v>586226</v>
      </c>
      <c r="S83" s="3">
        <v>38.532947100000001</v>
      </c>
      <c r="T83" s="3">
        <v>47.258911240000003</v>
      </c>
      <c r="U83" s="3">
        <v>1521363</v>
      </c>
      <c r="V83" s="3">
        <f t="shared" si="5"/>
        <v>38.532947100724812</v>
      </c>
      <c r="W83" s="3"/>
      <c r="X83" s="3"/>
    </row>
    <row r="84" spans="1:24" x14ac:dyDescent="0.5">
      <c r="A84" s="3" t="str">
        <f t="shared" si="3"/>
        <v>SOUTH INDIA</v>
      </c>
      <c r="B84" s="3" t="s">
        <v>73</v>
      </c>
      <c r="C84" s="3" t="s">
        <v>2765</v>
      </c>
      <c r="D84" s="3" t="s">
        <v>2767</v>
      </c>
      <c r="E84" s="3">
        <v>0</v>
      </c>
      <c r="F84" s="3" t="s">
        <v>78</v>
      </c>
      <c r="G84" s="3" t="s">
        <v>77</v>
      </c>
      <c r="H84" s="3" t="s">
        <v>5</v>
      </c>
      <c r="I84" s="3">
        <v>0</v>
      </c>
      <c r="J84" s="3">
        <v>43</v>
      </c>
      <c r="K84" s="3" t="s">
        <v>4</v>
      </c>
      <c r="L84" s="3" t="s">
        <v>22</v>
      </c>
      <c r="M84" s="4">
        <v>410547212</v>
      </c>
      <c r="N84" s="4">
        <v>205591400</v>
      </c>
      <c r="O84" s="4">
        <f t="shared" si="4"/>
        <v>204955812</v>
      </c>
      <c r="P84" s="3">
        <v>495381</v>
      </c>
      <c r="Q84" s="3">
        <v>1653</v>
      </c>
      <c r="R84" s="3">
        <v>497034</v>
      </c>
      <c r="S84" s="3">
        <v>32.670309449999998</v>
      </c>
      <c r="T84" s="3">
        <v>40.06865217</v>
      </c>
      <c r="U84" s="3">
        <v>1521363</v>
      </c>
      <c r="V84" s="3">
        <f t="shared" si="5"/>
        <v>32.670309452773601</v>
      </c>
      <c r="W84" s="3"/>
      <c r="X84" s="3"/>
    </row>
    <row r="85" spans="1:24" x14ac:dyDescent="0.5">
      <c r="A85" s="3" t="str">
        <f t="shared" si="3"/>
        <v>SOUTH INDIA</v>
      </c>
      <c r="B85" s="3" t="s">
        <v>73</v>
      </c>
      <c r="C85" s="3" t="s">
        <v>2765</v>
      </c>
      <c r="D85" s="3" t="s">
        <v>2766</v>
      </c>
      <c r="E85" s="3">
        <v>0</v>
      </c>
      <c r="F85" s="3" t="s">
        <v>75</v>
      </c>
      <c r="G85" s="3" t="s">
        <v>74</v>
      </c>
      <c r="H85" s="3" t="s">
        <v>5</v>
      </c>
      <c r="I85" s="3">
        <v>0</v>
      </c>
      <c r="J85" s="3">
        <v>56</v>
      </c>
      <c r="K85" s="3" t="s">
        <v>4</v>
      </c>
      <c r="L85" s="3" t="s">
        <v>9</v>
      </c>
      <c r="M85" s="4">
        <v>335308506</v>
      </c>
      <c r="N85" s="4">
        <v>110928567</v>
      </c>
      <c r="O85" s="4">
        <f t="shared" si="4"/>
        <v>224379939</v>
      </c>
      <c r="P85" s="3">
        <v>82126</v>
      </c>
      <c r="Q85" s="3">
        <v>462</v>
      </c>
      <c r="R85" s="3">
        <v>82588</v>
      </c>
      <c r="S85" s="3">
        <v>5.4285532119999997</v>
      </c>
      <c r="T85" s="3">
        <v>6.6578742010000003</v>
      </c>
      <c r="U85" s="3">
        <v>1521363</v>
      </c>
      <c r="V85" s="3">
        <f t="shared" si="5"/>
        <v>5.4285532118238704</v>
      </c>
      <c r="W85" s="3"/>
      <c r="X85" s="3"/>
    </row>
    <row r="86" spans="1:24" x14ac:dyDescent="0.5">
      <c r="A86" s="3" t="str">
        <f t="shared" si="3"/>
        <v>SOUTH INDIA</v>
      </c>
      <c r="B86" s="3" t="s">
        <v>73</v>
      </c>
      <c r="C86" s="3" t="s">
        <v>2765</v>
      </c>
      <c r="D86" s="3" t="s">
        <v>0</v>
      </c>
      <c r="E86" s="3">
        <v>0</v>
      </c>
      <c r="F86" s="3" t="s">
        <v>0</v>
      </c>
      <c r="G86" s="3"/>
      <c r="H86" s="3"/>
      <c r="I86" s="3"/>
      <c r="J86" s="3"/>
      <c r="K86" s="3"/>
      <c r="L86" s="3"/>
      <c r="M86" s="4">
        <v>0</v>
      </c>
      <c r="N86" s="4">
        <v>0</v>
      </c>
      <c r="O86" s="4">
        <f t="shared" si="4"/>
        <v>0</v>
      </c>
      <c r="P86" s="3">
        <v>34877</v>
      </c>
      <c r="Q86" s="3">
        <v>20</v>
      </c>
      <c r="R86" s="3">
        <v>34897</v>
      </c>
      <c r="S86" s="3">
        <v>2.2937983900000001</v>
      </c>
      <c r="T86" s="3">
        <v>2.8132396470000001</v>
      </c>
      <c r="U86" s="3">
        <v>1521363</v>
      </c>
      <c r="V86" s="3">
        <f t="shared" si="5"/>
        <v>2.2937983899963386</v>
      </c>
      <c r="W86" s="3"/>
      <c r="X86" s="3"/>
    </row>
    <row r="87" spans="1:24" x14ac:dyDescent="0.5">
      <c r="A87" s="3" t="str">
        <f t="shared" si="3"/>
        <v>SOUTH INDIA</v>
      </c>
      <c r="B87" s="3" t="s">
        <v>73</v>
      </c>
      <c r="C87" s="3" t="s">
        <v>2765</v>
      </c>
      <c r="D87" s="3" t="s">
        <v>2764</v>
      </c>
      <c r="E87" s="3">
        <v>0</v>
      </c>
      <c r="F87" s="3" t="s">
        <v>7</v>
      </c>
      <c r="G87" s="3" t="s">
        <v>6</v>
      </c>
      <c r="H87" s="3" t="s">
        <v>5</v>
      </c>
      <c r="I87" s="3">
        <v>0</v>
      </c>
      <c r="J87" s="3">
        <v>65</v>
      </c>
      <c r="K87" s="3" t="s">
        <v>4</v>
      </c>
      <c r="L87" s="3" t="s">
        <v>9</v>
      </c>
      <c r="M87" s="4">
        <v>57688924</v>
      </c>
      <c r="N87" s="4">
        <v>9497894</v>
      </c>
      <c r="O87" s="4">
        <f t="shared" si="4"/>
        <v>48191030</v>
      </c>
      <c r="P87" s="3">
        <v>12888</v>
      </c>
      <c r="Q87" s="3">
        <v>388</v>
      </c>
      <c r="R87" s="3">
        <v>13276</v>
      </c>
      <c r="S87" s="3">
        <v>0.87263854799999996</v>
      </c>
      <c r="T87" s="3">
        <v>1.0702515850000001</v>
      </c>
      <c r="U87" s="3">
        <v>1521363</v>
      </c>
      <c r="V87" s="3">
        <f t="shared" si="5"/>
        <v>0.87263854845950639</v>
      </c>
      <c r="W87" s="3"/>
      <c r="X87" s="3"/>
    </row>
    <row r="88" spans="1:24" x14ac:dyDescent="0.5">
      <c r="A88" s="3" t="str">
        <f t="shared" si="3"/>
        <v>WEST INDIA</v>
      </c>
      <c r="B88" s="3" t="s">
        <v>138</v>
      </c>
      <c r="C88" s="3" t="s">
        <v>2761</v>
      </c>
      <c r="D88" s="3" t="s">
        <v>2763</v>
      </c>
      <c r="E88" s="3">
        <v>1</v>
      </c>
      <c r="F88" s="3" t="s">
        <v>7</v>
      </c>
      <c r="G88" s="3" t="s">
        <v>6</v>
      </c>
      <c r="H88" s="3" t="s">
        <v>5</v>
      </c>
      <c r="I88" s="3">
        <v>2</v>
      </c>
      <c r="J88" s="3">
        <v>54</v>
      </c>
      <c r="K88" s="3" t="s">
        <v>4</v>
      </c>
      <c r="L88" s="3" t="s">
        <v>148</v>
      </c>
      <c r="M88" s="4">
        <v>77043053</v>
      </c>
      <c r="N88" s="4">
        <v>7810840</v>
      </c>
      <c r="O88" s="4">
        <f t="shared" si="4"/>
        <v>69232213</v>
      </c>
      <c r="P88" s="3">
        <v>631581</v>
      </c>
      <c r="Q88" s="3">
        <v>1516</v>
      </c>
      <c r="R88" s="3">
        <v>633097</v>
      </c>
      <c r="S88" s="3">
        <v>38.233496590000001</v>
      </c>
      <c r="T88" s="3">
        <v>57.031449870000003</v>
      </c>
      <c r="U88" s="3">
        <v>1655870</v>
      </c>
      <c r="V88" s="3">
        <f t="shared" si="5"/>
        <v>38.233496590915955</v>
      </c>
      <c r="W88" s="3"/>
      <c r="X88" s="3"/>
    </row>
    <row r="89" spans="1:24" x14ac:dyDescent="0.5">
      <c r="A89" s="3" t="str">
        <f t="shared" si="3"/>
        <v>WEST INDIA</v>
      </c>
      <c r="B89" s="3" t="s">
        <v>138</v>
      </c>
      <c r="C89" s="3" t="s">
        <v>2761</v>
      </c>
      <c r="D89" s="3" t="s">
        <v>2762</v>
      </c>
      <c r="E89" s="3">
        <v>0</v>
      </c>
      <c r="F89" s="3" t="s">
        <v>11</v>
      </c>
      <c r="G89" s="3" t="s">
        <v>10</v>
      </c>
      <c r="H89" s="3" t="s">
        <v>5</v>
      </c>
      <c r="I89" s="3">
        <v>0</v>
      </c>
      <c r="J89" s="3">
        <v>65</v>
      </c>
      <c r="K89" s="3" t="s">
        <v>4</v>
      </c>
      <c r="L89" s="3" t="s">
        <v>29</v>
      </c>
      <c r="M89" s="4">
        <v>54490955</v>
      </c>
      <c r="N89" s="4">
        <v>1934855</v>
      </c>
      <c r="O89" s="4">
        <f t="shared" si="4"/>
        <v>52556100</v>
      </c>
      <c r="P89" s="3">
        <v>434006</v>
      </c>
      <c r="Q89" s="3">
        <v>1373</v>
      </c>
      <c r="R89" s="3">
        <v>435379</v>
      </c>
      <c r="S89" s="3">
        <v>26.29306648</v>
      </c>
      <c r="T89" s="3">
        <v>39.220365309999998</v>
      </c>
      <c r="U89" s="3">
        <v>1655870</v>
      </c>
      <c r="V89" s="3">
        <f t="shared" si="5"/>
        <v>26.293066484687809</v>
      </c>
      <c r="W89" s="3"/>
      <c r="X89" s="3"/>
    </row>
    <row r="90" spans="1:24" x14ac:dyDescent="0.5">
      <c r="A90" s="3" t="str">
        <f t="shared" si="3"/>
        <v>WEST INDIA</v>
      </c>
      <c r="B90" s="3" t="s">
        <v>138</v>
      </c>
      <c r="C90" s="3" t="s">
        <v>2761</v>
      </c>
      <c r="D90" s="3" t="s">
        <v>0</v>
      </c>
      <c r="E90" s="3">
        <v>0</v>
      </c>
      <c r="F90" s="3" t="s">
        <v>0</v>
      </c>
      <c r="G90" s="3"/>
      <c r="H90" s="3"/>
      <c r="I90" s="3"/>
      <c r="J90" s="3"/>
      <c r="K90" s="3"/>
      <c r="L90" s="3"/>
      <c r="M90" s="4">
        <v>0</v>
      </c>
      <c r="N90" s="4">
        <v>0</v>
      </c>
      <c r="O90" s="4">
        <f t="shared" si="4"/>
        <v>0</v>
      </c>
      <c r="P90" s="3">
        <v>18365</v>
      </c>
      <c r="Q90" s="3">
        <v>27</v>
      </c>
      <c r="R90" s="3">
        <v>18392</v>
      </c>
      <c r="S90" s="3">
        <v>1.110715213</v>
      </c>
      <c r="T90" s="3">
        <v>1.6568115569999999</v>
      </c>
      <c r="U90" s="3">
        <v>1655870</v>
      </c>
      <c r="V90" s="3">
        <f t="shared" si="5"/>
        <v>1.1107152131507909</v>
      </c>
      <c r="W90" s="3"/>
      <c r="X90" s="3"/>
    </row>
    <row r="91" spans="1:24" x14ac:dyDescent="0.5">
      <c r="A91" s="3" t="str">
        <f t="shared" si="3"/>
        <v>NORTH INDIA</v>
      </c>
      <c r="B91" s="3" t="s">
        <v>614</v>
      </c>
      <c r="C91" s="3" t="s">
        <v>2756</v>
      </c>
      <c r="D91" s="3" t="s">
        <v>2760</v>
      </c>
      <c r="E91" s="3">
        <v>1</v>
      </c>
      <c r="F91" s="3" t="s">
        <v>11</v>
      </c>
      <c r="G91" s="3" t="s">
        <v>10</v>
      </c>
      <c r="H91" s="3" t="s">
        <v>5</v>
      </c>
      <c r="I91" s="3">
        <v>0</v>
      </c>
      <c r="J91" s="3">
        <v>53</v>
      </c>
      <c r="K91" s="3" t="s">
        <v>4</v>
      </c>
      <c r="L91" s="3" t="s">
        <v>29</v>
      </c>
      <c r="M91" s="4">
        <v>154637860</v>
      </c>
      <c r="N91" s="3">
        <v>0</v>
      </c>
      <c r="O91" s="4">
        <f t="shared" si="4"/>
        <v>154637860</v>
      </c>
      <c r="P91" s="3">
        <v>426904</v>
      </c>
      <c r="Q91" s="3">
        <v>1141</v>
      </c>
      <c r="R91" s="3">
        <v>428045</v>
      </c>
      <c r="S91" s="3">
        <v>25.195776500000001</v>
      </c>
      <c r="T91" s="3">
        <v>39.559658570000003</v>
      </c>
      <c r="U91" s="3">
        <v>1698876</v>
      </c>
      <c r="V91" s="3">
        <f t="shared" si="5"/>
        <v>25.195776501639912</v>
      </c>
      <c r="W91" s="3"/>
      <c r="X91" s="3"/>
    </row>
    <row r="92" spans="1:24" x14ac:dyDescent="0.5">
      <c r="A92" s="3" t="str">
        <f t="shared" si="3"/>
        <v>NORTH INDIA</v>
      </c>
      <c r="B92" s="3" t="s">
        <v>614</v>
      </c>
      <c r="C92" s="3" t="s">
        <v>2756</v>
      </c>
      <c r="D92" s="3" t="s">
        <v>2759</v>
      </c>
      <c r="E92" s="3">
        <v>0</v>
      </c>
      <c r="F92" s="3" t="s">
        <v>618</v>
      </c>
      <c r="G92" s="3" t="s">
        <v>617</v>
      </c>
      <c r="H92" s="3" t="s">
        <v>5</v>
      </c>
      <c r="I92" s="3">
        <v>1</v>
      </c>
      <c r="J92" s="3">
        <v>69</v>
      </c>
      <c r="K92" s="3" t="s">
        <v>4</v>
      </c>
      <c r="L92" s="3" t="s">
        <v>9</v>
      </c>
      <c r="M92" s="4">
        <v>126971695</v>
      </c>
      <c r="N92" s="3">
        <v>0</v>
      </c>
      <c r="O92" s="4">
        <f t="shared" si="4"/>
        <v>126971695</v>
      </c>
      <c r="P92" s="3">
        <v>379552</v>
      </c>
      <c r="Q92" s="3">
        <v>1609</v>
      </c>
      <c r="R92" s="3">
        <v>381161</v>
      </c>
      <c r="S92" s="3">
        <v>22.436069499999999</v>
      </c>
      <c r="T92" s="3">
        <v>35.226667800000001</v>
      </c>
      <c r="U92" s="3">
        <v>1698876</v>
      </c>
      <c r="V92" s="3">
        <f t="shared" si="5"/>
        <v>22.43606949536046</v>
      </c>
      <c r="W92" s="3"/>
      <c r="X92" s="3"/>
    </row>
    <row r="93" spans="1:24" x14ac:dyDescent="0.5">
      <c r="A93" s="3" t="str">
        <f t="shared" si="3"/>
        <v>NORTH INDIA</v>
      </c>
      <c r="B93" s="3" t="s">
        <v>614</v>
      </c>
      <c r="C93" s="3" t="s">
        <v>2756</v>
      </c>
      <c r="D93" s="3" t="s">
        <v>2758</v>
      </c>
      <c r="E93" s="3">
        <v>0</v>
      </c>
      <c r="F93" s="3" t="s">
        <v>55</v>
      </c>
      <c r="G93" s="3" t="s">
        <v>54</v>
      </c>
      <c r="H93" s="3" t="s">
        <v>5</v>
      </c>
      <c r="I93" s="3">
        <v>0</v>
      </c>
      <c r="J93" s="3">
        <v>62</v>
      </c>
      <c r="K93" s="3" t="s">
        <v>4</v>
      </c>
      <c r="L93" s="3" t="s">
        <v>13</v>
      </c>
      <c r="M93" s="4">
        <v>1408265156</v>
      </c>
      <c r="N93" s="4">
        <v>3400824</v>
      </c>
      <c r="O93" s="4">
        <f t="shared" si="4"/>
        <v>1404864332</v>
      </c>
      <c r="P93" s="3">
        <v>146077</v>
      </c>
      <c r="Q93" s="3">
        <v>364</v>
      </c>
      <c r="R93" s="3">
        <v>146441</v>
      </c>
      <c r="S93" s="3">
        <v>8.6198757300000004</v>
      </c>
      <c r="T93" s="3">
        <v>13.53398816</v>
      </c>
      <c r="U93" s="3">
        <v>1698876</v>
      </c>
      <c r="V93" s="3">
        <f t="shared" si="5"/>
        <v>8.6198757296000412</v>
      </c>
      <c r="W93" s="3"/>
      <c r="X93" s="3"/>
    </row>
    <row r="94" spans="1:24" x14ac:dyDescent="0.5">
      <c r="A94" s="3" t="str">
        <f t="shared" si="3"/>
        <v>NORTH INDIA</v>
      </c>
      <c r="B94" s="3" t="s">
        <v>614</v>
      </c>
      <c r="C94" s="3" t="s">
        <v>2756</v>
      </c>
      <c r="D94" s="3" t="s">
        <v>2757</v>
      </c>
      <c r="E94" s="3">
        <v>0</v>
      </c>
      <c r="F94" s="3" t="s">
        <v>38</v>
      </c>
      <c r="G94" s="3" t="s">
        <v>37</v>
      </c>
      <c r="H94" s="3" t="s">
        <v>5</v>
      </c>
      <c r="I94" s="3">
        <v>1</v>
      </c>
      <c r="J94" s="3">
        <v>51</v>
      </c>
      <c r="K94" s="3" t="s">
        <v>4</v>
      </c>
      <c r="L94" s="3" t="s">
        <v>9</v>
      </c>
      <c r="M94" s="4">
        <v>255712677</v>
      </c>
      <c r="N94" s="4">
        <v>23667368</v>
      </c>
      <c r="O94" s="4">
        <f t="shared" si="4"/>
        <v>232045309</v>
      </c>
      <c r="P94" s="3">
        <v>52539</v>
      </c>
      <c r="Q94" s="3">
        <v>513</v>
      </c>
      <c r="R94" s="3">
        <v>53052</v>
      </c>
      <c r="S94" s="3">
        <v>3.122770585</v>
      </c>
      <c r="T94" s="3">
        <v>4.9030335740000002</v>
      </c>
      <c r="U94" s="3">
        <v>1698876</v>
      </c>
      <c r="V94" s="3">
        <f t="shared" si="5"/>
        <v>3.1227705847866472</v>
      </c>
      <c r="W94" s="3"/>
      <c r="X94" s="3"/>
    </row>
    <row r="95" spans="1:24" x14ac:dyDescent="0.5">
      <c r="A95" s="3" t="str">
        <f t="shared" si="3"/>
        <v>NORTH INDIA</v>
      </c>
      <c r="B95" s="3" t="s">
        <v>614</v>
      </c>
      <c r="C95" s="3" t="s">
        <v>2756</v>
      </c>
      <c r="D95" s="3" t="s">
        <v>0</v>
      </c>
      <c r="E95" s="3">
        <v>0</v>
      </c>
      <c r="F95" s="3" t="s">
        <v>0</v>
      </c>
      <c r="G95" s="3"/>
      <c r="H95" s="3"/>
      <c r="I95" s="3"/>
      <c r="J95" s="3"/>
      <c r="K95" s="3"/>
      <c r="L95" s="3"/>
      <c r="M95" s="4">
        <v>0</v>
      </c>
      <c r="N95" s="4">
        <v>0</v>
      </c>
      <c r="O95" s="4">
        <f t="shared" si="4"/>
        <v>0</v>
      </c>
      <c r="P95" s="3">
        <v>17069</v>
      </c>
      <c r="Q95" s="3">
        <v>66</v>
      </c>
      <c r="R95" s="3">
        <v>17135</v>
      </c>
      <c r="S95" s="3">
        <v>1.008608044</v>
      </c>
      <c r="T95" s="3">
        <v>1.5836062790000001</v>
      </c>
      <c r="U95" s="3">
        <v>1698876</v>
      </c>
      <c r="V95" s="3">
        <f t="shared" si="5"/>
        <v>1.0086080443775767</v>
      </c>
      <c r="W95" s="3"/>
      <c r="X95" s="3"/>
    </row>
    <row r="96" spans="1:24" x14ac:dyDescent="0.5">
      <c r="A96" s="3" t="str">
        <f t="shared" si="3"/>
        <v>SOUTH INDIA</v>
      </c>
      <c r="B96" s="3" t="s">
        <v>73</v>
      </c>
      <c r="C96" s="3" t="s">
        <v>2751</v>
      </c>
      <c r="D96" s="3" t="s">
        <v>2755</v>
      </c>
      <c r="E96" s="3">
        <v>1</v>
      </c>
      <c r="F96" s="3" t="s">
        <v>81</v>
      </c>
      <c r="G96" s="3" t="s">
        <v>80</v>
      </c>
      <c r="H96" s="3" t="s">
        <v>5</v>
      </c>
      <c r="I96" s="3">
        <v>2</v>
      </c>
      <c r="J96" s="3">
        <v>48</v>
      </c>
      <c r="K96" s="3" t="s">
        <v>4</v>
      </c>
      <c r="L96" s="3" t="s">
        <v>114</v>
      </c>
      <c r="M96" s="4">
        <v>11773091</v>
      </c>
      <c r="N96" s="4">
        <v>1135547</v>
      </c>
      <c r="O96" s="4">
        <f t="shared" si="4"/>
        <v>10637544</v>
      </c>
      <c r="P96" s="3">
        <v>690901</v>
      </c>
      <c r="Q96" s="3">
        <v>4307</v>
      </c>
      <c r="R96" s="3">
        <v>695208</v>
      </c>
      <c r="S96" s="3">
        <v>41.775310070000003</v>
      </c>
      <c r="T96" s="3">
        <v>51.568932599999997</v>
      </c>
      <c r="U96" s="3">
        <v>1664160</v>
      </c>
      <c r="V96" s="3">
        <f t="shared" si="5"/>
        <v>41.775310066339777</v>
      </c>
      <c r="W96" s="3"/>
      <c r="X96" s="3"/>
    </row>
    <row r="97" spans="1:24" x14ac:dyDescent="0.5">
      <c r="A97" s="3" t="str">
        <f t="shared" si="3"/>
        <v>SOUTH INDIA</v>
      </c>
      <c r="B97" s="3" t="s">
        <v>73</v>
      </c>
      <c r="C97" s="3" t="s">
        <v>2751</v>
      </c>
      <c r="D97" s="3" t="s">
        <v>2754</v>
      </c>
      <c r="E97" s="3">
        <v>0</v>
      </c>
      <c r="F97" s="3" t="s">
        <v>78</v>
      </c>
      <c r="G97" s="3" t="s">
        <v>77</v>
      </c>
      <c r="H97" s="3" t="s">
        <v>5</v>
      </c>
      <c r="I97" s="3">
        <v>0</v>
      </c>
      <c r="J97" s="3">
        <v>45</v>
      </c>
      <c r="K97" s="3" t="s">
        <v>4</v>
      </c>
      <c r="L97" s="3" t="s">
        <v>13</v>
      </c>
      <c r="M97" s="4">
        <v>373887429</v>
      </c>
      <c r="N97" s="4">
        <v>84550726</v>
      </c>
      <c r="O97" s="4">
        <f t="shared" si="4"/>
        <v>289336703</v>
      </c>
      <c r="P97" s="3">
        <v>550597</v>
      </c>
      <c r="Q97" s="3">
        <v>3183</v>
      </c>
      <c r="R97" s="3">
        <v>553780</v>
      </c>
      <c r="S97" s="3">
        <v>33.276848379999997</v>
      </c>
      <c r="T97" s="3">
        <v>41.078128409999998</v>
      </c>
      <c r="U97" s="3">
        <v>1664160</v>
      </c>
      <c r="V97" s="3">
        <f t="shared" si="5"/>
        <v>33.276848379963461</v>
      </c>
      <c r="W97" s="3"/>
      <c r="X97" s="3"/>
    </row>
    <row r="98" spans="1:24" x14ac:dyDescent="0.5">
      <c r="A98" s="3" t="str">
        <f t="shared" si="3"/>
        <v>SOUTH INDIA</v>
      </c>
      <c r="B98" s="3" t="s">
        <v>73</v>
      </c>
      <c r="C98" s="3" t="s">
        <v>2751</v>
      </c>
      <c r="D98" s="3" t="s">
        <v>2753</v>
      </c>
      <c r="E98" s="3">
        <v>0</v>
      </c>
      <c r="F98" s="3" t="s">
        <v>11</v>
      </c>
      <c r="G98" s="3" t="s">
        <v>10</v>
      </c>
      <c r="H98" s="3" t="s">
        <v>5</v>
      </c>
      <c r="I98" s="3">
        <v>0</v>
      </c>
      <c r="J98" s="3">
        <v>29</v>
      </c>
      <c r="K98" s="3" t="s">
        <v>4</v>
      </c>
      <c r="L98" s="3" t="s">
        <v>29</v>
      </c>
      <c r="M98" s="4">
        <v>7264263</v>
      </c>
      <c r="N98" s="4">
        <v>1700000</v>
      </c>
      <c r="O98" s="4">
        <f t="shared" si="4"/>
        <v>5564263</v>
      </c>
      <c r="P98" s="3">
        <v>29994</v>
      </c>
      <c r="Q98" s="3">
        <v>85</v>
      </c>
      <c r="R98" s="3">
        <v>30079</v>
      </c>
      <c r="S98" s="3">
        <v>1.8074584170000001</v>
      </c>
      <c r="T98" s="3">
        <v>2.2311911310000001</v>
      </c>
      <c r="U98" s="3">
        <v>1664160</v>
      </c>
      <c r="V98" s="3">
        <f t="shared" si="5"/>
        <v>1.8074584174598598</v>
      </c>
      <c r="W98" s="3"/>
      <c r="X98" s="3"/>
    </row>
    <row r="99" spans="1:24" x14ac:dyDescent="0.5">
      <c r="A99" s="3" t="str">
        <f t="shared" si="3"/>
        <v>SOUTH INDIA</v>
      </c>
      <c r="B99" s="3" t="s">
        <v>73</v>
      </c>
      <c r="C99" s="3" t="s">
        <v>2751</v>
      </c>
      <c r="D99" s="3" t="s">
        <v>2752</v>
      </c>
      <c r="E99" s="3">
        <v>0</v>
      </c>
      <c r="F99" s="3" t="s">
        <v>51</v>
      </c>
      <c r="G99" s="3" t="s">
        <v>50</v>
      </c>
      <c r="H99" s="3" t="s">
        <v>5</v>
      </c>
      <c r="I99" s="3">
        <v>9</v>
      </c>
      <c r="J99" s="3">
        <v>58</v>
      </c>
      <c r="K99" s="3" t="s">
        <v>4</v>
      </c>
      <c r="L99" s="3" t="s">
        <v>109</v>
      </c>
      <c r="M99" s="4">
        <v>25613277</v>
      </c>
      <c r="N99" s="4">
        <v>2761973</v>
      </c>
      <c r="O99" s="4">
        <f t="shared" si="4"/>
        <v>22851304</v>
      </c>
      <c r="P99" s="3">
        <v>20192</v>
      </c>
      <c r="Q99" s="3">
        <v>102</v>
      </c>
      <c r="R99" s="3">
        <v>20294</v>
      </c>
      <c r="S99" s="3">
        <v>1.219474089</v>
      </c>
      <c r="T99" s="3">
        <v>1.5053623060000001</v>
      </c>
      <c r="U99" s="3">
        <v>1664160</v>
      </c>
      <c r="V99" s="3">
        <f t="shared" si="5"/>
        <v>1.219474089029901</v>
      </c>
      <c r="W99" s="3"/>
      <c r="X99" s="3"/>
    </row>
    <row r="100" spans="1:24" x14ac:dyDescent="0.5">
      <c r="A100" s="3" t="str">
        <f t="shared" si="3"/>
        <v>SOUTH INDIA</v>
      </c>
      <c r="B100" s="3" t="s">
        <v>73</v>
      </c>
      <c r="C100" s="3" t="s">
        <v>2751</v>
      </c>
      <c r="D100" s="3" t="s">
        <v>0</v>
      </c>
      <c r="E100" s="3">
        <v>0</v>
      </c>
      <c r="F100" s="3" t="s">
        <v>0</v>
      </c>
      <c r="G100" s="3"/>
      <c r="H100" s="3"/>
      <c r="I100" s="3"/>
      <c r="J100" s="3"/>
      <c r="K100" s="3"/>
      <c r="L100" s="3"/>
      <c r="M100" s="4">
        <v>0</v>
      </c>
      <c r="N100" s="4">
        <v>0</v>
      </c>
      <c r="O100" s="4">
        <f t="shared" si="4"/>
        <v>0</v>
      </c>
      <c r="P100" s="3">
        <v>16406</v>
      </c>
      <c r="Q100" s="3">
        <v>60</v>
      </c>
      <c r="R100" s="3">
        <v>16466</v>
      </c>
      <c r="S100" s="3">
        <v>0.98944812999999998</v>
      </c>
      <c r="T100" s="3">
        <v>1.2214100590000001</v>
      </c>
      <c r="U100" s="3">
        <v>1664160</v>
      </c>
      <c r="V100" s="3">
        <f t="shared" si="5"/>
        <v>0.9894481299875012</v>
      </c>
      <c r="W100" s="3"/>
      <c r="X100" s="3"/>
    </row>
    <row r="101" spans="1:24" x14ac:dyDescent="0.5">
      <c r="A101" s="3" t="str">
        <f t="shared" si="3"/>
        <v>NORTH INDIA</v>
      </c>
      <c r="B101" s="3" t="s">
        <v>221</v>
      </c>
      <c r="C101" s="3" t="s">
        <v>2745</v>
      </c>
      <c r="D101" s="3" t="s">
        <v>2750</v>
      </c>
      <c r="E101" s="3">
        <v>1</v>
      </c>
      <c r="F101" s="3" t="s">
        <v>417</v>
      </c>
      <c r="G101" s="3" t="s">
        <v>416</v>
      </c>
      <c r="H101" s="3" t="s">
        <v>5</v>
      </c>
      <c r="I101" s="3">
        <v>0</v>
      </c>
      <c r="J101" s="3">
        <v>65</v>
      </c>
      <c r="K101" s="3" t="s">
        <v>4</v>
      </c>
      <c r="L101" s="3" t="s">
        <v>9</v>
      </c>
      <c r="M101" s="4">
        <v>87620672</v>
      </c>
      <c r="N101" s="3">
        <v>0</v>
      </c>
      <c r="O101" s="4">
        <f t="shared" si="4"/>
        <v>87620672</v>
      </c>
      <c r="P101" s="3">
        <v>40032</v>
      </c>
      <c r="Q101" s="3">
        <v>148</v>
      </c>
      <c r="R101" s="3">
        <v>40180</v>
      </c>
      <c r="S101" s="3">
        <v>2.8745602849999998</v>
      </c>
      <c r="T101" s="3">
        <v>32.024867489999998</v>
      </c>
      <c r="U101" s="3">
        <v>1397779</v>
      </c>
      <c r="V101" s="3">
        <f t="shared" si="5"/>
        <v>2.874560284565729</v>
      </c>
      <c r="W101" s="3"/>
      <c r="X101" s="3"/>
    </row>
    <row r="102" spans="1:24" x14ac:dyDescent="0.5">
      <c r="A102" s="3" t="str">
        <f t="shared" si="3"/>
        <v>NORTH INDIA</v>
      </c>
      <c r="B102" s="3" t="s">
        <v>221</v>
      </c>
      <c r="C102" s="3" t="s">
        <v>2745</v>
      </c>
      <c r="D102" s="3" t="s">
        <v>2749</v>
      </c>
      <c r="E102" s="3">
        <v>0</v>
      </c>
      <c r="F102" s="3" t="s">
        <v>11</v>
      </c>
      <c r="G102" s="3" t="s">
        <v>10</v>
      </c>
      <c r="H102" s="3" t="s">
        <v>5</v>
      </c>
      <c r="I102" s="3">
        <v>0</v>
      </c>
      <c r="J102" s="3">
        <v>60</v>
      </c>
      <c r="K102" s="3" t="s">
        <v>4</v>
      </c>
      <c r="L102" s="3" t="s">
        <v>13</v>
      </c>
      <c r="M102" s="4">
        <v>140146018</v>
      </c>
      <c r="N102" s="3">
        <v>0</v>
      </c>
      <c r="O102" s="4">
        <f t="shared" si="4"/>
        <v>140146018</v>
      </c>
      <c r="P102" s="3">
        <v>32879</v>
      </c>
      <c r="Q102" s="3">
        <v>625</v>
      </c>
      <c r="R102" s="3">
        <v>33504</v>
      </c>
      <c r="S102" s="3">
        <v>2.3969454400000001</v>
      </c>
      <c r="T102" s="3">
        <v>26.703861629999999</v>
      </c>
      <c r="U102" s="3">
        <v>1397779</v>
      </c>
      <c r="V102" s="3">
        <f t="shared" si="5"/>
        <v>2.3969454398728267</v>
      </c>
      <c r="W102" s="3"/>
      <c r="X102" s="3"/>
    </row>
    <row r="103" spans="1:24" x14ac:dyDescent="0.5">
      <c r="A103" s="3" t="str">
        <f t="shared" si="3"/>
        <v>NORTH INDIA</v>
      </c>
      <c r="B103" s="3" t="s">
        <v>221</v>
      </c>
      <c r="C103" s="3" t="s">
        <v>2745</v>
      </c>
      <c r="D103" s="3" t="s">
        <v>2748</v>
      </c>
      <c r="E103" s="3">
        <v>0</v>
      </c>
      <c r="F103" s="3" t="s">
        <v>2534</v>
      </c>
      <c r="G103" s="3" t="s">
        <v>413</v>
      </c>
      <c r="H103" s="3" t="s">
        <v>23</v>
      </c>
      <c r="I103" s="3">
        <v>1</v>
      </c>
      <c r="J103" s="3">
        <v>59</v>
      </c>
      <c r="K103" s="3" t="s">
        <v>4</v>
      </c>
      <c r="L103" s="3" t="s">
        <v>29</v>
      </c>
      <c r="M103" s="4">
        <v>8903857</v>
      </c>
      <c r="N103" s="3">
        <v>0</v>
      </c>
      <c r="O103" s="4">
        <f t="shared" si="4"/>
        <v>8903857</v>
      </c>
      <c r="P103" s="3">
        <v>30223</v>
      </c>
      <c r="Q103" s="3">
        <v>301</v>
      </c>
      <c r="R103" s="3">
        <v>30524</v>
      </c>
      <c r="S103" s="3">
        <v>2.1837500780000001</v>
      </c>
      <c r="T103" s="3">
        <v>24.328697250000001</v>
      </c>
      <c r="U103" s="3">
        <v>1397779</v>
      </c>
      <c r="V103" s="3">
        <f t="shared" si="5"/>
        <v>2.1837500778019989</v>
      </c>
      <c r="W103" s="3"/>
      <c r="X103" s="3"/>
    </row>
    <row r="104" spans="1:24" x14ac:dyDescent="0.5">
      <c r="A104" s="3" t="str">
        <f t="shared" si="3"/>
        <v>NORTH INDIA</v>
      </c>
      <c r="B104" s="3" t="s">
        <v>221</v>
      </c>
      <c r="C104" s="3" t="s">
        <v>2745</v>
      </c>
      <c r="D104" s="3" t="s">
        <v>2747</v>
      </c>
      <c r="E104" s="3">
        <v>0</v>
      </c>
      <c r="F104" s="3" t="s">
        <v>7</v>
      </c>
      <c r="G104" s="3" t="s">
        <v>6</v>
      </c>
      <c r="H104" s="3" t="s">
        <v>5</v>
      </c>
      <c r="I104" s="3">
        <v>1</v>
      </c>
      <c r="J104" s="3">
        <v>53</v>
      </c>
      <c r="K104" s="3" t="s">
        <v>4</v>
      </c>
      <c r="L104" s="3" t="s">
        <v>104</v>
      </c>
      <c r="M104" s="4">
        <v>11710000</v>
      </c>
      <c r="N104" s="3">
        <v>0</v>
      </c>
      <c r="O104" s="4">
        <f t="shared" si="4"/>
        <v>11710000</v>
      </c>
      <c r="P104" s="3">
        <v>9687</v>
      </c>
      <c r="Q104" s="3">
        <v>538</v>
      </c>
      <c r="R104" s="3">
        <v>10225</v>
      </c>
      <c r="S104" s="3">
        <v>0.731517643</v>
      </c>
      <c r="T104" s="3">
        <v>8.1496831790000002</v>
      </c>
      <c r="U104" s="3">
        <v>1397779</v>
      </c>
      <c r="V104" s="3">
        <f t="shared" si="5"/>
        <v>0.73151764334705272</v>
      </c>
      <c r="W104" s="3"/>
      <c r="X104" s="3"/>
    </row>
    <row r="105" spans="1:24" x14ac:dyDescent="0.5">
      <c r="A105" s="3" t="str">
        <f t="shared" si="3"/>
        <v>NORTH INDIA</v>
      </c>
      <c r="B105" s="3" t="s">
        <v>221</v>
      </c>
      <c r="C105" s="3" t="s">
        <v>2745</v>
      </c>
      <c r="D105" s="3" t="s">
        <v>2746</v>
      </c>
      <c r="E105" s="3">
        <v>0</v>
      </c>
      <c r="F105" s="3" t="s">
        <v>411</v>
      </c>
      <c r="G105" s="3" t="s">
        <v>164</v>
      </c>
      <c r="H105" s="3" t="s">
        <v>5</v>
      </c>
      <c r="I105" s="3">
        <v>0</v>
      </c>
      <c r="J105" s="3">
        <v>60</v>
      </c>
      <c r="K105" s="3" t="s">
        <v>135</v>
      </c>
      <c r="L105" s="3" t="s">
        <v>109</v>
      </c>
      <c r="M105" s="4">
        <v>23265829</v>
      </c>
      <c r="N105" s="4">
        <v>202000</v>
      </c>
      <c r="O105" s="4">
        <f t="shared" si="4"/>
        <v>23063829</v>
      </c>
      <c r="P105" s="3">
        <v>1629</v>
      </c>
      <c r="Q105" s="3">
        <v>17</v>
      </c>
      <c r="R105" s="3">
        <v>1646</v>
      </c>
      <c r="S105" s="3">
        <v>0.117758244</v>
      </c>
      <c r="T105" s="3">
        <v>1.311919659</v>
      </c>
      <c r="U105" s="3">
        <v>1397779</v>
      </c>
      <c r="V105" s="3">
        <f t="shared" si="5"/>
        <v>0.11775824361361846</v>
      </c>
      <c r="W105" s="3"/>
      <c r="X105" s="3"/>
    </row>
    <row r="106" spans="1:24" x14ac:dyDescent="0.5">
      <c r="A106" s="3" t="str">
        <f t="shared" si="3"/>
        <v>NORTH INDIA</v>
      </c>
      <c r="B106" s="3" t="s">
        <v>221</v>
      </c>
      <c r="C106" s="3" t="s">
        <v>2745</v>
      </c>
      <c r="D106" s="3" t="s">
        <v>2744</v>
      </c>
      <c r="E106" s="3">
        <v>0</v>
      </c>
      <c r="F106" s="3" t="s">
        <v>18</v>
      </c>
      <c r="G106" s="3" t="s">
        <v>561</v>
      </c>
      <c r="H106" s="3" t="s">
        <v>5</v>
      </c>
      <c r="I106" s="3">
        <v>0</v>
      </c>
      <c r="J106" s="3">
        <v>45</v>
      </c>
      <c r="K106" s="3" t="s">
        <v>4</v>
      </c>
      <c r="L106" s="3" t="s">
        <v>3</v>
      </c>
      <c r="M106" s="4">
        <v>31000</v>
      </c>
      <c r="N106" s="3">
        <v>0</v>
      </c>
      <c r="O106" s="4">
        <f t="shared" si="4"/>
        <v>31000</v>
      </c>
      <c r="P106" s="3">
        <v>1365</v>
      </c>
      <c r="Q106" s="3">
        <v>4</v>
      </c>
      <c r="R106" s="3">
        <v>1369</v>
      </c>
      <c r="S106" s="3">
        <v>9.7941090999999994E-2</v>
      </c>
      <c r="T106" s="3">
        <v>1.0911409560000001</v>
      </c>
      <c r="U106" s="3">
        <v>1397779</v>
      </c>
      <c r="V106" s="3">
        <f t="shared" si="5"/>
        <v>9.7941090830524727E-2</v>
      </c>
      <c r="W106" s="3"/>
      <c r="X106" s="3"/>
    </row>
    <row r="107" spans="1:24" x14ac:dyDescent="0.5">
      <c r="A107" s="3" t="str">
        <f t="shared" si="3"/>
        <v>EAST INDIA</v>
      </c>
      <c r="B107" s="3" t="s">
        <v>2739</v>
      </c>
      <c r="C107" s="3" t="s">
        <v>2738</v>
      </c>
      <c r="D107" s="3" t="s">
        <v>2743</v>
      </c>
      <c r="E107" s="3">
        <v>1</v>
      </c>
      <c r="F107" s="3" t="s">
        <v>11</v>
      </c>
      <c r="G107" s="3" t="s">
        <v>10</v>
      </c>
      <c r="H107" s="3" t="s">
        <v>5</v>
      </c>
      <c r="I107" s="3">
        <v>0</v>
      </c>
      <c r="J107" s="3">
        <v>52</v>
      </c>
      <c r="K107" s="3" t="s">
        <v>4</v>
      </c>
      <c r="L107" s="3" t="s">
        <v>29</v>
      </c>
      <c r="M107" s="4">
        <v>132233012</v>
      </c>
      <c r="N107" s="4">
        <v>80450870</v>
      </c>
      <c r="O107" s="4">
        <f t="shared" si="4"/>
        <v>51782142</v>
      </c>
      <c r="P107" s="3">
        <v>95249</v>
      </c>
      <c r="Q107" s="3">
        <v>59</v>
      </c>
      <c r="R107" s="3">
        <v>95308</v>
      </c>
      <c r="S107" s="3">
        <v>29.926743720000001</v>
      </c>
      <c r="T107" s="3">
        <v>45.954155780000001</v>
      </c>
      <c r="U107" s="3">
        <v>318471</v>
      </c>
      <c r="V107" s="3">
        <f t="shared" si="5"/>
        <v>29.926743722348348</v>
      </c>
      <c r="W107" s="3"/>
      <c r="X107" s="3"/>
    </row>
    <row r="108" spans="1:24" x14ac:dyDescent="0.5">
      <c r="A108" s="3" t="str">
        <f t="shared" si="3"/>
        <v>EAST INDIA</v>
      </c>
      <c r="B108" s="3" t="s">
        <v>2739</v>
      </c>
      <c r="C108" s="3" t="s">
        <v>2738</v>
      </c>
      <c r="D108" s="3" t="s">
        <v>2742</v>
      </c>
      <c r="E108" s="3">
        <v>0</v>
      </c>
      <c r="F108" s="3" t="s">
        <v>7</v>
      </c>
      <c r="G108" s="3" t="s">
        <v>6</v>
      </c>
      <c r="H108" s="3" t="s">
        <v>5</v>
      </c>
      <c r="I108" s="3">
        <v>1</v>
      </c>
      <c r="J108" s="3">
        <v>46</v>
      </c>
      <c r="K108" s="3" t="s">
        <v>4</v>
      </c>
      <c r="L108" s="3" t="s">
        <v>29</v>
      </c>
      <c r="M108" s="4">
        <v>85140573</v>
      </c>
      <c r="N108" s="4">
        <v>4633914</v>
      </c>
      <c r="O108" s="4">
        <f t="shared" si="4"/>
        <v>80506659</v>
      </c>
      <c r="P108" s="3">
        <v>93772</v>
      </c>
      <c r="Q108" s="3">
        <v>129</v>
      </c>
      <c r="R108" s="3">
        <v>93901</v>
      </c>
      <c r="S108" s="3">
        <v>29.484945249999999</v>
      </c>
      <c r="T108" s="3">
        <v>45.275750010000003</v>
      </c>
      <c r="U108" s="3">
        <v>318471</v>
      </c>
      <c r="V108" s="3">
        <f t="shared" si="5"/>
        <v>29.484945254041968</v>
      </c>
      <c r="W108" s="3"/>
      <c r="X108" s="3"/>
    </row>
    <row r="109" spans="1:24" x14ac:dyDescent="0.5">
      <c r="A109" s="3" t="str">
        <f t="shared" si="3"/>
        <v>EAST INDIA</v>
      </c>
      <c r="B109" s="3" t="s">
        <v>2739</v>
      </c>
      <c r="C109" s="3" t="s">
        <v>2738</v>
      </c>
      <c r="D109" s="3" t="s">
        <v>2741</v>
      </c>
      <c r="E109" s="3">
        <v>0</v>
      </c>
      <c r="F109" s="3" t="s">
        <v>18</v>
      </c>
      <c r="G109" s="3" t="s">
        <v>145</v>
      </c>
      <c r="H109" s="3" t="s">
        <v>5</v>
      </c>
      <c r="I109" s="3">
        <v>0</v>
      </c>
      <c r="J109" s="3">
        <v>61</v>
      </c>
      <c r="K109" s="3" t="s">
        <v>4</v>
      </c>
      <c r="L109" s="3" t="s">
        <v>9</v>
      </c>
      <c r="M109" s="4">
        <v>19916000</v>
      </c>
      <c r="N109" s="4">
        <v>1311000</v>
      </c>
      <c r="O109" s="4">
        <f t="shared" si="4"/>
        <v>18605000</v>
      </c>
      <c r="P109" s="3">
        <v>5339</v>
      </c>
      <c r="Q109" s="3">
        <v>2</v>
      </c>
      <c r="R109" s="3">
        <v>5341</v>
      </c>
      <c r="S109" s="3">
        <v>1.6770757780000001</v>
      </c>
      <c r="T109" s="3">
        <v>2.5752418060000002</v>
      </c>
      <c r="U109" s="3">
        <v>318471</v>
      </c>
      <c r="V109" s="3">
        <f t="shared" si="5"/>
        <v>1.6770757777003245</v>
      </c>
      <c r="W109" s="3"/>
      <c r="X109" s="3"/>
    </row>
    <row r="110" spans="1:24" x14ac:dyDescent="0.5">
      <c r="A110" s="3" t="str">
        <f t="shared" si="3"/>
        <v>EAST INDIA</v>
      </c>
      <c r="B110" s="3" t="s">
        <v>2739</v>
      </c>
      <c r="C110" s="3" t="s">
        <v>2738</v>
      </c>
      <c r="D110" s="3" t="s">
        <v>2740</v>
      </c>
      <c r="E110" s="3">
        <v>0</v>
      </c>
      <c r="F110" s="3" t="s">
        <v>38</v>
      </c>
      <c r="G110" s="3" t="s">
        <v>37</v>
      </c>
      <c r="H110" s="3" t="s">
        <v>5</v>
      </c>
      <c r="I110" s="3">
        <v>0</v>
      </c>
      <c r="J110" s="3">
        <v>49</v>
      </c>
      <c r="K110" s="3" t="s">
        <v>4</v>
      </c>
      <c r="L110" s="3" t="s">
        <v>3</v>
      </c>
      <c r="M110" s="4">
        <v>99887782</v>
      </c>
      <c r="N110" s="4">
        <v>1791076</v>
      </c>
      <c r="O110" s="4">
        <f t="shared" si="4"/>
        <v>98096706</v>
      </c>
      <c r="P110" s="3">
        <v>2837</v>
      </c>
      <c r="Q110" s="3">
        <v>2</v>
      </c>
      <c r="R110" s="3">
        <v>2839</v>
      </c>
      <c r="S110" s="3">
        <v>0.89144694499999999</v>
      </c>
      <c r="T110" s="3">
        <v>1.3688656589999999</v>
      </c>
      <c r="U110" s="3">
        <v>318471</v>
      </c>
      <c r="V110" s="3">
        <f t="shared" si="5"/>
        <v>0.89144694493376164</v>
      </c>
      <c r="W110" s="3"/>
      <c r="X110" s="3"/>
    </row>
    <row r="111" spans="1:24" x14ac:dyDescent="0.5">
      <c r="A111" s="3" t="str">
        <f t="shared" si="3"/>
        <v>EAST INDIA</v>
      </c>
      <c r="B111" s="3" t="s">
        <v>2739</v>
      </c>
      <c r="C111" s="3" t="s">
        <v>2738</v>
      </c>
      <c r="D111" s="3" t="s">
        <v>2737</v>
      </c>
      <c r="E111" s="3">
        <v>0</v>
      </c>
      <c r="F111" s="3" t="s">
        <v>55</v>
      </c>
      <c r="G111" s="3" t="s">
        <v>54</v>
      </c>
      <c r="H111" s="3" t="s">
        <v>5</v>
      </c>
      <c r="I111" s="3">
        <v>0</v>
      </c>
      <c r="J111" s="3">
        <v>43</v>
      </c>
      <c r="K111" s="3" t="s">
        <v>61</v>
      </c>
      <c r="L111" s="3" t="s">
        <v>9</v>
      </c>
      <c r="M111" s="4">
        <v>1250000</v>
      </c>
      <c r="N111" s="4">
        <v>240000</v>
      </c>
      <c r="O111" s="4">
        <f t="shared" si="4"/>
        <v>1010000</v>
      </c>
      <c r="P111" s="3">
        <v>2478</v>
      </c>
      <c r="Q111" s="3">
        <v>8</v>
      </c>
      <c r="R111" s="3">
        <v>2486</v>
      </c>
      <c r="S111" s="3">
        <v>0.780604827</v>
      </c>
      <c r="T111" s="3">
        <v>1.1986615110000001</v>
      </c>
      <c r="U111" s="3">
        <v>318471</v>
      </c>
      <c r="V111" s="3">
        <f t="shared" si="5"/>
        <v>0.78060482744111714</v>
      </c>
      <c r="W111" s="3"/>
      <c r="X111" s="3"/>
    </row>
    <row r="112" spans="1:24" x14ac:dyDescent="0.5">
      <c r="A112" s="3" t="str">
        <f t="shared" si="3"/>
        <v>CENTRAL INDIA</v>
      </c>
      <c r="B112" s="3" t="s">
        <v>131</v>
      </c>
      <c r="C112" s="3" t="s">
        <v>2734</v>
      </c>
      <c r="D112" s="3" t="s">
        <v>2736</v>
      </c>
      <c r="E112" s="3">
        <v>1</v>
      </c>
      <c r="F112" s="3" t="s">
        <v>7</v>
      </c>
      <c r="G112" s="3" t="s">
        <v>6</v>
      </c>
      <c r="H112" s="3" t="s">
        <v>5</v>
      </c>
      <c r="I112" s="3">
        <v>0</v>
      </c>
      <c r="J112" s="3">
        <v>50</v>
      </c>
      <c r="K112" s="3" t="s">
        <v>4</v>
      </c>
      <c r="L112" s="3" t="s">
        <v>22</v>
      </c>
      <c r="M112" s="4">
        <v>21766502</v>
      </c>
      <c r="N112" s="4">
        <v>3324300</v>
      </c>
      <c r="O112" s="4">
        <f t="shared" si="4"/>
        <v>18442202</v>
      </c>
      <c r="P112" s="3">
        <v>536377</v>
      </c>
      <c r="Q112" s="3">
        <v>1298</v>
      </c>
      <c r="R112" s="3">
        <v>537675</v>
      </c>
      <c r="S112" s="3">
        <v>30.111642830000001</v>
      </c>
      <c r="T112" s="3">
        <v>51.066006139999999</v>
      </c>
      <c r="U112" s="3">
        <v>1785605</v>
      </c>
      <c r="V112" s="3">
        <f t="shared" si="5"/>
        <v>30.111642832541353</v>
      </c>
      <c r="W112" s="3"/>
      <c r="X112" s="3"/>
    </row>
    <row r="113" spans="1:24" x14ac:dyDescent="0.5">
      <c r="A113" s="3" t="str">
        <f t="shared" si="3"/>
        <v>CENTRAL INDIA</v>
      </c>
      <c r="B113" s="3" t="s">
        <v>131</v>
      </c>
      <c r="C113" s="3" t="s">
        <v>2734</v>
      </c>
      <c r="D113" s="3" t="s">
        <v>2735</v>
      </c>
      <c r="E113" s="3">
        <v>0</v>
      </c>
      <c r="F113" s="3" t="s">
        <v>55</v>
      </c>
      <c r="G113" s="3" t="s">
        <v>54</v>
      </c>
      <c r="H113" s="3" t="s">
        <v>23</v>
      </c>
      <c r="I113" s="3">
        <v>1</v>
      </c>
      <c r="J113" s="3">
        <v>57</v>
      </c>
      <c r="K113" s="3" t="s">
        <v>4</v>
      </c>
      <c r="L113" s="3" t="s">
        <v>13</v>
      </c>
      <c r="M113" s="4">
        <v>241164456</v>
      </c>
      <c r="N113" s="4">
        <v>2100000</v>
      </c>
      <c r="O113" s="4">
        <f t="shared" si="4"/>
        <v>239064456</v>
      </c>
      <c r="P113" s="3">
        <v>423100</v>
      </c>
      <c r="Q113" s="3">
        <v>832</v>
      </c>
      <c r="R113" s="3">
        <v>423932</v>
      </c>
      <c r="S113" s="3">
        <v>23.741644990000001</v>
      </c>
      <c r="T113" s="3">
        <v>40.263196379999997</v>
      </c>
      <c r="U113" s="3">
        <v>1785605</v>
      </c>
      <c r="V113" s="3">
        <f t="shared" si="5"/>
        <v>23.741644988673308</v>
      </c>
      <c r="W113" s="3"/>
      <c r="X113" s="3"/>
    </row>
    <row r="114" spans="1:24" x14ac:dyDescent="0.5">
      <c r="A114" s="3" t="str">
        <f t="shared" si="3"/>
        <v>CENTRAL INDIA</v>
      </c>
      <c r="B114" s="3" t="s">
        <v>131</v>
      </c>
      <c r="C114" s="3" t="s">
        <v>2734</v>
      </c>
      <c r="D114" s="3" t="s">
        <v>2733</v>
      </c>
      <c r="E114" s="3">
        <v>0</v>
      </c>
      <c r="F114" s="3" t="s">
        <v>11</v>
      </c>
      <c r="G114" s="3" t="s">
        <v>10</v>
      </c>
      <c r="H114" s="3" t="s">
        <v>5</v>
      </c>
      <c r="I114" s="3">
        <v>0</v>
      </c>
      <c r="J114" s="3">
        <v>64</v>
      </c>
      <c r="K114" s="3" t="s">
        <v>4</v>
      </c>
      <c r="L114" s="3" t="s">
        <v>29</v>
      </c>
      <c r="M114" s="4">
        <v>41189445</v>
      </c>
      <c r="N114" s="3">
        <v>0</v>
      </c>
      <c r="O114" s="4">
        <f t="shared" si="4"/>
        <v>41189445</v>
      </c>
      <c r="P114" s="3">
        <v>62407</v>
      </c>
      <c r="Q114" s="3">
        <v>141</v>
      </c>
      <c r="R114" s="3">
        <v>62548</v>
      </c>
      <c r="S114" s="3">
        <v>3.5029023779999999</v>
      </c>
      <c r="T114" s="3">
        <v>5.940533877</v>
      </c>
      <c r="U114" s="3">
        <v>1785605</v>
      </c>
      <c r="V114" s="3">
        <f t="shared" si="5"/>
        <v>3.502902377625511</v>
      </c>
      <c r="W114" s="3"/>
      <c r="X114" s="3"/>
    </row>
    <row r="115" spans="1:24" x14ac:dyDescent="0.5">
      <c r="A115" s="3" t="str">
        <f t="shared" si="3"/>
        <v>SOUTH INDIA</v>
      </c>
      <c r="B115" s="3" t="s">
        <v>90</v>
      </c>
      <c r="C115" s="3" t="s">
        <v>2727</v>
      </c>
      <c r="D115" s="3" t="s">
        <v>2732</v>
      </c>
      <c r="E115" s="3">
        <v>1</v>
      </c>
      <c r="F115" s="3" t="s">
        <v>116</v>
      </c>
      <c r="G115" s="3" t="s">
        <v>115</v>
      </c>
      <c r="H115" s="3" t="s">
        <v>5</v>
      </c>
      <c r="I115" s="3">
        <v>2</v>
      </c>
      <c r="J115" s="3">
        <v>71</v>
      </c>
      <c r="K115" s="3" t="s">
        <v>4</v>
      </c>
      <c r="L115" s="3" t="s">
        <v>22</v>
      </c>
      <c r="M115" s="4">
        <v>1146984897</v>
      </c>
      <c r="N115" s="4">
        <v>166365972</v>
      </c>
      <c r="O115" s="4">
        <f t="shared" si="4"/>
        <v>980618925</v>
      </c>
      <c r="P115" s="3">
        <v>666688</v>
      </c>
      <c r="Q115" s="3">
        <v>5502</v>
      </c>
      <c r="R115" s="3">
        <v>672190</v>
      </c>
      <c r="S115" s="3">
        <v>44.812188669999998</v>
      </c>
      <c r="T115" s="3">
        <v>56.979161019999999</v>
      </c>
      <c r="U115" s="3">
        <v>1500016</v>
      </c>
      <c r="V115" s="3">
        <f t="shared" si="5"/>
        <v>44.81218866998752</v>
      </c>
      <c r="W115" s="3"/>
      <c r="X115" s="3"/>
    </row>
    <row r="116" spans="1:24" x14ac:dyDescent="0.5">
      <c r="A116" s="3" t="str">
        <f t="shared" si="3"/>
        <v>SOUTH INDIA</v>
      </c>
      <c r="B116" s="3" t="s">
        <v>90</v>
      </c>
      <c r="C116" s="3" t="s">
        <v>2727</v>
      </c>
      <c r="D116" s="3" t="s">
        <v>2731</v>
      </c>
      <c r="E116" s="3">
        <v>0</v>
      </c>
      <c r="F116" s="3" t="s">
        <v>112</v>
      </c>
      <c r="G116" s="3" t="s">
        <v>111</v>
      </c>
      <c r="H116" s="3" t="s">
        <v>5</v>
      </c>
      <c r="I116" s="3">
        <v>6</v>
      </c>
      <c r="J116" s="3">
        <v>55</v>
      </c>
      <c r="K116" s="3" t="s">
        <v>4</v>
      </c>
      <c r="L116" s="3" t="s">
        <v>9</v>
      </c>
      <c r="M116" s="4">
        <v>46023417</v>
      </c>
      <c r="N116" s="4">
        <v>7710578</v>
      </c>
      <c r="O116" s="4">
        <f t="shared" si="4"/>
        <v>38312839</v>
      </c>
      <c r="P116" s="3">
        <v>341527</v>
      </c>
      <c r="Q116" s="3">
        <v>1707</v>
      </c>
      <c r="R116" s="3">
        <v>343234</v>
      </c>
      <c r="S116" s="3">
        <v>22.882022589999998</v>
      </c>
      <c r="T116" s="3">
        <v>29.094728199999999</v>
      </c>
      <c r="U116" s="3">
        <v>1500016</v>
      </c>
      <c r="V116" s="3">
        <f t="shared" si="5"/>
        <v>22.882022591759021</v>
      </c>
      <c r="W116" s="3"/>
      <c r="X116" s="3"/>
    </row>
    <row r="117" spans="1:24" x14ac:dyDescent="0.5">
      <c r="A117" s="3" t="str">
        <f t="shared" si="3"/>
        <v>SOUTH INDIA</v>
      </c>
      <c r="B117" s="3" t="s">
        <v>90</v>
      </c>
      <c r="C117" s="3" t="s">
        <v>2727</v>
      </c>
      <c r="D117" s="3" t="s">
        <v>2730</v>
      </c>
      <c r="E117" s="3">
        <v>0</v>
      </c>
      <c r="F117" s="3" t="s">
        <v>18</v>
      </c>
      <c r="G117" s="3" t="s">
        <v>97</v>
      </c>
      <c r="H117" s="3" t="s">
        <v>5</v>
      </c>
      <c r="I117" s="3">
        <v>0</v>
      </c>
      <c r="J117" s="3">
        <v>43</v>
      </c>
      <c r="K117" s="3" t="s">
        <v>4</v>
      </c>
      <c r="L117" s="3" t="s">
        <v>109</v>
      </c>
      <c r="M117" s="4">
        <v>133000</v>
      </c>
      <c r="N117" s="3">
        <v>0</v>
      </c>
      <c r="O117" s="4">
        <f t="shared" si="4"/>
        <v>133000</v>
      </c>
      <c r="P117" s="3">
        <v>66595</v>
      </c>
      <c r="Q117" s="3">
        <v>231</v>
      </c>
      <c r="R117" s="3">
        <v>66826</v>
      </c>
      <c r="S117" s="3">
        <v>4.4550191459999997</v>
      </c>
      <c r="T117" s="3">
        <v>5.6646028859999999</v>
      </c>
      <c r="U117" s="3">
        <v>1500016</v>
      </c>
      <c r="V117" s="3">
        <f t="shared" si="5"/>
        <v>4.4550191464624378</v>
      </c>
      <c r="W117" s="3"/>
      <c r="X117" s="3"/>
    </row>
    <row r="118" spans="1:24" x14ac:dyDescent="0.5">
      <c r="A118" s="3" t="str">
        <f t="shared" si="3"/>
        <v>SOUTH INDIA</v>
      </c>
      <c r="B118" s="3" t="s">
        <v>90</v>
      </c>
      <c r="C118" s="3" t="s">
        <v>2727</v>
      </c>
      <c r="D118" s="3" t="s">
        <v>2729</v>
      </c>
      <c r="E118" s="3">
        <v>0</v>
      </c>
      <c r="F118" s="3" t="s">
        <v>92</v>
      </c>
      <c r="G118" s="3" t="s">
        <v>91</v>
      </c>
      <c r="H118" s="3" t="s">
        <v>5</v>
      </c>
      <c r="I118" s="3">
        <v>0</v>
      </c>
      <c r="J118" s="3">
        <v>40</v>
      </c>
      <c r="K118" s="3" t="s">
        <v>4</v>
      </c>
      <c r="L118" s="3" t="s">
        <v>9</v>
      </c>
      <c r="M118" s="4">
        <v>3520000</v>
      </c>
      <c r="N118" s="3">
        <v>0</v>
      </c>
      <c r="O118" s="4">
        <f t="shared" si="4"/>
        <v>3520000</v>
      </c>
      <c r="P118" s="3">
        <v>29065</v>
      </c>
      <c r="Q118" s="3">
        <v>282</v>
      </c>
      <c r="R118" s="3">
        <v>29347</v>
      </c>
      <c r="S118" s="3">
        <v>1.9564457980000001</v>
      </c>
      <c r="T118" s="3">
        <v>2.4876410510000002</v>
      </c>
      <c r="U118" s="3">
        <v>1500016</v>
      </c>
      <c r="V118" s="3">
        <f t="shared" si="5"/>
        <v>1.9564457979114891</v>
      </c>
      <c r="W118" s="3"/>
      <c r="X118" s="3"/>
    </row>
    <row r="119" spans="1:24" x14ac:dyDescent="0.5">
      <c r="A119" s="3" t="str">
        <f t="shared" si="3"/>
        <v>SOUTH INDIA</v>
      </c>
      <c r="B119" s="3" t="s">
        <v>90</v>
      </c>
      <c r="C119" s="3" t="s">
        <v>2727</v>
      </c>
      <c r="D119" s="3" t="s">
        <v>2728</v>
      </c>
      <c r="E119" s="3">
        <v>0</v>
      </c>
      <c r="F119" s="3" t="s">
        <v>95</v>
      </c>
      <c r="G119" s="3" t="s">
        <v>94</v>
      </c>
      <c r="H119" s="3" t="s">
        <v>5</v>
      </c>
      <c r="I119" s="3">
        <v>0</v>
      </c>
      <c r="J119" s="3">
        <v>61</v>
      </c>
      <c r="K119" s="3" t="s">
        <v>4</v>
      </c>
      <c r="L119" s="3" t="s">
        <v>9</v>
      </c>
      <c r="M119" s="4">
        <v>10961100</v>
      </c>
      <c r="N119" s="3">
        <v>0</v>
      </c>
      <c r="O119" s="4">
        <f t="shared" si="4"/>
        <v>10961100</v>
      </c>
      <c r="P119" s="3">
        <v>23598</v>
      </c>
      <c r="Q119" s="3">
        <v>173</v>
      </c>
      <c r="R119" s="3">
        <v>23771</v>
      </c>
      <c r="S119" s="3">
        <v>1.5847164300000001</v>
      </c>
      <c r="T119" s="3">
        <v>2.0149833180000001</v>
      </c>
      <c r="U119" s="3">
        <v>1500016</v>
      </c>
      <c r="V119" s="3">
        <f t="shared" si="5"/>
        <v>1.5847164296914167</v>
      </c>
      <c r="W119" s="3"/>
      <c r="X119" s="3"/>
    </row>
    <row r="120" spans="1:24" x14ac:dyDescent="0.5">
      <c r="A120" s="3" t="str">
        <f t="shared" si="3"/>
        <v>SOUTH INDIA</v>
      </c>
      <c r="B120" s="3" t="s">
        <v>90</v>
      </c>
      <c r="C120" s="3" t="s">
        <v>2727</v>
      </c>
      <c r="D120" s="3" t="s">
        <v>0</v>
      </c>
      <c r="E120" s="3">
        <v>0</v>
      </c>
      <c r="F120" s="3" t="s">
        <v>0</v>
      </c>
      <c r="G120" s="3"/>
      <c r="H120" s="3"/>
      <c r="I120" s="3"/>
      <c r="J120" s="3"/>
      <c r="K120" s="3"/>
      <c r="L120" s="3"/>
      <c r="M120" s="4">
        <v>0</v>
      </c>
      <c r="N120" s="3">
        <v>0</v>
      </c>
      <c r="O120" s="4">
        <f t="shared" si="4"/>
        <v>0</v>
      </c>
      <c r="P120" s="3">
        <v>12015</v>
      </c>
      <c r="Q120" s="3">
        <v>164</v>
      </c>
      <c r="R120" s="3">
        <v>12179</v>
      </c>
      <c r="S120" s="3">
        <v>0.81192467300000004</v>
      </c>
      <c r="T120" s="3">
        <v>1.032370612</v>
      </c>
      <c r="U120" s="3">
        <v>1500016</v>
      </c>
      <c r="V120" s="3">
        <f t="shared" si="5"/>
        <v>0.81192467280349012</v>
      </c>
      <c r="W120" s="3"/>
      <c r="X120" s="3"/>
    </row>
    <row r="121" spans="1:24" x14ac:dyDescent="0.5">
      <c r="A121" s="3" t="str">
        <f t="shared" si="3"/>
        <v>EAST INDIA</v>
      </c>
      <c r="B121" s="3" t="s">
        <v>192</v>
      </c>
      <c r="C121" s="3" t="s">
        <v>2722</v>
      </c>
      <c r="D121" s="3" t="s">
        <v>2726</v>
      </c>
      <c r="E121" s="3">
        <v>1</v>
      </c>
      <c r="F121" s="3" t="s">
        <v>196</v>
      </c>
      <c r="G121" s="3" t="s">
        <v>195</v>
      </c>
      <c r="H121" s="3" t="s">
        <v>23</v>
      </c>
      <c r="I121" s="3">
        <v>1</v>
      </c>
      <c r="J121" s="3">
        <v>33</v>
      </c>
      <c r="K121" s="3" t="s">
        <v>61</v>
      </c>
      <c r="L121" s="3" t="s">
        <v>9</v>
      </c>
      <c r="M121" s="4">
        <v>12527597</v>
      </c>
      <c r="N121" s="4">
        <v>4244000</v>
      </c>
      <c r="O121" s="4">
        <f t="shared" si="4"/>
        <v>8283597</v>
      </c>
      <c r="P121" s="3">
        <v>649613</v>
      </c>
      <c r="Q121" s="3">
        <v>316</v>
      </c>
      <c r="R121" s="3">
        <v>649929</v>
      </c>
      <c r="S121" s="3">
        <v>36.828890149999999</v>
      </c>
      <c r="T121" s="3">
        <v>44.138931939999999</v>
      </c>
      <c r="U121" s="3">
        <v>1764726</v>
      </c>
      <c r="V121" s="3">
        <f t="shared" si="5"/>
        <v>36.828890150652285</v>
      </c>
      <c r="W121" s="3"/>
      <c r="X121" s="3"/>
    </row>
    <row r="122" spans="1:24" x14ac:dyDescent="0.5">
      <c r="A122" s="3" t="str">
        <f t="shared" si="3"/>
        <v>EAST INDIA</v>
      </c>
      <c r="B122" s="3" t="s">
        <v>192</v>
      </c>
      <c r="C122" s="3" t="s">
        <v>2722</v>
      </c>
      <c r="D122" s="3" t="s">
        <v>2725</v>
      </c>
      <c r="E122" s="3">
        <v>0</v>
      </c>
      <c r="F122" s="3" t="s">
        <v>7</v>
      </c>
      <c r="G122" s="3" t="s">
        <v>6</v>
      </c>
      <c r="H122" s="3" t="s">
        <v>5</v>
      </c>
      <c r="I122" s="3">
        <v>1</v>
      </c>
      <c r="J122" s="3">
        <v>55</v>
      </c>
      <c r="K122" s="3" t="s">
        <v>61</v>
      </c>
      <c r="L122" s="3" t="s">
        <v>9</v>
      </c>
      <c r="M122" s="4">
        <v>2014593</v>
      </c>
      <c r="N122" s="4">
        <v>1875000</v>
      </c>
      <c r="O122" s="4">
        <f t="shared" si="4"/>
        <v>139593</v>
      </c>
      <c r="P122" s="3">
        <v>647755</v>
      </c>
      <c r="Q122" s="3">
        <v>1032</v>
      </c>
      <c r="R122" s="3">
        <v>648787</v>
      </c>
      <c r="S122" s="3">
        <v>36.76417756</v>
      </c>
      <c r="T122" s="3">
        <v>44.06137476</v>
      </c>
      <c r="U122" s="3">
        <v>1764726</v>
      </c>
      <c r="V122" s="3">
        <f t="shared" si="5"/>
        <v>36.764177555042536</v>
      </c>
      <c r="W122" s="3"/>
      <c r="X122" s="3"/>
    </row>
    <row r="123" spans="1:24" x14ac:dyDescent="0.5">
      <c r="A123" s="3" t="str">
        <f t="shared" si="3"/>
        <v>EAST INDIA</v>
      </c>
      <c r="B123" s="3" t="s">
        <v>192</v>
      </c>
      <c r="C123" s="3" t="s">
        <v>2722</v>
      </c>
      <c r="D123" s="3" t="s">
        <v>2724</v>
      </c>
      <c r="E123" s="3">
        <v>0</v>
      </c>
      <c r="F123" s="3" t="s">
        <v>51</v>
      </c>
      <c r="G123" s="3" t="s">
        <v>177</v>
      </c>
      <c r="H123" s="3" t="s">
        <v>5</v>
      </c>
      <c r="I123" s="3">
        <v>2</v>
      </c>
      <c r="J123" s="3">
        <v>59</v>
      </c>
      <c r="K123" s="3" t="s">
        <v>61</v>
      </c>
      <c r="L123" s="3" t="s">
        <v>9</v>
      </c>
      <c r="M123" s="4">
        <v>10448352</v>
      </c>
      <c r="N123" s="4">
        <v>17324</v>
      </c>
      <c r="O123" s="4">
        <f t="shared" si="4"/>
        <v>10431028</v>
      </c>
      <c r="P123" s="3">
        <v>100373</v>
      </c>
      <c r="Q123" s="3">
        <v>147</v>
      </c>
      <c r="R123" s="3">
        <v>100520</v>
      </c>
      <c r="S123" s="3">
        <v>5.6960683980000004</v>
      </c>
      <c r="T123" s="3">
        <v>6.8266617409999997</v>
      </c>
      <c r="U123" s="3">
        <v>1764726</v>
      </c>
      <c r="V123" s="3">
        <f t="shared" si="5"/>
        <v>5.696068398153594</v>
      </c>
      <c r="W123" s="3"/>
      <c r="X123" s="3"/>
    </row>
    <row r="124" spans="1:24" x14ac:dyDescent="0.5">
      <c r="A124" s="3" t="str">
        <f t="shared" si="3"/>
        <v>EAST INDIA</v>
      </c>
      <c r="B124" s="3" t="s">
        <v>192</v>
      </c>
      <c r="C124" s="3" t="s">
        <v>2722</v>
      </c>
      <c r="D124" s="3" t="s">
        <v>2723</v>
      </c>
      <c r="E124" s="3">
        <v>0</v>
      </c>
      <c r="F124" s="3" t="s">
        <v>11</v>
      </c>
      <c r="G124" s="3" t="s">
        <v>10</v>
      </c>
      <c r="H124" s="3" t="s">
        <v>23</v>
      </c>
      <c r="I124" s="3">
        <v>0</v>
      </c>
      <c r="J124" s="3">
        <v>41</v>
      </c>
      <c r="K124" s="3" t="s">
        <v>61</v>
      </c>
      <c r="L124" s="3" t="s">
        <v>13</v>
      </c>
      <c r="M124" s="4">
        <v>12069004</v>
      </c>
      <c r="N124" s="4">
        <v>2996520</v>
      </c>
      <c r="O124" s="4">
        <f t="shared" si="4"/>
        <v>9072484</v>
      </c>
      <c r="P124" s="3">
        <v>25094</v>
      </c>
      <c r="Q124" s="3">
        <v>34</v>
      </c>
      <c r="R124" s="3">
        <v>25128</v>
      </c>
      <c r="S124" s="3">
        <v>1.4239037670000001</v>
      </c>
      <c r="T124" s="3">
        <v>1.7065296080000001</v>
      </c>
      <c r="U124" s="3">
        <v>1764726</v>
      </c>
      <c r="V124" s="3">
        <f t="shared" si="5"/>
        <v>1.4239037674970505</v>
      </c>
      <c r="W124" s="3"/>
      <c r="X124" s="3"/>
    </row>
    <row r="125" spans="1:24" x14ac:dyDescent="0.5">
      <c r="A125" s="3" t="str">
        <f t="shared" si="3"/>
        <v>EAST INDIA</v>
      </c>
      <c r="B125" s="3" t="s">
        <v>192</v>
      </c>
      <c r="C125" s="3" t="s">
        <v>2722</v>
      </c>
      <c r="D125" s="3" t="s">
        <v>0</v>
      </c>
      <c r="E125" s="3">
        <v>0</v>
      </c>
      <c r="F125" s="3" t="s">
        <v>0</v>
      </c>
      <c r="G125" s="3"/>
      <c r="H125" s="3"/>
      <c r="I125" s="3"/>
      <c r="J125" s="3"/>
      <c r="K125" s="3"/>
      <c r="L125" s="3"/>
      <c r="M125" s="4">
        <v>0</v>
      </c>
      <c r="N125" s="4">
        <v>0</v>
      </c>
      <c r="O125" s="4">
        <f t="shared" si="4"/>
        <v>0</v>
      </c>
      <c r="P125" s="3">
        <v>20484</v>
      </c>
      <c r="Q125" s="3">
        <v>11</v>
      </c>
      <c r="R125" s="3">
        <v>20495</v>
      </c>
      <c r="S125" s="3">
        <v>1.161370094</v>
      </c>
      <c r="T125" s="3">
        <v>1.3918865140000001</v>
      </c>
      <c r="U125" s="3">
        <v>1764726</v>
      </c>
      <c r="V125" s="3">
        <f t="shared" si="5"/>
        <v>1.161370093714265</v>
      </c>
      <c r="W125" s="3"/>
      <c r="X125" s="3"/>
    </row>
    <row r="126" spans="1:24" x14ac:dyDescent="0.5">
      <c r="A126" s="3" t="str">
        <f t="shared" si="3"/>
        <v>SOUTH INDIA</v>
      </c>
      <c r="B126" s="3" t="s">
        <v>90</v>
      </c>
      <c r="C126" s="3" t="s">
        <v>2717</v>
      </c>
      <c r="D126" s="3" t="s">
        <v>2721</v>
      </c>
      <c r="E126" s="3">
        <v>1</v>
      </c>
      <c r="F126" s="3" t="s">
        <v>11</v>
      </c>
      <c r="G126" s="3" t="s">
        <v>10</v>
      </c>
      <c r="H126" s="3" t="s">
        <v>5</v>
      </c>
      <c r="I126" s="3">
        <v>1</v>
      </c>
      <c r="J126" s="3">
        <v>46</v>
      </c>
      <c r="K126" s="3" t="s">
        <v>4</v>
      </c>
      <c r="L126" s="3" t="s">
        <v>29</v>
      </c>
      <c r="M126" s="4">
        <v>234564815</v>
      </c>
      <c r="N126" s="4">
        <v>33409505</v>
      </c>
      <c r="O126" s="4">
        <f t="shared" si="4"/>
        <v>201155310</v>
      </c>
      <c r="P126" s="3">
        <v>613390</v>
      </c>
      <c r="Q126" s="3">
        <v>4370</v>
      </c>
      <c r="R126" s="3">
        <v>617760</v>
      </c>
      <c r="S126" s="3">
        <v>42.629127420000003</v>
      </c>
      <c r="T126" s="3">
        <v>53.956749700000003</v>
      </c>
      <c r="U126" s="3">
        <v>1449150</v>
      </c>
      <c r="V126" s="3">
        <f t="shared" si="5"/>
        <v>42.629127419521787</v>
      </c>
      <c r="W126" s="3"/>
      <c r="X126" s="3"/>
    </row>
    <row r="127" spans="1:24" x14ac:dyDescent="0.5">
      <c r="A127" s="3" t="str">
        <f t="shared" si="3"/>
        <v>SOUTH INDIA</v>
      </c>
      <c r="B127" s="3" t="s">
        <v>90</v>
      </c>
      <c r="C127" s="3" t="s">
        <v>2717</v>
      </c>
      <c r="D127" s="3" t="s">
        <v>2720</v>
      </c>
      <c r="E127" s="3">
        <v>0</v>
      </c>
      <c r="F127" s="3" t="s">
        <v>270</v>
      </c>
      <c r="G127" s="3" t="s">
        <v>269</v>
      </c>
      <c r="H127" s="3" t="s">
        <v>5</v>
      </c>
      <c r="I127" s="3">
        <v>0</v>
      </c>
      <c r="J127" s="3">
        <v>63</v>
      </c>
      <c r="K127" s="3" t="s">
        <v>4</v>
      </c>
      <c r="L127" s="3" t="s">
        <v>29</v>
      </c>
      <c r="M127" s="4">
        <v>111158268</v>
      </c>
      <c r="N127" s="4">
        <v>1884554</v>
      </c>
      <c r="O127" s="4">
        <f t="shared" si="4"/>
        <v>109273714</v>
      </c>
      <c r="P127" s="3">
        <v>385294</v>
      </c>
      <c r="Q127" s="3">
        <v>1660</v>
      </c>
      <c r="R127" s="3">
        <v>386954</v>
      </c>
      <c r="S127" s="3">
        <v>26.702135729999998</v>
      </c>
      <c r="T127" s="3">
        <v>33.797559120000003</v>
      </c>
      <c r="U127" s="3">
        <v>1449150</v>
      </c>
      <c r="V127" s="3">
        <f t="shared" si="5"/>
        <v>26.702135734741056</v>
      </c>
      <c r="W127" s="3"/>
      <c r="X127" s="3"/>
    </row>
    <row r="128" spans="1:24" x14ac:dyDescent="0.5">
      <c r="A128" s="3" t="str">
        <f t="shared" si="3"/>
        <v>SOUTH INDIA</v>
      </c>
      <c r="B128" s="3" t="s">
        <v>90</v>
      </c>
      <c r="C128" s="3" t="s">
        <v>2717</v>
      </c>
      <c r="D128" s="3" t="s">
        <v>2719</v>
      </c>
      <c r="E128" s="3">
        <v>0</v>
      </c>
      <c r="F128" s="3" t="s">
        <v>18</v>
      </c>
      <c r="G128" s="3" t="s">
        <v>97</v>
      </c>
      <c r="H128" s="3" t="s">
        <v>5</v>
      </c>
      <c r="I128" s="3">
        <v>0</v>
      </c>
      <c r="J128" s="3">
        <v>55</v>
      </c>
      <c r="K128" s="3" t="s">
        <v>4</v>
      </c>
      <c r="L128" s="3" t="s">
        <v>9</v>
      </c>
      <c r="M128" s="4">
        <v>22006894</v>
      </c>
      <c r="N128" s="4">
        <v>11328495</v>
      </c>
      <c r="O128" s="4">
        <f t="shared" si="4"/>
        <v>10678399</v>
      </c>
      <c r="P128" s="3">
        <v>46326</v>
      </c>
      <c r="Q128" s="3">
        <v>57</v>
      </c>
      <c r="R128" s="3">
        <v>46383</v>
      </c>
      <c r="S128" s="3">
        <v>3.200703861</v>
      </c>
      <c r="T128" s="3">
        <v>4.0512106990000003</v>
      </c>
      <c r="U128" s="3">
        <v>1449150</v>
      </c>
      <c r="V128" s="3">
        <f t="shared" si="5"/>
        <v>3.2007038608839666</v>
      </c>
      <c r="W128" s="3"/>
      <c r="X128" s="3"/>
    </row>
    <row r="129" spans="1:24" x14ac:dyDescent="0.5">
      <c r="A129" s="3" t="str">
        <f t="shared" si="3"/>
        <v>SOUTH INDIA</v>
      </c>
      <c r="B129" s="3" t="s">
        <v>90</v>
      </c>
      <c r="C129" s="3" t="s">
        <v>2717</v>
      </c>
      <c r="D129" s="3" t="s">
        <v>2718</v>
      </c>
      <c r="E129" s="3">
        <v>0</v>
      </c>
      <c r="F129" s="3" t="s">
        <v>92</v>
      </c>
      <c r="G129" s="3" t="s">
        <v>91</v>
      </c>
      <c r="H129" s="3" t="s">
        <v>23</v>
      </c>
      <c r="I129" s="3">
        <v>0</v>
      </c>
      <c r="J129" s="3">
        <v>37</v>
      </c>
      <c r="K129" s="3" t="s">
        <v>4</v>
      </c>
      <c r="L129" s="3" t="s">
        <v>9</v>
      </c>
      <c r="M129" s="4">
        <v>2934243</v>
      </c>
      <c r="N129" s="3">
        <v>0</v>
      </c>
      <c r="O129" s="4">
        <f t="shared" si="4"/>
        <v>2934243</v>
      </c>
      <c r="P129" s="3">
        <v>32151</v>
      </c>
      <c r="Q129" s="3">
        <v>258</v>
      </c>
      <c r="R129" s="3">
        <v>32409</v>
      </c>
      <c r="S129" s="3">
        <v>2.2364144499999998</v>
      </c>
      <c r="T129" s="3">
        <v>2.830685543</v>
      </c>
      <c r="U129" s="3">
        <v>1449150</v>
      </c>
      <c r="V129" s="3">
        <f t="shared" si="5"/>
        <v>2.2364144498499119</v>
      </c>
      <c r="W129" s="3"/>
      <c r="X129" s="3"/>
    </row>
    <row r="130" spans="1:24" x14ac:dyDescent="0.5">
      <c r="A130" s="3" t="str">
        <f t="shared" si="3"/>
        <v>SOUTH INDIA</v>
      </c>
      <c r="B130" s="3" t="s">
        <v>90</v>
      </c>
      <c r="C130" s="3" t="s">
        <v>2717</v>
      </c>
      <c r="D130" s="3" t="s">
        <v>0</v>
      </c>
      <c r="E130" s="3">
        <v>0</v>
      </c>
      <c r="F130" s="3" t="s">
        <v>0</v>
      </c>
      <c r="G130" s="3"/>
      <c r="H130" s="3"/>
      <c r="I130" s="3"/>
      <c r="J130" s="3"/>
      <c r="K130" s="3"/>
      <c r="L130" s="3"/>
      <c r="M130" s="4">
        <v>0</v>
      </c>
      <c r="N130" s="4">
        <v>0</v>
      </c>
      <c r="O130" s="4">
        <f t="shared" si="4"/>
        <v>0</v>
      </c>
      <c r="P130" s="3">
        <v>16819</v>
      </c>
      <c r="Q130" s="3">
        <v>102</v>
      </c>
      <c r="R130" s="3">
        <v>16921</v>
      </c>
      <c r="S130" s="3">
        <v>1.167650002</v>
      </c>
      <c r="T130" s="3">
        <v>1.4779237270000001</v>
      </c>
      <c r="U130" s="3">
        <v>1449150</v>
      </c>
      <c r="V130" s="3">
        <f t="shared" si="5"/>
        <v>1.1676500017251492</v>
      </c>
      <c r="W130" s="3"/>
      <c r="X130" s="3"/>
    </row>
    <row r="131" spans="1:24" x14ac:dyDescent="0.5">
      <c r="A131" s="3" t="str">
        <f t="shared" ref="A131:A194" si="6">VLOOKUP(B131,$W$1:$X$37,2,FALSE)</f>
        <v>SOUTH INDIA</v>
      </c>
      <c r="B131" s="3" t="s">
        <v>90</v>
      </c>
      <c r="C131" s="3" t="s">
        <v>2717</v>
      </c>
      <c r="D131" s="3" t="s">
        <v>2716</v>
      </c>
      <c r="E131" s="3">
        <v>0</v>
      </c>
      <c r="F131" s="3" t="s">
        <v>95</v>
      </c>
      <c r="G131" s="3" t="s">
        <v>94</v>
      </c>
      <c r="H131" s="3" t="s">
        <v>5</v>
      </c>
      <c r="I131" s="3">
        <v>0</v>
      </c>
      <c r="J131" s="3">
        <v>41</v>
      </c>
      <c r="K131" s="3" t="s">
        <v>4</v>
      </c>
      <c r="L131" s="3" t="s">
        <v>109</v>
      </c>
      <c r="M131" s="4">
        <v>44642380</v>
      </c>
      <c r="N131" s="4">
        <v>20565404</v>
      </c>
      <c r="O131" s="4">
        <f t="shared" ref="O131:O194" si="7">M131-N131</f>
        <v>24076976</v>
      </c>
      <c r="P131" s="3">
        <v>14680</v>
      </c>
      <c r="Q131" s="3">
        <v>96</v>
      </c>
      <c r="R131" s="3">
        <v>14776</v>
      </c>
      <c r="S131" s="3">
        <v>1.019632198</v>
      </c>
      <c r="T131" s="3">
        <v>1.290573902</v>
      </c>
      <c r="U131" s="3">
        <v>1449150</v>
      </c>
      <c r="V131" s="3">
        <f t="shared" ref="V131:V194" si="8">R131/U131*100</f>
        <v>1.0196321981851431</v>
      </c>
      <c r="W131" s="3"/>
      <c r="X131" s="3"/>
    </row>
    <row r="132" spans="1:24" x14ac:dyDescent="0.5">
      <c r="A132" s="3" t="str">
        <f t="shared" si="6"/>
        <v>EAST INDIA</v>
      </c>
      <c r="B132" s="3" t="s">
        <v>144</v>
      </c>
      <c r="C132" s="3" t="s">
        <v>2713</v>
      </c>
      <c r="D132" s="3" t="s">
        <v>2715</v>
      </c>
      <c r="E132" s="3">
        <v>1</v>
      </c>
      <c r="F132" s="3" t="s">
        <v>7</v>
      </c>
      <c r="G132" s="3" t="s">
        <v>6</v>
      </c>
      <c r="H132" s="3" t="s">
        <v>5</v>
      </c>
      <c r="I132" s="3">
        <v>3</v>
      </c>
      <c r="J132" s="3">
        <v>52</v>
      </c>
      <c r="K132" s="3" t="s">
        <v>4</v>
      </c>
      <c r="L132" s="3" t="s">
        <v>22</v>
      </c>
      <c r="M132" s="4">
        <v>5010577</v>
      </c>
      <c r="N132" s="4">
        <v>1159200</v>
      </c>
      <c r="O132" s="4">
        <f t="shared" si="7"/>
        <v>3851377</v>
      </c>
      <c r="P132" s="3">
        <v>618004</v>
      </c>
      <c r="Q132" s="3">
        <v>430</v>
      </c>
      <c r="R132" s="3">
        <v>618434</v>
      </c>
      <c r="S132" s="3">
        <v>34.253940450000002</v>
      </c>
      <c r="T132" s="3">
        <v>52.869310390000003</v>
      </c>
      <c r="U132" s="3">
        <v>1805439</v>
      </c>
      <c r="V132" s="3">
        <f t="shared" si="8"/>
        <v>34.253940454371481</v>
      </c>
      <c r="W132" s="3"/>
      <c r="X132" s="3"/>
    </row>
    <row r="133" spans="1:24" x14ac:dyDescent="0.5">
      <c r="A133" s="3" t="str">
        <f t="shared" si="6"/>
        <v>EAST INDIA</v>
      </c>
      <c r="B133" s="3" t="s">
        <v>144</v>
      </c>
      <c r="C133" s="3" t="s">
        <v>2713</v>
      </c>
      <c r="D133" s="3" t="s">
        <v>2714</v>
      </c>
      <c r="E133" s="3">
        <v>0</v>
      </c>
      <c r="F133" s="3" t="s">
        <v>167</v>
      </c>
      <c r="G133" s="3" t="s">
        <v>166</v>
      </c>
      <c r="H133" s="3" t="s">
        <v>5</v>
      </c>
      <c r="I133" s="3">
        <v>6</v>
      </c>
      <c r="J133" s="3">
        <v>50</v>
      </c>
      <c r="K133" s="3" t="s">
        <v>4</v>
      </c>
      <c r="L133" s="3" t="s">
        <v>13</v>
      </c>
      <c r="M133" s="4">
        <v>76618366</v>
      </c>
      <c r="N133" s="4">
        <v>8566199</v>
      </c>
      <c r="O133" s="4">
        <f t="shared" si="7"/>
        <v>68052167</v>
      </c>
      <c r="P133" s="3">
        <v>481120</v>
      </c>
      <c r="Q133" s="3">
        <v>73</v>
      </c>
      <c r="R133" s="3">
        <v>481193</v>
      </c>
      <c r="S133" s="3">
        <v>26.65240975</v>
      </c>
      <c r="T133" s="3">
        <v>41.13671317</v>
      </c>
      <c r="U133" s="3">
        <v>1805439</v>
      </c>
      <c r="V133" s="3">
        <f t="shared" si="8"/>
        <v>26.652409746327628</v>
      </c>
      <c r="W133" s="3"/>
      <c r="X133" s="3"/>
    </row>
    <row r="134" spans="1:24" x14ac:dyDescent="0.5">
      <c r="A134" s="3" t="str">
        <f t="shared" si="6"/>
        <v>EAST INDIA</v>
      </c>
      <c r="B134" s="3" t="s">
        <v>144</v>
      </c>
      <c r="C134" s="3" t="s">
        <v>2713</v>
      </c>
      <c r="D134" s="3" t="s">
        <v>0</v>
      </c>
      <c r="E134" s="3">
        <v>0</v>
      </c>
      <c r="F134" s="3" t="s">
        <v>0</v>
      </c>
      <c r="G134" s="3"/>
      <c r="H134" s="3"/>
      <c r="I134" s="3"/>
      <c r="J134" s="3"/>
      <c r="K134" s="3"/>
      <c r="L134" s="3"/>
      <c r="M134" s="4">
        <v>0</v>
      </c>
      <c r="N134" s="4">
        <v>0</v>
      </c>
      <c r="O134" s="4">
        <f t="shared" si="7"/>
        <v>0</v>
      </c>
      <c r="P134" s="3">
        <v>20606</v>
      </c>
      <c r="Q134" s="3">
        <v>12</v>
      </c>
      <c r="R134" s="3">
        <v>20618</v>
      </c>
      <c r="S134" s="3">
        <v>1.1419937200000001</v>
      </c>
      <c r="T134" s="3">
        <v>1.762612407</v>
      </c>
      <c r="U134" s="3">
        <v>1805439</v>
      </c>
      <c r="V134" s="3">
        <f t="shared" si="8"/>
        <v>1.141993720086915</v>
      </c>
      <c r="W134" s="3"/>
      <c r="X134" s="3"/>
    </row>
    <row r="135" spans="1:24" x14ac:dyDescent="0.5">
      <c r="A135" s="3" t="str">
        <f t="shared" si="6"/>
        <v>EAST INDIA</v>
      </c>
      <c r="B135" s="3" t="s">
        <v>144</v>
      </c>
      <c r="C135" s="3" t="s">
        <v>2709</v>
      </c>
      <c r="D135" s="3" t="s">
        <v>2712</v>
      </c>
      <c r="E135" s="3">
        <v>1</v>
      </c>
      <c r="F135" s="3" t="s">
        <v>7</v>
      </c>
      <c r="G135" s="3" t="s">
        <v>6</v>
      </c>
      <c r="H135" s="3" t="s">
        <v>5</v>
      </c>
      <c r="I135" s="3">
        <v>1</v>
      </c>
      <c r="J135" s="3">
        <v>66</v>
      </c>
      <c r="K135" s="3" t="s">
        <v>4</v>
      </c>
      <c r="L135" s="3" t="s">
        <v>29</v>
      </c>
      <c r="M135" s="4">
        <v>79971720</v>
      </c>
      <c r="N135" s="3">
        <v>0</v>
      </c>
      <c r="O135" s="4">
        <f t="shared" si="7"/>
        <v>79971720</v>
      </c>
      <c r="P135" s="3">
        <v>560106</v>
      </c>
      <c r="Q135" s="3">
        <v>6374</v>
      </c>
      <c r="R135" s="3">
        <v>566480</v>
      </c>
      <c r="S135" s="3">
        <v>27.11269948</v>
      </c>
      <c r="T135" s="3">
        <v>52.332456319999999</v>
      </c>
      <c r="U135" s="3">
        <v>2089353</v>
      </c>
      <c r="V135" s="3">
        <f t="shared" si="8"/>
        <v>27.112699481609859</v>
      </c>
      <c r="W135" s="3"/>
      <c r="X135" s="3"/>
    </row>
    <row r="136" spans="1:24" x14ac:dyDescent="0.5">
      <c r="A136" s="3" t="str">
        <f t="shared" si="6"/>
        <v>EAST INDIA</v>
      </c>
      <c r="B136" s="3" t="s">
        <v>144</v>
      </c>
      <c r="C136" s="3" t="s">
        <v>2709</v>
      </c>
      <c r="D136" s="3" t="s">
        <v>2711</v>
      </c>
      <c r="E136" s="3">
        <v>0</v>
      </c>
      <c r="F136" s="3" t="s">
        <v>459</v>
      </c>
      <c r="G136" s="3" t="s">
        <v>458</v>
      </c>
      <c r="H136" s="3" t="s">
        <v>5</v>
      </c>
      <c r="I136" s="3">
        <v>1</v>
      </c>
      <c r="J136" s="3">
        <v>36</v>
      </c>
      <c r="K136" s="3" t="s">
        <v>4</v>
      </c>
      <c r="L136" s="3" t="s">
        <v>9</v>
      </c>
      <c r="M136" s="4">
        <v>682315</v>
      </c>
      <c r="N136" s="3">
        <v>0</v>
      </c>
      <c r="O136" s="4">
        <f t="shared" si="7"/>
        <v>682315</v>
      </c>
      <c r="P136" s="3">
        <v>418266</v>
      </c>
      <c r="Q136" s="3">
        <v>929</v>
      </c>
      <c r="R136" s="3">
        <v>419195</v>
      </c>
      <c r="S136" s="3">
        <v>20.06338804</v>
      </c>
      <c r="T136" s="3">
        <v>38.725999199999997</v>
      </c>
      <c r="U136" s="3">
        <v>2089353</v>
      </c>
      <c r="V136" s="3">
        <f t="shared" si="8"/>
        <v>20.063388044050001</v>
      </c>
      <c r="W136" s="3"/>
      <c r="X136" s="3"/>
    </row>
    <row r="137" spans="1:24" x14ac:dyDescent="0.5">
      <c r="A137" s="3" t="str">
        <f t="shared" si="6"/>
        <v>EAST INDIA</v>
      </c>
      <c r="B137" s="3" t="s">
        <v>144</v>
      </c>
      <c r="C137" s="3" t="s">
        <v>2709</v>
      </c>
      <c r="D137" s="3" t="s">
        <v>0</v>
      </c>
      <c r="E137" s="3">
        <v>0</v>
      </c>
      <c r="F137" s="3" t="s">
        <v>0</v>
      </c>
      <c r="G137" s="3"/>
      <c r="H137" s="3"/>
      <c r="I137" s="3"/>
      <c r="J137" s="3"/>
      <c r="K137" s="3"/>
      <c r="L137" s="3"/>
      <c r="M137" s="4">
        <v>0</v>
      </c>
      <c r="N137" s="4">
        <v>0</v>
      </c>
      <c r="O137" s="4">
        <f t="shared" si="7"/>
        <v>0</v>
      </c>
      <c r="P137" s="3">
        <v>21763</v>
      </c>
      <c r="Q137" s="3">
        <v>62</v>
      </c>
      <c r="R137" s="3">
        <v>21825</v>
      </c>
      <c r="S137" s="3">
        <v>1.044581744</v>
      </c>
      <c r="T137" s="3">
        <v>2.0162333339999998</v>
      </c>
      <c r="U137" s="3">
        <v>2089353</v>
      </c>
      <c r="V137" s="3">
        <f t="shared" si="8"/>
        <v>1.0445817437264071</v>
      </c>
      <c r="W137" s="3"/>
      <c r="X137" s="3"/>
    </row>
    <row r="138" spans="1:24" x14ac:dyDescent="0.5">
      <c r="A138" s="3" t="str">
        <f t="shared" si="6"/>
        <v>EAST INDIA</v>
      </c>
      <c r="B138" s="3" t="s">
        <v>144</v>
      </c>
      <c r="C138" s="3" t="s">
        <v>2709</v>
      </c>
      <c r="D138" s="3" t="s">
        <v>2710</v>
      </c>
      <c r="E138" s="3">
        <v>0</v>
      </c>
      <c r="F138" s="3" t="s">
        <v>18</v>
      </c>
      <c r="G138" s="3" t="s">
        <v>712</v>
      </c>
      <c r="H138" s="3" t="s">
        <v>5</v>
      </c>
      <c r="I138" s="3">
        <v>0</v>
      </c>
      <c r="J138" s="3">
        <v>81</v>
      </c>
      <c r="K138" s="3" t="s">
        <v>4</v>
      </c>
      <c r="L138" s="3" t="s">
        <v>3</v>
      </c>
      <c r="M138" s="4">
        <v>3196572</v>
      </c>
      <c r="N138" s="3">
        <v>0</v>
      </c>
      <c r="O138" s="4">
        <f t="shared" si="7"/>
        <v>3196572</v>
      </c>
      <c r="P138" s="3">
        <v>13768</v>
      </c>
      <c r="Q138" s="3">
        <v>5</v>
      </c>
      <c r="R138" s="3">
        <v>13773</v>
      </c>
      <c r="S138" s="3">
        <v>0.65919928299999997</v>
      </c>
      <c r="T138" s="3">
        <v>1.2723748779999999</v>
      </c>
      <c r="U138" s="3">
        <v>2089353</v>
      </c>
      <c r="V138" s="3">
        <f t="shared" si="8"/>
        <v>0.65919928322308385</v>
      </c>
      <c r="W138" s="3"/>
      <c r="X138" s="3"/>
    </row>
    <row r="139" spans="1:24" x14ac:dyDescent="0.5">
      <c r="A139" s="3" t="str">
        <f t="shared" si="6"/>
        <v>EAST INDIA</v>
      </c>
      <c r="B139" s="3" t="s">
        <v>144</v>
      </c>
      <c r="C139" s="3" t="s">
        <v>2709</v>
      </c>
      <c r="D139" s="3" t="s">
        <v>2708</v>
      </c>
      <c r="E139" s="3">
        <v>0</v>
      </c>
      <c r="F139" s="3" t="s">
        <v>800</v>
      </c>
      <c r="G139" s="3" t="s">
        <v>389</v>
      </c>
      <c r="H139" s="3" t="s">
        <v>5</v>
      </c>
      <c r="I139" s="3">
        <v>0</v>
      </c>
      <c r="J139" s="3">
        <v>70</v>
      </c>
      <c r="K139" s="3" t="s">
        <v>4</v>
      </c>
      <c r="L139" s="3" t="s">
        <v>3</v>
      </c>
      <c r="M139" s="4">
        <v>4437819</v>
      </c>
      <c r="N139" s="3">
        <v>0</v>
      </c>
      <c r="O139" s="4">
        <f t="shared" si="7"/>
        <v>4437819</v>
      </c>
      <c r="P139" s="3">
        <v>12592</v>
      </c>
      <c r="Q139" s="3">
        <v>6</v>
      </c>
      <c r="R139" s="3">
        <v>12598</v>
      </c>
      <c r="S139" s="3">
        <v>0.60296177799999995</v>
      </c>
      <c r="T139" s="3">
        <v>1.163826233</v>
      </c>
      <c r="U139" s="3">
        <v>2089353</v>
      </c>
      <c r="V139" s="3">
        <f t="shared" si="8"/>
        <v>0.60296177811982943</v>
      </c>
      <c r="W139" s="3"/>
      <c r="X139" s="3"/>
    </row>
    <row r="140" spans="1:24" x14ac:dyDescent="0.5">
      <c r="A140" s="3" t="str">
        <f t="shared" si="6"/>
        <v>SOUTH INDIA</v>
      </c>
      <c r="B140" s="3" t="s">
        <v>73</v>
      </c>
      <c r="C140" s="3" t="s">
        <v>2701</v>
      </c>
      <c r="D140" s="3" t="s">
        <v>2707</v>
      </c>
      <c r="E140" s="3">
        <v>1</v>
      </c>
      <c r="F140" s="3" t="s">
        <v>81</v>
      </c>
      <c r="G140" s="3" t="s">
        <v>80</v>
      </c>
      <c r="H140" s="3" t="s">
        <v>23</v>
      </c>
      <c r="I140" s="3">
        <v>0</v>
      </c>
      <c r="J140" s="3">
        <v>26</v>
      </c>
      <c r="K140" s="3" t="s">
        <v>135</v>
      </c>
      <c r="L140" s="3" t="s">
        <v>29</v>
      </c>
      <c r="M140" s="4">
        <v>141179</v>
      </c>
      <c r="N140" s="3">
        <v>0</v>
      </c>
      <c r="O140" s="4">
        <f t="shared" si="7"/>
        <v>141179</v>
      </c>
      <c r="P140" s="3">
        <v>557561</v>
      </c>
      <c r="Q140" s="3">
        <v>4629</v>
      </c>
      <c r="R140" s="3">
        <v>562190</v>
      </c>
      <c r="S140" s="3">
        <v>38.733845109999997</v>
      </c>
      <c r="T140" s="3">
        <v>52.139839649999999</v>
      </c>
      <c r="U140" s="3">
        <v>1451418</v>
      </c>
      <c r="V140" s="3">
        <f t="shared" si="8"/>
        <v>38.733845108714377</v>
      </c>
      <c r="W140" s="3"/>
      <c r="X140" s="3"/>
    </row>
    <row r="141" spans="1:24" x14ac:dyDescent="0.5">
      <c r="A141" s="3" t="str">
        <f t="shared" si="6"/>
        <v>SOUTH INDIA</v>
      </c>
      <c r="B141" s="3" t="s">
        <v>73</v>
      </c>
      <c r="C141" s="3" t="s">
        <v>2701</v>
      </c>
      <c r="D141" s="3" t="s">
        <v>2706</v>
      </c>
      <c r="E141" s="3">
        <v>0</v>
      </c>
      <c r="F141" s="3" t="s">
        <v>78</v>
      </c>
      <c r="G141" s="3" t="s">
        <v>77</v>
      </c>
      <c r="H141" s="3" t="s">
        <v>5</v>
      </c>
      <c r="I141" s="3">
        <v>0</v>
      </c>
      <c r="J141" s="3">
        <v>72</v>
      </c>
      <c r="K141" s="3" t="s">
        <v>135</v>
      </c>
      <c r="L141" s="3" t="s">
        <v>9</v>
      </c>
      <c r="M141" s="4">
        <v>65729020</v>
      </c>
      <c r="N141" s="3">
        <v>0</v>
      </c>
      <c r="O141" s="4">
        <f t="shared" si="7"/>
        <v>65729020</v>
      </c>
      <c r="P141" s="3">
        <v>336163</v>
      </c>
      <c r="Q141" s="3">
        <v>1938</v>
      </c>
      <c r="R141" s="3">
        <v>338101</v>
      </c>
      <c r="S141" s="3">
        <v>23.294529900000001</v>
      </c>
      <c r="T141" s="3">
        <v>31.35689344</v>
      </c>
      <c r="U141" s="3">
        <v>1451418</v>
      </c>
      <c r="V141" s="3">
        <f t="shared" si="8"/>
        <v>23.294529901103612</v>
      </c>
      <c r="W141" s="3"/>
      <c r="X141" s="3"/>
    </row>
    <row r="142" spans="1:24" x14ac:dyDescent="0.5">
      <c r="A142" s="3" t="str">
        <f t="shared" si="6"/>
        <v>SOUTH INDIA</v>
      </c>
      <c r="B142" s="3" t="s">
        <v>73</v>
      </c>
      <c r="C142" s="3" t="s">
        <v>2701</v>
      </c>
      <c r="D142" s="3" t="s">
        <v>0</v>
      </c>
      <c r="E142" s="3">
        <v>0</v>
      </c>
      <c r="F142" s="3" t="s">
        <v>0</v>
      </c>
      <c r="G142" s="3"/>
      <c r="H142" s="3"/>
      <c r="I142" s="3"/>
      <c r="J142" s="3"/>
      <c r="K142" s="3"/>
      <c r="L142" s="3"/>
      <c r="M142" s="4">
        <v>0</v>
      </c>
      <c r="N142" s="3">
        <v>0</v>
      </c>
      <c r="O142" s="4">
        <f t="shared" si="7"/>
        <v>0</v>
      </c>
      <c r="P142" s="3">
        <v>47955</v>
      </c>
      <c r="Q142" s="3">
        <v>22</v>
      </c>
      <c r="R142" s="3">
        <v>47977</v>
      </c>
      <c r="S142" s="3">
        <v>3.3055260440000001</v>
      </c>
      <c r="T142" s="3">
        <v>4.4495865930000003</v>
      </c>
      <c r="U142" s="3">
        <v>1451418</v>
      </c>
      <c r="V142" s="3">
        <f t="shared" si="8"/>
        <v>3.3055260441857546</v>
      </c>
      <c r="W142" s="3"/>
      <c r="X142" s="3"/>
    </row>
    <row r="143" spans="1:24" x14ac:dyDescent="0.5">
      <c r="A143" s="3" t="str">
        <f t="shared" si="6"/>
        <v>SOUTH INDIA</v>
      </c>
      <c r="B143" s="3" t="s">
        <v>73</v>
      </c>
      <c r="C143" s="3" t="s">
        <v>2701</v>
      </c>
      <c r="D143" s="3" t="s">
        <v>2705</v>
      </c>
      <c r="E143" s="3">
        <v>0</v>
      </c>
      <c r="F143" s="3" t="s">
        <v>75</v>
      </c>
      <c r="G143" s="3" t="s">
        <v>74</v>
      </c>
      <c r="H143" s="3" t="s">
        <v>5</v>
      </c>
      <c r="I143" s="3">
        <v>3</v>
      </c>
      <c r="J143" s="3">
        <v>49</v>
      </c>
      <c r="K143" s="3" t="s">
        <v>135</v>
      </c>
      <c r="L143" s="3" t="s">
        <v>22</v>
      </c>
      <c r="M143" s="4">
        <v>2567059</v>
      </c>
      <c r="N143" s="4">
        <v>320000</v>
      </c>
      <c r="O143" s="4">
        <f t="shared" si="7"/>
        <v>2247059</v>
      </c>
      <c r="P143" s="3">
        <v>42245</v>
      </c>
      <c r="Q143" s="3">
        <v>549</v>
      </c>
      <c r="R143" s="3">
        <v>42794</v>
      </c>
      <c r="S143" s="3">
        <v>2.9484269869999999</v>
      </c>
      <c r="T143" s="3">
        <v>3.9688936090000002</v>
      </c>
      <c r="U143" s="3">
        <v>1451418</v>
      </c>
      <c r="V143" s="3">
        <f t="shared" si="8"/>
        <v>2.9484269865745083</v>
      </c>
      <c r="W143" s="3"/>
      <c r="X143" s="3"/>
    </row>
    <row r="144" spans="1:24" x14ac:dyDescent="0.5">
      <c r="A144" s="3" t="str">
        <f t="shared" si="6"/>
        <v>SOUTH INDIA</v>
      </c>
      <c r="B144" s="3" t="s">
        <v>73</v>
      </c>
      <c r="C144" s="3" t="s">
        <v>2701</v>
      </c>
      <c r="D144" s="3" t="s">
        <v>2704</v>
      </c>
      <c r="E144" s="3">
        <v>0</v>
      </c>
      <c r="F144" s="3" t="s">
        <v>7</v>
      </c>
      <c r="G144" s="3" t="s">
        <v>6</v>
      </c>
      <c r="H144" s="3" t="s">
        <v>5</v>
      </c>
      <c r="I144" s="3">
        <v>0</v>
      </c>
      <c r="J144" s="3">
        <v>54</v>
      </c>
      <c r="K144" s="3" t="s">
        <v>135</v>
      </c>
      <c r="L144" s="3" t="s">
        <v>114</v>
      </c>
      <c r="M144" s="4">
        <v>11443485</v>
      </c>
      <c r="N144" s="4">
        <v>2200000</v>
      </c>
      <c r="O144" s="4">
        <f t="shared" si="7"/>
        <v>9243485</v>
      </c>
      <c r="P144" s="3">
        <v>17578</v>
      </c>
      <c r="Q144" s="3">
        <v>289</v>
      </c>
      <c r="R144" s="3">
        <v>17867</v>
      </c>
      <c r="S144" s="3">
        <v>1.2310030599999999</v>
      </c>
      <c r="T144" s="3">
        <v>1.657059917</v>
      </c>
      <c r="U144" s="3">
        <v>1451418</v>
      </c>
      <c r="V144" s="3">
        <f t="shared" si="8"/>
        <v>1.2310030604553615</v>
      </c>
      <c r="W144" s="3"/>
      <c r="X144" s="3"/>
    </row>
    <row r="145" spans="1:24" x14ac:dyDescent="0.5">
      <c r="A145" s="3" t="str">
        <f t="shared" si="6"/>
        <v>SOUTH INDIA</v>
      </c>
      <c r="B145" s="3" t="s">
        <v>73</v>
      </c>
      <c r="C145" s="3" t="s">
        <v>2701</v>
      </c>
      <c r="D145" s="3" t="s">
        <v>2703</v>
      </c>
      <c r="E145" s="3">
        <v>0</v>
      </c>
      <c r="F145" s="3" t="s">
        <v>11</v>
      </c>
      <c r="G145" s="3" t="s">
        <v>10</v>
      </c>
      <c r="H145" s="3" t="s">
        <v>23</v>
      </c>
      <c r="I145" s="3">
        <v>0</v>
      </c>
      <c r="J145" s="3">
        <v>46</v>
      </c>
      <c r="K145" s="3" t="s">
        <v>135</v>
      </c>
      <c r="L145" s="3" t="s">
        <v>29</v>
      </c>
      <c r="M145" s="4">
        <v>23592023</v>
      </c>
      <c r="N145" s="3">
        <v>0</v>
      </c>
      <c r="O145" s="4">
        <f t="shared" si="7"/>
        <v>23592023</v>
      </c>
      <c r="P145" s="3">
        <v>17656</v>
      </c>
      <c r="Q145" s="3">
        <v>74</v>
      </c>
      <c r="R145" s="3">
        <v>17730</v>
      </c>
      <c r="S145" s="3">
        <v>1.221564015</v>
      </c>
      <c r="T145" s="3">
        <v>1.644353967</v>
      </c>
      <c r="U145" s="3">
        <v>1451418</v>
      </c>
      <c r="V145" s="3">
        <f t="shared" si="8"/>
        <v>1.2215640153284582</v>
      </c>
      <c r="W145" s="3"/>
      <c r="X145" s="3"/>
    </row>
    <row r="146" spans="1:24" x14ac:dyDescent="0.5">
      <c r="A146" s="3" t="str">
        <f t="shared" si="6"/>
        <v>SOUTH INDIA</v>
      </c>
      <c r="B146" s="3" t="s">
        <v>73</v>
      </c>
      <c r="C146" s="3" t="s">
        <v>2701</v>
      </c>
      <c r="D146" s="3" t="s">
        <v>2702</v>
      </c>
      <c r="E146" s="3">
        <v>0</v>
      </c>
      <c r="F146" s="3" t="s">
        <v>18</v>
      </c>
      <c r="G146" s="3" t="s">
        <v>30</v>
      </c>
      <c r="H146" s="3" t="s">
        <v>5</v>
      </c>
      <c r="I146" s="3">
        <v>0</v>
      </c>
      <c r="J146" s="3">
        <v>61</v>
      </c>
      <c r="K146" s="3" t="s">
        <v>135</v>
      </c>
      <c r="L146" s="3" t="s">
        <v>104</v>
      </c>
      <c r="M146" s="4">
        <v>340500</v>
      </c>
      <c r="N146" s="3">
        <v>0</v>
      </c>
      <c r="O146" s="4">
        <f t="shared" si="7"/>
        <v>340500</v>
      </c>
      <c r="P146" s="3">
        <v>13810</v>
      </c>
      <c r="Q146" s="3">
        <v>16</v>
      </c>
      <c r="R146" s="3">
        <v>13826</v>
      </c>
      <c r="S146" s="3">
        <v>0.95258567800000005</v>
      </c>
      <c r="T146" s="3">
        <v>1.282280764</v>
      </c>
      <c r="U146" s="3">
        <v>1451418</v>
      </c>
      <c r="V146" s="3">
        <f t="shared" si="8"/>
        <v>0.95258567828151508</v>
      </c>
      <c r="W146" s="3"/>
      <c r="X146" s="3"/>
    </row>
    <row r="147" spans="1:24" x14ac:dyDescent="0.5">
      <c r="A147" s="3" t="str">
        <f t="shared" si="6"/>
        <v>SOUTH INDIA</v>
      </c>
      <c r="B147" s="3" t="s">
        <v>73</v>
      </c>
      <c r="C147" s="3" t="s">
        <v>2701</v>
      </c>
      <c r="D147" s="3" t="s">
        <v>2700</v>
      </c>
      <c r="E147" s="3">
        <v>0</v>
      </c>
      <c r="F147" s="3" t="s">
        <v>18</v>
      </c>
      <c r="G147" s="3" t="s">
        <v>2699</v>
      </c>
      <c r="H147" s="3" t="s">
        <v>23</v>
      </c>
      <c r="I147" s="3">
        <v>0</v>
      </c>
      <c r="J147" s="3">
        <v>37</v>
      </c>
      <c r="K147" s="3" t="s">
        <v>135</v>
      </c>
      <c r="L147" s="3" t="s">
        <v>22</v>
      </c>
      <c r="M147" s="4">
        <v>964000</v>
      </c>
      <c r="N147" s="3">
        <v>0</v>
      </c>
      <c r="O147" s="4">
        <f t="shared" si="7"/>
        <v>964000</v>
      </c>
      <c r="P147" s="3">
        <v>11231</v>
      </c>
      <c r="Q147" s="3">
        <v>5</v>
      </c>
      <c r="R147" s="3">
        <v>11236</v>
      </c>
      <c r="S147" s="3">
        <v>0.77413949699999995</v>
      </c>
      <c r="T147" s="3">
        <v>1.0420733879999999</v>
      </c>
      <c r="U147" s="3">
        <v>1451418</v>
      </c>
      <c r="V147" s="3">
        <f t="shared" si="8"/>
        <v>0.77413949668531046</v>
      </c>
      <c r="W147" s="3"/>
      <c r="X147" s="3"/>
    </row>
    <row r="148" spans="1:24" x14ac:dyDescent="0.5">
      <c r="A148" s="3" t="str">
        <f t="shared" si="6"/>
        <v>NORTH-EAST INDIA</v>
      </c>
      <c r="B148" s="3" t="s">
        <v>2688</v>
      </c>
      <c r="C148" s="3" t="s">
        <v>2693</v>
      </c>
      <c r="D148" s="3" t="s">
        <v>2698</v>
      </c>
      <c r="E148" s="3">
        <v>1</v>
      </c>
      <c r="F148" s="3" t="s">
        <v>7</v>
      </c>
      <c r="G148" s="3" t="s">
        <v>6</v>
      </c>
      <c r="H148" s="3" t="s">
        <v>5</v>
      </c>
      <c r="I148" s="3">
        <v>0</v>
      </c>
      <c r="J148" s="3">
        <v>54</v>
      </c>
      <c r="K148" s="3" t="s">
        <v>135</v>
      </c>
      <c r="L148" s="3" t="s">
        <v>9</v>
      </c>
      <c r="M148" s="4">
        <v>136628259</v>
      </c>
      <c r="N148" s="3">
        <v>0</v>
      </c>
      <c r="O148" s="4">
        <f t="shared" si="7"/>
        <v>136628259</v>
      </c>
      <c r="P148" s="3">
        <v>148567</v>
      </c>
      <c r="Q148" s="3">
        <v>5316</v>
      </c>
      <c r="R148" s="3">
        <v>153883</v>
      </c>
      <c r="S148" s="3">
        <v>45.287944250000002</v>
      </c>
      <c r="T148" s="3">
        <v>52.036899890000001</v>
      </c>
      <c r="U148" s="3">
        <v>339788</v>
      </c>
      <c r="V148" s="3">
        <f t="shared" si="8"/>
        <v>45.287944247589671</v>
      </c>
      <c r="W148" s="3"/>
      <c r="X148" s="3"/>
    </row>
    <row r="149" spans="1:24" x14ac:dyDescent="0.5">
      <c r="A149" s="3" t="str">
        <f t="shared" si="6"/>
        <v>NORTH-EAST INDIA</v>
      </c>
      <c r="B149" s="3" t="s">
        <v>2688</v>
      </c>
      <c r="C149" s="3" t="s">
        <v>2693</v>
      </c>
      <c r="D149" s="3" t="s">
        <v>2697</v>
      </c>
      <c r="E149" s="3">
        <v>0</v>
      </c>
      <c r="F149" s="3" t="s">
        <v>11</v>
      </c>
      <c r="G149" s="3" t="s">
        <v>10</v>
      </c>
      <c r="H149" s="3" t="s">
        <v>5</v>
      </c>
      <c r="I149" s="3">
        <v>0</v>
      </c>
      <c r="J149" s="3">
        <v>69</v>
      </c>
      <c r="K149" s="3" t="s">
        <v>135</v>
      </c>
      <c r="L149" s="3" t="s">
        <v>13</v>
      </c>
      <c r="M149" s="4">
        <v>353530297</v>
      </c>
      <c r="N149" s="4">
        <v>4168771</v>
      </c>
      <c r="O149" s="4">
        <f t="shared" si="7"/>
        <v>349361526</v>
      </c>
      <c r="P149" s="3">
        <v>80378</v>
      </c>
      <c r="Q149" s="3">
        <v>3557</v>
      </c>
      <c r="R149" s="3">
        <v>83935</v>
      </c>
      <c r="S149" s="3">
        <v>24.702167230000001</v>
      </c>
      <c r="T149" s="3">
        <v>28.383363939999999</v>
      </c>
      <c r="U149" s="3">
        <v>339788</v>
      </c>
      <c r="V149" s="3">
        <f t="shared" si="8"/>
        <v>24.702167233686886</v>
      </c>
      <c r="W149" s="3"/>
      <c r="X149" s="3"/>
    </row>
    <row r="150" spans="1:24" x14ac:dyDescent="0.5">
      <c r="A150" s="3" t="str">
        <f t="shared" si="6"/>
        <v>NORTH-EAST INDIA</v>
      </c>
      <c r="B150" s="3" t="s">
        <v>2688</v>
      </c>
      <c r="C150" s="3" t="s">
        <v>2693</v>
      </c>
      <c r="D150" s="3" t="s">
        <v>2696</v>
      </c>
      <c r="E150" s="3">
        <v>0</v>
      </c>
      <c r="F150" s="3" t="s">
        <v>2685</v>
      </c>
      <c r="G150" s="3" t="s">
        <v>2684</v>
      </c>
      <c r="H150" s="3" t="s">
        <v>5</v>
      </c>
      <c r="I150" s="3">
        <v>0</v>
      </c>
      <c r="J150" s="3">
        <v>47</v>
      </c>
      <c r="K150" s="3" t="s">
        <v>135</v>
      </c>
      <c r="L150" s="3" t="s">
        <v>3</v>
      </c>
      <c r="M150" s="4">
        <v>10452925</v>
      </c>
      <c r="N150" s="3">
        <v>0</v>
      </c>
      <c r="O150" s="4">
        <f t="shared" si="7"/>
        <v>10452925</v>
      </c>
      <c r="P150" s="3">
        <v>22160</v>
      </c>
      <c r="Q150" s="3">
        <v>777</v>
      </c>
      <c r="R150" s="3">
        <v>22937</v>
      </c>
      <c r="S150" s="3">
        <v>6.7503855350000004</v>
      </c>
      <c r="T150" s="3">
        <v>7.7563497779999997</v>
      </c>
      <c r="U150" s="3">
        <v>339788</v>
      </c>
      <c r="V150" s="3">
        <f t="shared" si="8"/>
        <v>6.7503855345097534</v>
      </c>
      <c r="W150" s="3"/>
      <c r="X150" s="3"/>
    </row>
    <row r="151" spans="1:24" x14ac:dyDescent="0.5">
      <c r="A151" s="3" t="str">
        <f t="shared" si="6"/>
        <v>NORTH-EAST INDIA</v>
      </c>
      <c r="B151" s="3" t="s">
        <v>2688</v>
      </c>
      <c r="C151" s="3" t="s">
        <v>2693</v>
      </c>
      <c r="D151" s="3" t="s">
        <v>2695</v>
      </c>
      <c r="E151" s="3">
        <v>0</v>
      </c>
      <c r="F151" s="3" t="s">
        <v>183</v>
      </c>
      <c r="G151" s="3" t="s">
        <v>182</v>
      </c>
      <c r="H151" s="3" t="s">
        <v>5</v>
      </c>
      <c r="I151" s="3">
        <v>0</v>
      </c>
      <c r="J151" s="3">
        <v>38</v>
      </c>
      <c r="K151" s="3" t="s">
        <v>135</v>
      </c>
      <c r="L151" s="3" t="s">
        <v>3</v>
      </c>
      <c r="M151" s="4">
        <v>12720974</v>
      </c>
      <c r="N151" s="3">
        <v>0</v>
      </c>
      <c r="O151" s="4">
        <f t="shared" si="7"/>
        <v>12720974</v>
      </c>
      <c r="P151" s="3">
        <v>15304</v>
      </c>
      <c r="Q151" s="3">
        <v>654</v>
      </c>
      <c r="R151" s="3">
        <v>15958</v>
      </c>
      <c r="S151" s="3">
        <v>4.6964577910000003</v>
      </c>
      <c r="T151" s="3">
        <v>5.3963390919999998</v>
      </c>
      <c r="U151" s="3">
        <v>339788</v>
      </c>
      <c r="V151" s="3">
        <f t="shared" si="8"/>
        <v>4.6964577913287107</v>
      </c>
      <c r="W151" s="3"/>
      <c r="X151" s="3"/>
    </row>
    <row r="152" spans="1:24" x14ac:dyDescent="0.5">
      <c r="A152" s="3" t="str">
        <f t="shared" si="6"/>
        <v>NORTH-EAST INDIA</v>
      </c>
      <c r="B152" s="3" t="s">
        <v>2688</v>
      </c>
      <c r="C152" s="3" t="s">
        <v>2693</v>
      </c>
      <c r="D152" s="3" t="s">
        <v>2694</v>
      </c>
      <c r="E152" s="3">
        <v>0</v>
      </c>
      <c r="F152" s="3" t="s">
        <v>18</v>
      </c>
      <c r="G152" s="3" t="s">
        <v>145</v>
      </c>
      <c r="H152" s="3" t="s">
        <v>5</v>
      </c>
      <c r="I152" s="3">
        <v>0</v>
      </c>
      <c r="J152" s="3">
        <v>68</v>
      </c>
      <c r="K152" s="3" t="s">
        <v>135</v>
      </c>
      <c r="L152" s="3" t="s">
        <v>13</v>
      </c>
      <c r="M152" s="4">
        <v>27303830</v>
      </c>
      <c r="N152" s="3">
        <v>0</v>
      </c>
      <c r="O152" s="4">
        <f t="shared" si="7"/>
        <v>27303830</v>
      </c>
      <c r="P152" s="3">
        <v>10955</v>
      </c>
      <c r="Q152" s="3">
        <v>538</v>
      </c>
      <c r="R152" s="3">
        <v>11493</v>
      </c>
      <c r="S152" s="3">
        <v>3.3824031450000001</v>
      </c>
      <c r="T152" s="3">
        <v>3.8864597810000001</v>
      </c>
      <c r="U152" s="3">
        <v>339788</v>
      </c>
      <c r="V152" s="3">
        <f t="shared" si="8"/>
        <v>3.3824031454907177</v>
      </c>
      <c r="W152" s="3"/>
      <c r="X152" s="3"/>
    </row>
    <row r="153" spans="1:24" x14ac:dyDescent="0.5">
      <c r="A153" s="3" t="str">
        <f t="shared" si="6"/>
        <v>NORTH-EAST INDIA</v>
      </c>
      <c r="B153" s="3" t="s">
        <v>2688</v>
      </c>
      <c r="C153" s="3" t="s">
        <v>2693</v>
      </c>
      <c r="D153" s="3" t="s">
        <v>0</v>
      </c>
      <c r="E153" s="3">
        <v>0</v>
      </c>
      <c r="F153" s="3" t="s">
        <v>0</v>
      </c>
      <c r="G153" s="3"/>
      <c r="H153" s="3"/>
      <c r="I153" s="3"/>
      <c r="J153" s="3"/>
      <c r="K153" s="3"/>
      <c r="L153" s="3"/>
      <c r="M153" s="4">
        <v>0</v>
      </c>
      <c r="N153" s="3">
        <v>0</v>
      </c>
      <c r="O153" s="4">
        <f t="shared" si="7"/>
        <v>0</v>
      </c>
      <c r="P153" s="3">
        <v>5490</v>
      </c>
      <c r="Q153" s="3">
        <v>85</v>
      </c>
      <c r="R153" s="3">
        <v>5575</v>
      </c>
      <c r="S153" s="3">
        <v>1.6407289249999999</v>
      </c>
      <c r="T153" s="3">
        <v>1.8852356459999999</v>
      </c>
      <c r="U153" s="3">
        <v>339788</v>
      </c>
      <c r="V153" s="3">
        <f t="shared" si="8"/>
        <v>1.6407289250944708</v>
      </c>
      <c r="W153" s="3"/>
      <c r="X153" s="3"/>
    </row>
    <row r="154" spans="1:24" x14ac:dyDescent="0.5">
      <c r="A154" s="3" t="str">
        <f t="shared" si="6"/>
        <v>NORTH-EAST INDIA</v>
      </c>
      <c r="B154" s="3" t="s">
        <v>2688</v>
      </c>
      <c r="C154" s="3" t="s">
        <v>2687</v>
      </c>
      <c r="D154" s="3" t="s">
        <v>2692</v>
      </c>
      <c r="E154" s="3">
        <v>1</v>
      </c>
      <c r="F154" s="3" t="s">
        <v>7</v>
      </c>
      <c r="G154" s="3" t="s">
        <v>6</v>
      </c>
      <c r="H154" s="3" t="s">
        <v>5</v>
      </c>
      <c r="I154" s="3">
        <v>0</v>
      </c>
      <c r="J154" s="3">
        <v>47</v>
      </c>
      <c r="K154" s="3" t="s">
        <v>135</v>
      </c>
      <c r="L154" s="3" t="s">
        <v>29</v>
      </c>
      <c r="M154" s="4">
        <v>15279000</v>
      </c>
      <c r="N154" s="3">
        <v>0</v>
      </c>
      <c r="O154" s="4">
        <f t="shared" si="7"/>
        <v>15279000</v>
      </c>
      <c r="P154" s="3">
        <v>216494</v>
      </c>
      <c r="Q154" s="3">
        <v>9302</v>
      </c>
      <c r="R154" s="3">
        <v>225796</v>
      </c>
      <c r="S154" s="3">
        <v>48.686539809999999</v>
      </c>
      <c r="T154" s="3">
        <v>62.023859559999998</v>
      </c>
      <c r="U154" s="3">
        <v>463775</v>
      </c>
      <c r="V154" s="3">
        <f t="shared" si="8"/>
        <v>48.686539809174704</v>
      </c>
      <c r="W154" s="3"/>
      <c r="X154" s="3"/>
    </row>
    <row r="155" spans="1:24" x14ac:dyDescent="0.5">
      <c r="A155" s="3" t="str">
        <f t="shared" si="6"/>
        <v>NORTH-EAST INDIA</v>
      </c>
      <c r="B155" s="3" t="s">
        <v>2688</v>
      </c>
      <c r="C155" s="3" t="s">
        <v>2687</v>
      </c>
      <c r="D155" s="3" t="s">
        <v>2691</v>
      </c>
      <c r="E155" s="3">
        <v>0</v>
      </c>
      <c r="F155" s="3" t="s">
        <v>11</v>
      </c>
      <c r="G155" s="3" t="s">
        <v>10</v>
      </c>
      <c r="H155" s="3" t="s">
        <v>5</v>
      </c>
      <c r="I155" s="3">
        <v>1</v>
      </c>
      <c r="J155" s="3">
        <v>51</v>
      </c>
      <c r="K155" s="3" t="s">
        <v>135</v>
      </c>
      <c r="L155" s="3" t="s">
        <v>13</v>
      </c>
      <c r="M155" s="4">
        <v>1002950534</v>
      </c>
      <c r="N155" s="4">
        <v>204955775</v>
      </c>
      <c r="O155" s="4">
        <f t="shared" si="7"/>
        <v>797994759</v>
      </c>
      <c r="P155" s="3">
        <v>49362</v>
      </c>
      <c r="Q155" s="3">
        <v>1591</v>
      </c>
      <c r="R155" s="3">
        <v>50953</v>
      </c>
      <c r="S155" s="3">
        <v>10.986577540000001</v>
      </c>
      <c r="T155" s="3">
        <v>13.99626971</v>
      </c>
      <c r="U155" s="3">
        <v>463775</v>
      </c>
      <c r="V155" s="3">
        <f t="shared" si="8"/>
        <v>10.986577542989597</v>
      </c>
      <c r="W155" s="3"/>
      <c r="X155" s="3"/>
    </row>
    <row r="156" spans="1:24" x14ac:dyDescent="0.5">
      <c r="A156" s="3" t="str">
        <f t="shared" si="6"/>
        <v>NORTH-EAST INDIA</v>
      </c>
      <c r="B156" s="3" t="s">
        <v>2688</v>
      </c>
      <c r="C156" s="3" t="s">
        <v>2687</v>
      </c>
      <c r="D156" s="3" t="s">
        <v>2690</v>
      </c>
      <c r="E156" s="3">
        <v>0</v>
      </c>
      <c r="F156" s="3" t="s">
        <v>183</v>
      </c>
      <c r="G156" s="3" t="s">
        <v>182</v>
      </c>
      <c r="H156" s="3" t="s">
        <v>23</v>
      </c>
      <c r="I156" s="3">
        <v>0</v>
      </c>
      <c r="J156" s="3">
        <v>56</v>
      </c>
      <c r="K156" s="3" t="s">
        <v>135</v>
      </c>
      <c r="L156" s="3" t="s">
        <v>9</v>
      </c>
      <c r="M156" s="4">
        <v>38265000</v>
      </c>
      <c r="N156" s="3">
        <v>0</v>
      </c>
      <c r="O156" s="4">
        <f t="shared" si="7"/>
        <v>38265000</v>
      </c>
      <c r="P156" s="3">
        <v>41510</v>
      </c>
      <c r="Q156" s="3">
        <v>2410</v>
      </c>
      <c r="R156" s="3">
        <v>43920</v>
      </c>
      <c r="S156" s="3">
        <v>9.4701094280000007</v>
      </c>
      <c r="T156" s="3">
        <v>12.064376299999999</v>
      </c>
      <c r="U156" s="3">
        <v>463775</v>
      </c>
      <c r="V156" s="3">
        <f t="shared" si="8"/>
        <v>9.4701094280631768</v>
      </c>
      <c r="W156" s="3"/>
      <c r="X156" s="3"/>
    </row>
    <row r="157" spans="1:24" x14ac:dyDescent="0.5">
      <c r="A157" s="3" t="str">
        <f t="shared" si="6"/>
        <v>NORTH-EAST INDIA</v>
      </c>
      <c r="B157" s="3" t="s">
        <v>2688</v>
      </c>
      <c r="C157" s="3" t="s">
        <v>2687</v>
      </c>
      <c r="D157" s="3" t="s">
        <v>2689</v>
      </c>
      <c r="E157" s="3">
        <v>0</v>
      </c>
      <c r="F157" s="3" t="s">
        <v>242</v>
      </c>
      <c r="G157" s="3" t="s">
        <v>241</v>
      </c>
      <c r="H157" s="3" t="s">
        <v>5</v>
      </c>
      <c r="I157" s="3">
        <v>1</v>
      </c>
      <c r="J157" s="3">
        <v>42</v>
      </c>
      <c r="K157" s="3" t="s">
        <v>135</v>
      </c>
      <c r="L157" s="3" t="s">
        <v>3</v>
      </c>
      <c r="M157" s="4">
        <v>300737886</v>
      </c>
      <c r="N157" s="4">
        <v>7500000</v>
      </c>
      <c r="O157" s="4">
        <f t="shared" si="7"/>
        <v>293237886</v>
      </c>
      <c r="P157" s="3">
        <v>26530</v>
      </c>
      <c r="Q157" s="3">
        <v>589</v>
      </c>
      <c r="R157" s="3">
        <v>27119</v>
      </c>
      <c r="S157" s="3">
        <v>5.8474475769999996</v>
      </c>
      <c r="T157" s="3">
        <v>7.4493128630000003</v>
      </c>
      <c r="U157" s="3">
        <v>463775</v>
      </c>
      <c r="V157" s="3">
        <f t="shared" si="8"/>
        <v>5.8474475769500298</v>
      </c>
      <c r="W157" s="3"/>
      <c r="X157" s="3"/>
    </row>
    <row r="158" spans="1:24" x14ac:dyDescent="0.5">
      <c r="A158" s="3" t="str">
        <f t="shared" si="6"/>
        <v>NORTH-EAST INDIA</v>
      </c>
      <c r="B158" s="3" t="s">
        <v>2688</v>
      </c>
      <c r="C158" s="3" t="s">
        <v>2687</v>
      </c>
      <c r="D158" s="3" t="s">
        <v>2686</v>
      </c>
      <c r="E158" s="3">
        <v>0</v>
      </c>
      <c r="F158" s="3" t="s">
        <v>2685</v>
      </c>
      <c r="G158" s="3" t="s">
        <v>2684</v>
      </c>
      <c r="H158" s="3" t="s">
        <v>5</v>
      </c>
      <c r="I158" s="3">
        <v>0</v>
      </c>
      <c r="J158" s="3">
        <v>45</v>
      </c>
      <c r="K158" s="3" t="s">
        <v>135</v>
      </c>
      <c r="L158" s="3" t="s">
        <v>29</v>
      </c>
      <c r="M158" s="4">
        <v>1955000</v>
      </c>
      <c r="N158" s="3">
        <v>0</v>
      </c>
      <c r="O158" s="4">
        <f t="shared" si="7"/>
        <v>1955000</v>
      </c>
      <c r="P158" s="3">
        <v>4633</v>
      </c>
      <c r="Q158" s="3">
        <v>133</v>
      </c>
      <c r="R158" s="3">
        <v>4766</v>
      </c>
      <c r="S158" s="3">
        <v>1.0276534960000001</v>
      </c>
      <c r="T158" s="3">
        <v>1.3091716179999999</v>
      </c>
      <c r="U158" s="3">
        <v>463775</v>
      </c>
      <c r="V158" s="3">
        <f t="shared" si="8"/>
        <v>1.0276534957684222</v>
      </c>
      <c r="W158" s="3"/>
      <c r="X158" s="3"/>
    </row>
    <row r="159" spans="1:24" x14ac:dyDescent="0.5">
      <c r="A159" s="3" t="str">
        <f t="shared" si="6"/>
        <v>EAST INDIA</v>
      </c>
      <c r="B159" s="3" t="s">
        <v>192</v>
      </c>
      <c r="C159" s="3" t="s">
        <v>2679</v>
      </c>
      <c r="D159" s="3" t="s">
        <v>2683</v>
      </c>
      <c r="E159" s="3">
        <v>1</v>
      </c>
      <c r="F159" s="3" t="s">
        <v>7</v>
      </c>
      <c r="G159" s="3" t="s">
        <v>6</v>
      </c>
      <c r="H159" s="3" t="s">
        <v>5</v>
      </c>
      <c r="I159" s="3">
        <v>4</v>
      </c>
      <c r="J159" s="3">
        <v>48</v>
      </c>
      <c r="K159" s="3" t="s">
        <v>4</v>
      </c>
      <c r="L159" s="3" t="s">
        <v>13</v>
      </c>
      <c r="M159" s="4">
        <v>59234826</v>
      </c>
      <c r="N159" s="4">
        <v>5722184</v>
      </c>
      <c r="O159" s="4">
        <f t="shared" si="7"/>
        <v>53512642</v>
      </c>
      <c r="P159" s="3">
        <v>632727</v>
      </c>
      <c r="Q159" s="3">
        <v>651</v>
      </c>
      <c r="R159" s="3">
        <v>633378</v>
      </c>
      <c r="S159" s="3">
        <v>39.197457710000002</v>
      </c>
      <c r="T159" s="3">
        <v>51.155149899999998</v>
      </c>
      <c r="U159" s="3">
        <v>1615865</v>
      </c>
      <c r="V159" s="3">
        <f t="shared" si="8"/>
        <v>39.197457708410042</v>
      </c>
      <c r="W159" s="3"/>
      <c r="X159" s="3"/>
    </row>
    <row r="160" spans="1:24" x14ac:dyDescent="0.5">
      <c r="A160" s="3" t="str">
        <f t="shared" si="6"/>
        <v>EAST INDIA</v>
      </c>
      <c r="B160" s="3" t="s">
        <v>192</v>
      </c>
      <c r="C160" s="3" t="s">
        <v>2679</v>
      </c>
      <c r="D160" s="3" t="s">
        <v>2682</v>
      </c>
      <c r="E160" s="3">
        <v>0</v>
      </c>
      <c r="F160" s="3" t="s">
        <v>196</v>
      </c>
      <c r="G160" s="3" t="s">
        <v>195</v>
      </c>
      <c r="H160" s="3" t="s">
        <v>23</v>
      </c>
      <c r="I160" s="3">
        <v>0</v>
      </c>
      <c r="J160" s="3">
        <v>65</v>
      </c>
      <c r="K160" s="3" t="s">
        <v>4</v>
      </c>
      <c r="L160" s="3" t="s">
        <v>9</v>
      </c>
      <c r="M160" s="4">
        <v>101582564</v>
      </c>
      <c r="N160" s="3">
        <v>0</v>
      </c>
      <c r="O160" s="4">
        <f t="shared" si="7"/>
        <v>101582564</v>
      </c>
      <c r="P160" s="3">
        <v>435584</v>
      </c>
      <c r="Q160" s="3">
        <v>157</v>
      </c>
      <c r="R160" s="3">
        <v>435741</v>
      </c>
      <c r="S160" s="3">
        <v>26.966423559999999</v>
      </c>
      <c r="T160" s="3">
        <v>35.192880350000003</v>
      </c>
      <c r="U160" s="3">
        <v>1615865</v>
      </c>
      <c r="V160" s="3">
        <f t="shared" si="8"/>
        <v>26.96642355642334</v>
      </c>
      <c r="W160" s="3"/>
      <c r="X160" s="3"/>
    </row>
    <row r="161" spans="1:24" x14ac:dyDescent="0.5">
      <c r="A161" s="3" t="str">
        <f t="shared" si="6"/>
        <v>EAST INDIA</v>
      </c>
      <c r="B161" s="3" t="s">
        <v>192</v>
      </c>
      <c r="C161" s="3" t="s">
        <v>2679</v>
      </c>
      <c r="D161" s="3" t="s">
        <v>2681</v>
      </c>
      <c r="E161" s="3">
        <v>0</v>
      </c>
      <c r="F161" s="3" t="s">
        <v>51</v>
      </c>
      <c r="G161" s="3" t="s">
        <v>177</v>
      </c>
      <c r="H161" s="3" t="s">
        <v>5</v>
      </c>
      <c r="I161" s="3">
        <v>3</v>
      </c>
      <c r="J161" s="3">
        <v>59</v>
      </c>
      <c r="K161" s="3" t="s">
        <v>4</v>
      </c>
      <c r="L161" s="3" t="s">
        <v>9</v>
      </c>
      <c r="M161" s="4">
        <v>1618401</v>
      </c>
      <c r="N161" s="3">
        <v>0</v>
      </c>
      <c r="O161" s="4">
        <f t="shared" si="7"/>
        <v>1618401</v>
      </c>
      <c r="P161" s="3">
        <v>87553</v>
      </c>
      <c r="Q161" s="3">
        <v>55</v>
      </c>
      <c r="R161" s="3">
        <v>87608</v>
      </c>
      <c r="S161" s="3">
        <v>5.4217400590000002</v>
      </c>
      <c r="T161" s="3">
        <v>7.0757120899999997</v>
      </c>
      <c r="U161" s="3">
        <v>1615865</v>
      </c>
      <c r="V161" s="3">
        <f t="shared" si="8"/>
        <v>5.4217400587301539</v>
      </c>
      <c r="W161" s="3"/>
      <c r="X161" s="3"/>
    </row>
    <row r="162" spans="1:24" x14ac:dyDescent="0.5">
      <c r="A162" s="3" t="str">
        <f t="shared" si="6"/>
        <v>EAST INDIA</v>
      </c>
      <c r="B162" s="3" t="s">
        <v>192</v>
      </c>
      <c r="C162" s="3" t="s">
        <v>2679</v>
      </c>
      <c r="D162" s="3" t="s">
        <v>2680</v>
      </c>
      <c r="E162" s="3">
        <v>0</v>
      </c>
      <c r="F162" s="3" t="s">
        <v>11</v>
      </c>
      <c r="G162" s="3" t="s">
        <v>10</v>
      </c>
      <c r="H162" s="3" t="s">
        <v>5</v>
      </c>
      <c r="I162" s="3">
        <v>0</v>
      </c>
      <c r="J162" s="3">
        <v>37</v>
      </c>
      <c r="K162" s="3" t="s">
        <v>4</v>
      </c>
      <c r="L162" s="3" t="s">
        <v>22</v>
      </c>
      <c r="M162" s="4">
        <v>10163408</v>
      </c>
      <c r="N162" s="4">
        <v>2629771</v>
      </c>
      <c r="O162" s="4">
        <f t="shared" si="7"/>
        <v>7533637</v>
      </c>
      <c r="P162" s="3">
        <v>21019</v>
      </c>
      <c r="Q162" s="3">
        <v>19</v>
      </c>
      <c r="R162" s="3">
        <v>21038</v>
      </c>
      <c r="S162" s="3">
        <v>1.301965201</v>
      </c>
      <c r="T162" s="3">
        <v>1.69914655</v>
      </c>
      <c r="U162" s="3">
        <v>1615865</v>
      </c>
      <c r="V162" s="3">
        <f t="shared" si="8"/>
        <v>1.3019652013008511</v>
      </c>
      <c r="W162" s="3"/>
      <c r="X162" s="3"/>
    </row>
    <row r="163" spans="1:24" x14ac:dyDescent="0.5">
      <c r="A163" s="3" t="str">
        <f t="shared" si="6"/>
        <v>EAST INDIA</v>
      </c>
      <c r="B163" s="3" t="s">
        <v>192</v>
      </c>
      <c r="C163" s="3" t="s">
        <v>2679</v>
      </c>
      <c r="D163" s="3" t="s">
        <v>0</v>
      </c>
      <c r="E163" s="3">
        <v>0</v>
      </c>
      <c r="F163" s="3" t="s">
        <v>0</v>
      </c>
      <c r="G163" s="3"/>
      <c r="H163" s="3"/>
      <c r="I163" s="3"/>
      <c r="J163" s="3"/>
      <c r="K163" s="3"/>
      <c r="L163" s="3"/>
      <c r="M163" s="4">
        <v>0</v>
      </c>
      <c r="N163" s="3">
        <v>0</v>
      </c>
      <c r="O163" s="4">
        <f t="shared" si="7"/>
        <v>0</v>
      </c>
      <c r="P163" s="3">
        <v>14432</v>
      </c>
      <c r="Q163" s="3">
        <v>15</v>
      </c>
      <c r="R163" s="3">
        <v>14447</v>
      </c>
      <c r="S163" s="3">
        <v>0.894072215</v>
      </c>
      <c r="T163" s="3">
        <v>1.1668205250000001</v>
      </c>
      <c r="U163" s="3">
        <v>1615865</v>
      </c>
      <c r="V163" s="3">
        <f t="shared" si="8"/>
        <v>0.89407221519124425</v>
      </c>
      <c r="W163" s="3"/>
      <c r="X163" s="3"/>
    </row>
    <row r="164" spans="1:24" x14ac:dyDescent="0.5">
      <c r="A164" s="3" t="str">
        <f t="shared" si="6"/>
        <v>EAST INDIA</v>
      </c>
      <c r="B164" s="3" t="s">
        <v>192</v>
      </c>
      <c r="C164" s="3" t="s">
        <v>2679</v>
      </c>
      <c r="D164" s="3" t="s">
        <v>2678</v>
      </c>
      <c r="E164" s="3">
        <v>0</v>
      </c>
      <c r="F164" s="3" t="s">
        <v>1515</v>
      </c>
      <c r="G164" s="3" t="s">
        <v>160</v>
      </c>
      <c r="H164" s="3" t="s">
        <v>5</v>
      </c>
      <c r="I164" s="3">
        <v>0</v>
      </c>
      <c r="J164" s="3">
        <v>62</v>
      </c>
      <c r="K164" s="3" t="s">
        <v>4</v>
      </c>
      <c r="L164" s="3" t="s">
        <v>9</v>
      </c>
      <c r="M164" s="4">
        <v>1748</v>
      </c>
      <c r="N164" s="3">
        <v>0</v>
      </c>
      <c r="O164" s="4">
        <f t="shared" si="7"/>
        <v>1748</v>
      </c>
      <c r="P164" s="3">
        <v>12677</v>
      </c>
      <c r="Q164" s="3">
        <v>0</v>
      </c>
      <c r="R164" s="3">
        <v>12677</v>
      </c>
      <c r="S164" s="3">
        <v>0.78453336100000004</v>
      </c>
      <c r="T164" s="3">
        <v>1.0238654250000001</v>
      </c>
      <c r="U164" s="3">
        <v>1615865</v>
      </c>
      <c r="V164" s="3">
        <f t="shared" si="8"/>
        <v>0.78453336138848229</v>
      </c>
      <c r="W164" s="3"/>
      <c r="X164" s="3"/>
    </row>
    <row r="165" spans="1:24" x14ac:dyDescent="0.5">
      <c r="A165" s="3" t="str">
        <f t="shared" si="6"/>
        <v>EAST INDIA</v>
      </c>
      <c r="B165" s="3" t="s">
        <v>388</v>
      </c>
      <c r="C165" s="3" t="s">
        <v>2674</v>
      </c>
      <c r="D165" s="3" t="s">
        <v>2677</v>
      </c>
      <c r="E165" s="3">
        <v>1</v>
      </c>
      <c r="F165" s="3" t="s">
        <v>393</v>
      </c>
      <c r="G165" s="3" t="s">
        <v>392</v>
      </c>
      <c r="H165" s="3" t="s">
        <v>23</v>
      </c>
      <c r="I165" s="3">
        <v>0</v>
      </c>
      <c r="J165" s="3">
        <v>70</v>
      </c>
      <c r="K165" s="3" t="s">
        <v>4</v>
      </c>
      <c r="L165" s="3" t="s">
        <v>198</v>
      </c>
      <c r="M165" s="4">
        <v>732470</v>
      </c>
      <c r="N165" s="3">
        <v>0</v>
      </c>
      <c r="O165" s="4">
        <f t="shared" si="7"/>
        <v>732470</v>
      </c>
      <c r="P165" s="3">
        <v>552364</v>
      </c>
      <c r="Q165" s="3">
        <v>385</v>
      </c>
      <c r="R165" s="3">
        <v>552749</v>
      </c>
      <c r="S165" s="3">
        <v>35.866125510000003</v>
      </c>
      <c r="T165" s="3">
        <v>54.517649839999997</v>
      </c>
      <c r="U165" s="3">
        <v>1541145</v>
      </c>
      <c r="V165" s="3">
        <f t="shared" si="8"/>
        <v>35.866125510578172</v>
      </c>
      <c r="W165" s="3"/>
      <c r="X165" s="3"/>
    </row>
    <row r="166" spans="1:24" x14ac:dyDescent="0.5">
      <c r="A166" s="3" t="str">
        <f t="shared" si="6"/>
        <v>EAST INDIA</v>
      </c>
      <c r="B166" s="3" t="s">
        <v>388</v>
      </c>
      <c r="C166" s="3" t="s">
        <v>2674</v>
      </c>
      <c r="D166" s="3" t="s">
        <v>2676</v>
      </c>
      <c r="E166" s="3">
        <v>0</v>
      </c>
      <c r="F166" s="3" t="s">
        <v>7</v>
      </c>
      <c r="G166" s="3" t="s">
        <v>6</v>
      </c>
      <c r="H166" s="3" t="s">
        <v>23</v>
      </c>
      <c r="I166" s="3">
        <v>0</v>
      </c>
      <c r="J166" s="3">
        <v>47</v>
      </c>
      <c r="K166" s="3" t="s">
        <v>4</v>
      </c>
      <c r="L166" s="3" t="s">
        <v>9</v>
      </c>
      <c r="M166" s="4">
        <v>16175950</v>
      </c>
      <c r="N166" s="4">
        <v>17925000</v>
      </c>
      <c r="O166" s="4">
        <f t="shared" si="7"/>
        <v>-1749050</v>
      </c>
      <c r="P166" s="3">
        <v>346249</v>
      </c>
      <c r="Q166" s="3">
        <v>1793</v>
      </c>
      <c r="R166" s="3">
        <v>348042</v>
      </c>
      <c r="S166" s="3">
        <v>22.58333901</v>
      </c>
      <c r="T166" s="3">
        <v>34.327392519999997</v>
      </c>
      <c r="U166" s="3">
        <v>1541145</v>
      </c>
      <c r="V166" s="3">
        <f t="shared" si="8"/>
        <v>22.583339010930185</v>
      </c>
      <c r="W166" s="3"/>
      <c r="X166" s="3"/>
    </row>
    <row r="167" spans="1:24" x14ac:dyDescent="0.5">
      <c r="A167" s="3" t="str">
        <f t="shared" si="6"/>
        <v>EAST INDIA</v>
      </c>
      <c r="B167" s="3" t="s">
        <v>388</v>
      </c>
      <c r="C167" s="3" t="s">
        <v>2674</v>
      </c>
      <c r="D167" s="3" t="s">
        <v>2675</v>
      </c>
      <c r="E167" s="3">
        <v>0</v>
      </c>
      <c r="F167" s="3" t="s">
        <v>51</v>
      </c>
      <c r="G167" s="3" t="s">
        <v>50</v>
      </c>
      <c r="H167" s="3" t="s">
        <v>5</v>
      </c>
      <c r="I167" s="3">
        <v>1</v>
      </c>
      <c r="J167" s="3">
        <v>47</v>
      </c>
      <c r="K167" s="3" t="s">
        <v>4</v>
      </c>
      <c r="L167" s="3" t="s">
        <v>9</v>
      </c>
      <c r="M167" s="4">
        <v>329980</v>
      </c>
      <c r="N167" s="3">
        <v>0</v>
      </c>
      <c r="O167" s="4">
        <f t="shared" si="7"/>
        <v>329980</v>
      </c>
      <c r="P167" s="3">
        <v>59889</v>
      </c>
      <c r="Q167" s="3">
        <v>89</v>
      </c>
      <c r="R167" s="3">
        <v>59978</v>
      </c>
      <c r="S167" s="3">
        <v>3.8917817600000002</v>
      </c>
      <c r="T167" s="3">
        <v>5.9156318729999997</v>
      </c>
      <c r="U167" s="3">
        <v>1541145</v>
      </c>
      <c r="V167" s="3">
        <f t="shared" si="8"/>
        <v>3.8917817596657032</v>
      </c>
      <c r="W167" s="3"/>
      <c r="X167" s="3"/>
    </row>
    <row r="168" spans="1:24" x14ac:dyDescent="0.5">
      <c r="A168" s="3" t="str">
        <f t="shared" si="6"/>
        <v>EAST INDIA</v>
      </c>
      <c r="B168" s="3" t="s">
        <v>388</v>
      </c>
      <c r="C168" s="3" t="s">
        <v>2674</v>
      </c>
      <c r="D168" s="3" t="s">
        <v>0</v>
      </c>
      <c r="E168" s="3">
        <v>0</v>
      </c>
      <c r="F168" s="3" t="s">
        <v>0</v>
      </c>
      <c r="G168" s="3"/>
      <c r="H168" s="3"/>
      <c r="I168" s="3"/>
      <c r="J168" s="3"/>
      <c r="K168" s="3"/>
      <c r="L168" s="3"/>
      <c r="M168" s="4">
        <v>0</v>
      </c>
      <c r="N168" s="3">
        <v>0</v>
      </c>
      <c r="O168" s="4">
        <f t="shared" si="7"/>
        <v>0</v>
      </c>
      <c r="P168" s="3">
        <v>17330</v>
      </c>
      <c r="Q168" s="3">
        <v>14</v>
      </c>
      <c r="R168" s="3">
        <v>17344</v>
      </c>
      <c r="S168" s="3">
        <v>1.1253970259999999</v>
      </c>
      <c r="T168" s="3">
        <v>1.7106392210000001</v>
      </c>
      <c r="U168" s="3">
        <v>1541145</v>
      </c>
      <c r="V168" s="3">
        <f t="shared" si="8"/>
        <v>1.1253970262369861</v>
      </c>
      <c r="W168" s="3"/>
      <c r="X168" s="3"/>
    </row>
    <row r="169" spans="1:24" x14ac:dyDescent="0.5">
      <c r="A169" s="3" t="str">
        <f t="shared" si="6"/>
        <v>SOUTH INDIA</v>
      </c>
      <c r="B169" s="3" t="s">
        <v>49</v>
      </c>
      <c r="C169" s="3" t="s">
        <v>2671</v>
      </c>
      <c r="D169" s="3" t="s">
        <v>2673</v>
      </c>
      <c r="E169" s="3">
        <v>1</v>
      </c>
      <c r="F169" s="3" t="s">
        <v>11</v>
      </c>
      <c r="G169" s="3" t="s">
        <v>10</v>
      </c>
      <c r="H169" s="3" t="s">
        <v>5</v>
      </c>
      <c r="I169" s="3">
        <v>7</v>
      </c>
      <c r="J169" s="3">
        <v>63</v>
      </c>
      <c r="K169" s="3" t="s">
        <v>4</v>
      </c>
      <c r="L169" s="3" t="s">
        <v>29</v>
      </c>
      <c r="M169" s="4">
        <v>144098612</v>
      </c>
      <c r="N169" s="4">
        <v>27622685</v>
      </c>
      <c r="O169" s="4">
        <f t="shared" si="7"/>
        <v>116475927</v>
      </c>
      <c r="P169" s="3">
        <v>379469</v>
      </c>
      <c r="Q169" s="3">
        <v>1526</v>
      </c>
      <c r="R169" s="3">
        <v>380995</v>
      </c>
      <c r="S169" s="3">
        <v>28.207017050000001</v>
      </c>
      <c r="T169" s="3">
        <v>37.870459459999999</v>
      </c>
      <c r="U169" s="3">
        <v>1350710</v>
      </c>
      <c r="V169" s="3">
        <f t="shared" si="8"/>
        <v>28.207017050292066</v>
      </c>
      <c r="W169" s="3"/>
      <c r="X169" s="3"/>
    </row>
    <row r="170" spans="1:24" x14ac:dyDescent="0.5">
      <c r="A170" s="3" t="str">
        <f t="shared" si="6"/>
        <v>SOUTH INDIA</v>
      </c>
      <c r="B170" s="3" t="s">
        <v>49</v>
      </c>
      <c r="C170" s="3" t="s">
        <v>2671</v>
      </c>
      <c r="D170" s="3" t="s">
        <v>2672</v>
      </c>
      <c r="E170" s="3">
        <v>0</v>
      </c>
      <c r="F170" s="3" t="s">
        <v>51</v>
      </c>
      <c r="G170" s="3" t="s">
        <v>177</v>
      </c>
      <c r="H170" s="3" t="s">
        <v>5</v>
      </c>
      <c r="I170" s="3">
        <v>0</v>
      </c>
      <c r="J170" s="3">
        <v>56</v>
      </c>
      <c r="K170" s="3" t="s">
        <v>4</v>
      </c>
      <c r="L170" s="3" t="s">
        <v>114</v>
      </c>
      <c r="M170" s="4">
        <v>38448688</v>
      </c>
      <c r="N170" s="4">
        <v>3611333</v>
      </c>
      <c r="O170" s="4">
        <f t="shared" si="7"/>
        <v>34837355</v>
      </c>
      <c r="P170" s="3">
        <v>340298</v>
      </c>
      <c r="Q170" s="3">
        <v>2450</v>
      </c>
      <c r="R170" s="3">
        <v>342748</v>
      </c>
      <c r="S170" s="3">
        <v>25.37539516</v>
      </c>
      <c r="T170" s="3">
        <v>34.068752189999998</v>
      </c>
      <c r="U170" s="3">
        <v>1350710</v>
      </c>
      <c r="V170" s="3">
        <f t="shared" si="8"/>
        <v>25.375395162544145</v>
      </c>
      <c r="W170" s="3"/>
      <c r="X170" s="3"/>
    </row>
    <row r="171" spans="1:24" x14ac:dyDescent="0.5">
      <c r="A171" s="3" t="str">
        <f t="shared" si="6"/>
        <v>SOUTH INDIA</v>
      </c>
      <c r="B171" s="3" t="s">
        <v>49</v>
      </c>
      <c r="C171" s="3" t="s">
        <v>2671</v>
      </c>
      <c r="D171" s="3" t="s">
        <v>2670</v>
      </c>
      <c r="E171" s="3">
        <v>0</v>
      </c>
      <c r="F171" s="3" t="s">
        <v>7</v>
      </c>
      <c r="G171" s="3" t="s">
        <v>6</v>
      </c>
      <c r="H171" s="3" t="s">
        <v>23</v>
      </c>
      <c r="I171" s="3">
        <v>40</v>
      </c>
      <c r="J171" s="3">
        <v>49</v>
      </c>
      <c r="K171" s="3" t="s">
        <v>4</v>
      </c>
      <c r="L171" s="3" t="s">
        <v>13</v>
      </c>
      <c r="M171" s="4">
        <v>1981638</v>
      </c>
      <c r="N171" s="3">
        <v>0</v>
      </c>
      <c r="O171" s="4">
        <f t="shared" si="7"/>
        <v>1981638</v>
      </c>
      <c r="P171" s="3">
        <v>246502</v>
      </c>
      <c r="Q171" s="3">
        <v>1579</v>
      </c>
      <c r="R171" s="3">
        <v>248081</v>
      </c>
      <c r="S171" s="3">
        <v>18.36671084</v>
      </c>
      <c r="T171" s="3">
        <v>24.658962590000002</v>
      </c>
      <c r="U171" s="3">
        <v>1350710</v>
      </c>
      <c r="V171" s="3">
        <f t="shared" si="8"/>
        <v>18.366710840965123</v>
      </c>
      <c r="W171" s="3"/>
      <c r="X171" s="3"/>
    </row>
    <row r="172" spans="1:24" x14ac:dyDescent="0.5">
      <c r="A172" s="3" t="str">
        <f t="shared" si="6"/>
        <v>EAST INDIA</v>
      </c>
      <c r="B172" s="3" t="s">
        <v>144</v>
      </c>
      <c r="C172" s="3" t="s">
        <v>2655</v>
      </c>
      <c r="D172" s="3" t="s">
        <v>2669</v>
      </c>
      <c r="E172" s="3">
        <v>1</v>
      </c>
      <c r="F172" s="3" t="s">
        <v>7</v>
      </c>
      <c r="G172" s="3" t="s">
        <v>6</v>
      </c>
      <c r="H172" s="3" t="s">
        <v>5</v>
      </c>
      <c r="I172" s="3">
        <v>3</v>
      </c>
      <c r="J172" s="3">
        <v>53</v>
      </c>
      <c r="K172" s="3" t="s">
        <v>4</v>
      </c>
      <c r="L172" s="3" t="s">
        <v>9</v>
      </c>
      <c r="M172" s="4">
        <v>167895109</v>
      </c>
      <c r="N172" s="4">
        <v>3746607</v>
      </c>
      <c r="O172" s="4">
        <f t="shared" si="7"/>
        <v>164148502</v>
      </c>
      <c r="P172" s="3">
        <v>426116</v>
      </c>
      <c r="Q172" s="3">
        <v>1605</v>
      </c>
      <c r="R172" s="3">
        <v>427721</v>
      </c>
      <c r="S172" s="3">
        <v>24.54100476</v>
      </c>
      <c r="T172" s="3">
        <v>45.722626830000003</v>
      </c>
      <c r="U172" s="3">
        <v>1742883</v>
      </c>
      <c r="V172" s="3">
        <f t="shared" si="8"/>
        <v>24.541004760503142</v>
      </c>
      <c r="W172" s="3"/>
      <c r="X172" s="3"/>
    </row>
    <row r="173" spans="1:24" x14ac:dyDescent="0.5">
      <c r="A173" s="3" t="str">
        <f t="shared" si="6"/>
        <v>WEST INDIA</v>
      </c>
      <c r="B173" s="3" t="s">
        <v>21</v>
      </c>
      <c r="C173" s="3" t="s">
        <v>2655</v>
      </c>
      <c r="D173" s="3" t="s">
        <v>2668</v>
      </c>
      <c r="E173" s="3">
        <v>1</v>
      </c>
      <c r="F173" s="3" t="s">
        <v>1476</v>
      </c>
      <c r="G173" s="3" t="s">
        <v>1475</v>
      </c>
      <c r="H173" s="3" t="s">
        <v>5</v>
      </c>
      <c r="I173" s="3">
        <v>4</v>
      </c>
      <c r="J173" s="3">
        <v>50</v>
      </c>
      <c r="K173" s="3" t="s">
        <v>4</v>
      </c>
      <c r="L173" s="3" t="s">
        <v>9</v>
      </c>
      <c r="M173" s="4">
        <v>29562768</v>
      </c>
      <c r="N173" s="4">
        <v>6800000</v>
      </c>
      <c r="O173" s="4">
        <f t="shared" si="7"/>
        <v>22762768</v>
      </c>
      <c r="P173" s="3">
        <v>388784</v>
      </c>
      <c r="Q173" s="3">
        <v>258</v>
      </c>
      <c r="R173" s="3">
        <v>389042</v>
      </c>
      <c r="S173" s="3">
        <v>20.624783969999999</v>
      </c>
      <c r="T173" s="3">
        <v>32.454595580000003</v>
      </c>
      <c r="U173" s="3">
        <v>1886284</v>
      </c>
      <c r="V173" s="3">
        <f t="shared" si="8"/>
        <v>20.624783966783369</v>
      </c>
      <c r="W173" s="3"/>
      <c r="X173" s="3"/>
    </row>
    <row r="174" spans="1:24" x14ac:dyDescent="0.5">
      <c r="A174" s="3" t="str">
        <f t="shared" si="6"/>
        <v>EAST INDIA</v>
      </c>
      <c r="B174" s="3" t="s">
        <v>144</v>
      </c>
      <c r="C174" s="3" t="s">
        <v>2655</v>
      </c>
      <c r="D174" s="3" t="s">
        <v>2667</v>
      </c>
      <c r="E174" s="3">
        <v>1</v>
      </c>
      <c r="F174" s="3" t="s">
        <v>55</v>
      </c>
      <c r="G174" s="3" t="s">
        <v>54</v>
      </c>
      <c r="H174" s="3" t="s">
        <v>5</v>
      </c>
      <c r="I174" s="3">
        <v>5</v>
      </c>
      <c r="J174" s="3">
        <v>34</v>
      </c>
      <c r="K174" s="3" t="s">
        <v>4</v>
      </c>
      <c r="L174" s="3" t="s">
        <v>337</v>
      </c>
      <c r="M174" s="4">
        <v>12674177</v>
      </c>
      <c r="N174" s="4">
        <v>824000</v>
      </c>
      <c r="O174" s="4">
        <f t="shared" si="7"/>
        <v>11850177</v>
      </c>
      <c r="P174" s="3">
        <v>33697</v>
      </c>
      <c r="Q174" s="3">
        <v>75</v>
      </c>
      <c r="R174" s="3">
        <v>33772</v>
      </c>
      <c r="S174" s="3">
        <v>1.9377089569999999</v>
      </c>
      <c r="T174" s="3">
        <v>3.610167734</v>
      </c>
      <c r="U174" s="3">
        <v>1742883</v>
      </c>
      <c r="V174" s="3">
        <f t="shared" si="8"/>
        <v>1.9377089569408847</v>
      </c>
      <c r="W174" s="3"/>
      <c r="X174" s="3"/>
    </row>
    <row r="175" spans="1:24" x14ac:dyDescent="0.5">
      <c r="A175" s="3" t="str">
        <f t="shared" si="6"/>
        <v>EAST INDIA</v>
      </c>
      <c r="B175" s="3" t="s">
        <v>144</v>
      </c>
      <c r="C175" s="3" t="s">
        <v>2655</v>
      </c>
      <c r="D175" s="3" t="s">
        <v>2666</v>
      </c>
      <c r="E175" s="3">
        <v>0</v>
      </c>
      <c r="F175" s="3" t="s">
        <v>1042</v>
      </c>
      <c r="G175" s="3" t="s">
        <v>1041</v>
      </c>
      <c r="H175" s="3" t="s">
        <v>5</v>
      </c>
      <c r="I175" s="3">
        <v>0</v>
      </c>
      <c r="J175" s="3">
        <v>55</v>
      </c>
      <c r="K175" s="3" t="s">
        <v>4</v>
      </c>
      <c r="L175" s="3" t="s">
        <v>9</v>
      </c>
      <c r="M175" s="4">
        <v>20394370</v>
      </c>
      <c r="N175" s="4">
        <v>471998</v>
      </c>
      <c r="O175" s="4">
        <f t="shared" si="7"/>
        <v>19922372</v>
      </c>
      <c r="P175" s="3">
        <v>356846</v>
      </c>
      <c r="Q175" s="3">
        <v>323</v>
      </c>
      <c r="R175" s="3">
        <v>357169</v>
      </c>
      <c r="S175" s="3">
        <v>20.49299924</v>
      </c>
      <c r="T175" s="3">
        <v>38.180741419999997</v>
      </c>
      <c r="U175" s="3">
        <v>1742883</v>
      </c>
      <c r="V175" s="3">
        <f t="shared" si="8"/>
        <v>20.492999243207947</v>
      </c>
      <c r="W175" s="3"/>
      <c r="X175" s="3"/>
    </row>
    <row r="176" spans="1:24" x14ac:dyDescent="0.5">
      <c r="A176" s="3" t="str">
        <f t="shared" si="6"/>
        <v>WEST INDIA</v>
      </c>
      <c r="B176" s="3" t="s">
        <v>21</v>
      </c>
      <c r="C176" s="3" t="s">
        <v>2655</v>
      </c>
      <c r="D176" s="3" t="s">
        <v>2665</v>
      </c>
      <c r="E176" s="3">
        <v>0</v>
      </c>
      <c r="F176" s="3" t="s">
        <v>35</v>
      </c>
      <c r="G176" s="3" t="s">
        <v>34</v>
      </c>
      <c r="H176" s="3" t="s">
        <v>5</v>
      </c>
      <c r="I176" s="3">
        <v>9</v>
      </c>
      <c r="J176" s="3">
        <v>67</v>
      </c>
      <c r="K176" s="3" t="s">
        <v>4</v>
      </c>
      <c r="L176" s="3" t="s">
        <v>3</v>
      </c>
      <c r="M176" s="4">
        <v>89820322</v>
      </c>
      <c r="N176" s="4">
        <v>31390310</v>
      </c>
      <c r="O176" s="4">
        <f t="shared" si="7"/>
        <v>58430012</v>
      </c>
      <c r="P176" s="3">
        <v>383759</v>
      </c>
      <c r="Q176" s="3">
        <v>791</v>
      </c>
      <c r="R176" s="3">
        <v>384550</v>
      </c>
      <c r="S176" s="3">
        <v>20.386643790000001</v>
      </c>
      <c r="T176" s="3">
        <v>32.079864720000003</v>
      </c>
      <c r="U176" s="3">
        <v>1886284</v>
      </c>
      <c r="V176" s="3">
        <f t="shared" si="8"/>
        <v>20.386643792769277</v>
      </c>
      <c r="W176" s="3"/>
      <c r="X176" s="3"/>
    </row>
    <row r="177" spans="1:24" x14ac:dyDescent="0.5">
      <c r="A177" s="3" t="str">
        <f t="shared" si="6"/>
        <v>WEST INDIA</v>
      </c>
      <c r="B177" s="3" t="s">
        <v>21</v>
      </c>
      <c r="C177" s="3" t="s">
        <v>2655</v>
      </c>
      <c r="D177" s="3" t="s">
        <v>2664</v>
      </c>
      <c r="E177" s="3">
        <v>0</v>
      </c>
      <c r="F177" s="3" t="s">
        <v>18</v>
      </c>
      <c r="G177" s="3" t="s">
        <v>27</v>
      </c>
      <c r="H177" s="3" t="s">
        <v>5</v>
      </c>
      <c r="I177" s="3">
        <v>2</v>
      </c>
      <c r="J177" s="3">
        <v>41</v>
      </c>
      <c r="K177" s="3" t="s">
        <v>4</v>
      </c>
      <c r="L177" s="3" t="s">
        <v>13</v>
      </c>
      <c r="M177" s="4">
        <v>123952399</v>
      </c>
      <c r="N177" s="4">
        <v>11017453</v>
      </c>
      <c r="O177" s="4">
        <f t="shared" si="7"/>
        <v>112934946</v>
      </c>
      <c r="P177" s="3">
        <v>283237</v>
      </c>
      <c r="Q177" s="3">
        <v>561</v>
      </c>
      <c r="R177" s="3">
        <v>283798</v>
      </c>
      <c r="S177" s="3">
        <v>15.04534842</v>
      </c>
      <c r="T177" s="3">
        <v>23.67494851</v>
      </c>
      <c r="U177" s="3">
        <v>1886284</v>
      </c>
      <c r="V177" s="3">
        <f t="shared" si="8"/>
        <v>15.045348420492354</v>
      </c>
      <c r="W177" s="3"/>
      <c r="X177" s="3"/>
    </row>
    <row r="178" spans="1:24" x14ac:dyDescent="0.5">
      <c r="A178" s="3" t="str">
        <f t="shared" si="6"/>
        <v>WEST INDIA</v>
      </c>
      <c r="B178" s="3" t="s">
        <v>21</v>
      </c>
      <c r="C178" s="3" t="s">
        <v>2655</v>
      </c>
      <c r="D178" s="3" t="s">
        <v>2663</v>
      </c>
      <c r="E178" s="3">
        <v>0</v>
      </c>
      <c r="F178" s="3" t="s">
        <v>11</v>
      </c>
      <c r="G178" s="3" t="s">
        <v>10</v>
      </c>
      <c r="H178" s="3" t="s">
        <v>5</v>
      </c>
      <c r="I178" s="3">
        <v>0</v>
      </c>
      <c r="J178" s="3">
        <v>56</v>
      </c>
      <c r="K178" s="3" t="s">
        <v>4</v>
      </c>
      <c r="L178" s="3" t="s">
        <v>3</v>
      </c>
      <c r="M178" s="4">
        <v>339452909</v>
      </c>
      <c r="N178" s="4">
        <v>198464347</v>
      </c>
      <c r="O178" s="4">
        <f t="shared" si="7"/>
        <v>140988562</v>
      </c>
      <c r="P178" s="3">
        <v>91688</v>
      </c>
      <c r="Q178" s="3">
        <v>101</v>
      </c>
      <c r="R178" s="3">
        <v>91789</v>
      </c>
      <c r="S178" s="3">
        <v>4.8661283239999999</v>
      </c>
      <c r="T178" s="3">
        <v>7.6572063530000003</v>
      </c>
      <c r="U178" s="3">
        <v>1886284</v>
      </c>
      <c r="V178" s="3">
        <f t="shared" si="8"/>
        <v>4.8661283242608215</v>
      </c>
      <c r="W178" s="3"/>
      <c r="X178" s="3"/>
    </row>
    <row r="179" spans="1:24" x14ac:dyDescent="0.5">
      <c r="A179" s="3" t="str">
        <f t="shared" si="6"/>
        <v>EAST INDIA</v>
      </c>
      <c r="B179" s="3" t="s">
        <v>144</v>
      </c>
      <c r="C179" s="3" t="s">
        <v>2655</v>
      </c>
      <c r="D179" s="3" t="s">
        <v>2662</v>
      </c>
      <c r="E179" s="3">
        <v>0</v>
      </c>
      <c r="F179" s="3" t="s">
        <v>18</v>
      </c>
      <c r="G179" s="3" t="s">
        <v>149</v>
      </c>
      <c r="H179" s="3" t="s">
        <v>5</v>
      </c>
      <c r="I179" s="3">
        <v>0</v>
      </c>
      <c r="J179" s="3">
        <v>62</v>
      </c>
      <c r="K179" s="3" t="s">
        <v>4</v>
      </c>
      <c r="L179" s="3" t="s">
        <v>13</v>
      </c>
      <c r="M179" s="4">
        <v>8389250</v>
      </c>
      <c r="N179" s="3">
        <v>0</v>
      </c>
      <c r="O179" s="4">
        <f t="shared" si="7"/>
        <v>8389250</v>
      </c>
      <c r="P179" s="3">
        <v>24826</v>
      </c>
      <c r="Q179" s="3">
        <v>6</v>
      </c>
      <c r="R179" s="3">
        <v>24832</v>
      </c>
      <c r="S179" s="3">
        <v>1.4247657469999999</v>
      </c>
      <c r="T179" s="3">
        <v>2.6544973700000001</v>
      </c>
      <c r="U179" s="3">
        <v>1742883</v>
      </c>
      <c r="V179" s="3">
        <f t="shared" si="8"/>
        <v>1.424765747327847</v>
      </c>
      <c r="W179" s="3"/>
      <c r="X179" s="3"/>
    </row>
    <row r="180" spans="1:24" x14ac:dyDescent="0.5">
      <c r="A180" s="3" t="str">
        <f t="shared" si="6"/>
        <v>EAST INDIA</v>
      </c>
      <c r="B180" s="3" t="s">
        <v>144</v>
      </c>
      <c r="C180" s="3" t="s">
        <v>2655</v>
      </c>
      <c r="D180" s="3" t="s">
        <v>0</v>
      </c>
      <c r="E180" s="3">
        <v>0</v>
      </c>
      <c r="F180" s="3" t="s">
        <v>0</v>
      </c>
      <c r="G180" s="3"/>
      <c r="H180" s="3"/>
      <c r="I180" s="3"/>
      <c r="J180" s="3"/>
      <c r="K180" s="3"/>
      <c r="L180" s="3"/>
      <c r="M180" s="4">
        <v>0</v>
      </c>
      <c r="N180" s="4">
        <v>0</v>
      </c>
      <c r="O180" s="4">
        <f t="shared" si="7"/>
        <v>0</v>
      </c>
      <c r="P180" s="3">
        <v>22397</v>
      </c>
      <c r="Q180" s="3">
        <v>27</v>
      </c>
      <c r="R180" s="3">
        <v>22424</v>
      </c>
      <c r="S180" s="3">
        <v>1.2866038630000001</v>
      </c>
      <c r="T180" s="3">
        <v>2.3970863809999998</v>
      </c>
      <c r="U180" s="3">
        <v>1742883</v>
      </c>
      <c r="V180" s="3">
        <f t="shared" si="8"/>
        <v>1.2866038626803979</v>
      </c>
      <c r="W180" s="3"/>
      <c r="X180" s="3"/>
    </row>
    <row r="181" spans="1:24" x14ac:dyDescent="0.5">
      <c r="A181" s="3" t="str">
        <f t="shared" si="6"/>
        <v>EAST INDIA</v>
      </c>
      <c r="B181" s="3" t="s">
        <v>144</v>
      </c>
      <c r="C181" s="3" t="s">
        <v>2655</v>
      </c>
      <c r="D181" s="3" t="s">
        <v>2661</v>
      </c>
      <c r="E181" s="3">
        <v>0</v>
      </c>
      <c r="F181" s="3" t="s">
        <v>2660</v>
      </c>
      <c r="G181" s="3" t="s">
        <v>2659</v>
      </c>
      <c r="H181" s="3" t="s">
        <v>5</v>
      </c>
      <c r="I181" s="3">
        <v>1</v>
      </c>
      <c r="J181" s="3">
        <v>42</v>
      </c>
      <c r="K181" s="3" t="s">
        <v>135</v>
      </c>
      <c r="L181" s="3" t="s">
        <v>13</v>
      </c>
      <c r="M181" s="4">
        <v>6006600</v>
      </c>
      <c r="N181" s="3">
        <v>0</v>
      </c>
      <c r="O181" s="4">
        <f t="shared" si="7"/>
        <v>6006600</v>
      </c>
      <c r="P181" s="3">
        <v>16584</v>
      </c>
      <c r="Q181" s="3">
        <v>5</v>
      </c>
      <c r="R181" s="3">
        <v>16589</v>
      </c>
      <c r="S181" s="3">
        <v>0.95181374799999996</v>
      </c>
      <c r="T181" s="3">
        <v>1.7733350859999999</v>
      </c>
      <c r="U181" s="3">
        <v>1742883</v>
      </c>
      <c r="V181" s="3">
        <f t="shared" si="8"/>
        <v>0.95181374768128435</v>
      </c>
      <c r="W181" s="3"/>
      <c r="X181" s="3"/>
    </row>
    <row r="182" spans="1:24" x14ac:dyDescent="0.5">
      <c r="A182" s="3" t="str">
        <f t="shared" si="6"/>
        <v>EAST INDIA</v>
      </c>
      <c r="B182" s="3" t="s">
        <v>144</v>
      </c>
      <c r="C182" s="3" t="s">
        <v>2655</v>
      </c>
      <c r="D182" s="3" t="s">
        <v>2658</v>
      </c>
      <c r="E182" s="3">
        <v>0</v>
      </c>
      <c r="F182" s="3" t="s">
        <v>18</v>
      </c>
      <c r="G182" s="3" t="s">
        <v>700</v>
      </c>
      <c r="H182" s="3" t="s">
        <v>5</v>
      </c>
      <c r="I182" s="3">
        <v>0</v>
      </c>
      <c r="J182" s="3">
        <v>43</v>
      </c>
      <c r="K182" s="3" t="s">
        <v>4</v>
      </c>
      <c r="L182" s="3" t="s">
        <v>13</v>
      </c>
      <c r="M182" s="4">
        <v>1275000</v>
      </c>
      <c r="N182" s="3">
        <v>0</v>
      </c>
      <c r="O182" s="4">
        <f t="shared" si="7"/>
        <v>1275000</v>
      </c>
      <c r="P182" s="3">
        <v>15010</v>
      </c>
      <c r="Q182" s="3">
        <v>4</v>
      </c>
      <c r="R182" s="3">
        <v>15014</v>
      </c>
      <c r="S182" s="3">
        <v>0.86144623600000003</v>
      </c>
      <c r="T182" s="3">
        <v>1.604970341</v>
      </c>
      <c r="U182" s="3">
        <v>1742883</v>
      </c>
      <c r="V182" s="3">
        <f t="shared" si="8"/>
        <v>0.86144623592059821</v>
      </c>
      <c r="W182" s="3"/>
      <c r="X182" s="3"/>
    </row>
    <row r="183" spans="1:24" x14ac:dyDescent="0.5">
      <c r="A183" s="3" t="str">
        <f t="shared" si="6"/>
        <v>EAST INDIA</v>
      </c>
      <c r="B183" s="3" t="s">
        <v>144</v>
      </c>
      <c r="C183" s="3" t="s">
        <v>2655</v>
      </c>
      <c r="D183" s="3" t="s">
        <v>2657</v>
      </c>
      <c r="E183" s="3">
        <v>0</v>
      </c>
      <c r="F183" s="3" t="s">
        <v>1773</v>
      </c>
      <c r="G183" s="3" t="s">
        <v>561</v>
      </c>
      <c r="H183" s="3" t="s">
        <v>5</v>
      </c>
      <c r="I183" s="3">
        <v>0</v>
      </c>
      <c r="J183" s="3">
        <v>35</v>
      </c>
      <c r="K183" s="3" t="s">
        <v>4</v>
      </c>
      <c r="L183" s="3" t="s">
        <v>9</v>
      </c>
      <c r="M183" s="4">
        <v>3717856</v>
      </c>
      <c r="N183" s="3">
        <v>0</v>
      </c>
      <c r="O183" s="4">
        <f t="shared" si="7"/>
        <v>3717856</v>
      </c>
      <c r="P183" s="3">
        <v>13668</v>
      </c>
      <c r="Q183" s="3">
        <v>12</v>
      </c>
      <c r="R183" s="3">
        <v>13680</v>
      </c>
      <c r="S183" s="3">
        <v>0.78490638800000001</v>
      </c>
      <c r="T183" s="3">
        <v>1.462368074</v>
      </c>
      <c r="U183" s="3">
        <v>1742883</v>
      </c>
      <c r="V183" s="3">
        <f t="shared" si="8"/>
        <v>0.7849063878642456</v>
      </c>
      <c r="W183" s="3"/>
      <c r="X183" s="3"/>
    </row>
    <row r="184" spans="1:24" x14ac:dyDescent="0.5">
      <c r="A184" s="3" t="str">
        <f t="shared" si="6"/>
        <v>EAST INDIA</v>
      </c>
      <c r="B184" s="3" t="s">
        <v>144</v>
      </c>
      <c r="C184" s="3" t="s">
        <v>2655</v>
      </c>
      <c r="D184" s="3" t="s">
        <v>2656</v>
      </c>
      <c r="E184" s="3">
        <v>0</v>
      </c>
      <c r="F184" s="3" t="s">
        <v>18</v>
      </c>
      <c r="G184" s="3" t="s">
        <v>518</v>
      </c>
      <c r="H184" s="3" t="s">
        <v>5</v>
      </c>
      <c r="I184" s="3">
        <v>0</v>
      </c>
      <c r="J184" s="3">
        <v>58</v>
      </c>
      <c r="K184" s="3" t="s">
        <v>61</v>
      </c>
      <c r="L184" s="3" t="s">
        <v>337</v>
      </c>
      <c r="M184" s="4">
        <v>155000</v>
      </c>
      <c r="N184" s="3">
        <v>0</v>
      </c>
      <c r="O184" s="4">
        <f t="shared" si="7"/>
        <v>155000</v>
      </c>
      <c r="P184" s="3">
        <v>11979</v>
      </c>
      <c r="Q184" s="3">
        <v>8</v>
      </c>
      <c r="R184" s="3">
        <v>11987</v>
      </c>
      <c r="S184" s="3">
        <v>0.68776848499999998</v>
      </c>
      <c r="T184" s="3">
        <v>1.2813893350000001</v>
      </c>
      <c r="U184" s="3">
        <v>1742883</v>
      </c>
      <c r="V184" s="3">
        <f t="shared" si="8"/>
        <v>0.68776848474625096</v>
      </c>
      <c r="W184" s="3"/>
      <c r="X184" s="3"/>
    </row>
    <row r="185" spans="1:24" x14ac:dyDescent="0.5">
      <c r="A185" s="3" t="str">
        <f t="shared" si="6"/>
        <v>EAST INDIA</v>
      </c>
      <c r="B185" s="3" t="s">
        <v>144</v>
      </c>
      <c r="C185" s="3" t="s">
        <v>2655</v>
      </c>
      <c r="D185" s="3" t="s">
        <v>2654</v>
      </c>
      <c r="E185" s="3">
        <v>0</v>
      </c>
      <c r="F185" s="3" t="s">
        <v>2653</v>
      </c>
      <c r="G185" s="3" t="s">
        <v>27</v>
      </c>
      <c r="H185" s="3" t="s">
        <v>5</v>
      </c>
      <c r="I185" s="3">
        <v>0</v>
      </c>
      <c r="J185" s="3">
        <v>46</v>
      </c>
      <c r="K185" s="3" t="s">
        <v>4</v>
      </c>
      <c r="L185" s="3" t="s">
        <v>13</v>
      </c>
      <c r="M185" s="4">
        <v>143780000</v>
      </c>
      <c r="N185" s="3">
        <v>0</v>
      </c>
      <c r="O185" s="4">
        <f t="shared" si="7"/>
        <v>143780000</v>
      </c>
      <c r="P185" s="3">
        <v>11709</v>
      </c>
      <c r="Q185" s="3">
        <v>4</v>
      </c>
      <c r="R185" s="3">
        <v>11713</v>
      </c>
      <c r="S185" s="3">
        <v>0.67204740699999999</v>
      </c>
      <c r="T185" s="3">
        <v>1.252099214</v>
      </c>
      <c r="U185" s="3">
        <v>1742883</v>
      </c>
      <c r="V185" s="3">
        <f t="shared" si="8"/>
        <v>0.67204740650978867</v>
      </c>
      <c r="W185" s="3"/>
      <c r="X185" s="3"/>
    </row>
    <row r="186" spans="1:24" x14ac:dyDescent="0.5">
      <c r="A186" s="3" t="str">
        <f t="shared" si="6"/>
        <v>NORTH-EAST INDIA</v>
      </c>
      <c r="B186" s="3" t="s">
        <v>344</v>
      </c>
      <c r="C186" s="3" t="s">
        <v>2646</v>
      </c>
      <c r="D186" s="3" t="s">
        <v>2652</v>
      </c>
      <c r="E186" s="3">
        <v>1</v>
      </c>
      <c r="F186" s="3" t="s">
        <v>7</v>
      </c>
      <c r="G186" s="3" t="s">
        <v>6</v>
      </c>
      <c r="H186" s="3" t="s">
        <v>5</v>
      </c>
      <c r="I186" s="3">
        <v>2</v>
      </c>
      <c r="J186" s="3">
        <v>49</v>
      </c>
      <c r="K186" s="3" t="s">
        <v>135</v>
      </c>
      <c r="L186" s="3" t="s">
        <v>13</v>
      </c>
      <c r="M186" s="4">
        <v>20693570</v>
      </c>
      <c r="N186" s="4">
        <v>5956209</v>
      </c>
      <c r="O186" s="4">
        <f t="shared" si="7"/>
        <v>14737361</v>
      </c>
      <c r="P186" s="3">
        <v>380183</v>
      </c>
      <c r="Q186" s="3">
        <v>1133</v>
      </c>
      <c r="R186" s="3">
        <v>381316</v>
      </c>
      <c r="S186" s="3">
        <v>47.907330279999996</v>
      </c>
      <c r="T186" s="3">
        <v>61.71579878</v>
      </c>
      <c r="U186" s="3">
        <v>795945</v>
      </c>
      <c r="V186" s="3">
        <f t="shared" si="8"/>
        <v>47.907330280358565</v>
      </c>
      <c r="W186" s="3"/>
      <c r="X186" s="3"/>
    </row>
    <row r="187" spans="1:24" x14ac:dyDescent="0.5">
      <c r="A187" s="3" t="str">
        <f t="shared" si="6"/>
        <v>NORTH-EAST INDIA</v>
      </c>
      <c r="B187" s="3" t="s">
        <v>344</v>
      </c>
      <c r="C187" s="3" t="s">
        <v>2646</v>
      </c>
      <c r="D187" s="3" t="s">
        <v>2651</v>
      </c>
      <c r="E187" s="3">
        <v>0</v>
      </c>
      <c r="F187" s="3" t="s">
        <v>11</v>
      </c>
      <c r="G187" s="3" t="s">
        <v>10</v>
      </c>
      <c r="H187" s="3" t="s">
        <v>5</v>
      </c>
      <c r="I187" s="3">
        <v>0</v>
      </c>
      <c r="J187" s="3">
        <v>76</v>
      </c>
      <c r="K187" s="3" t="s">
        <v>135</v>
      </c>
      <c r="L187" s="3" t="s">
        <v>9</v>
      </c>
      <c r="M187" s="4">
        <v>7866276</v>
      </c>
      <c r="N187" s="3">
        <v>0</v>
      </c>
      <c r="O187" s="4">
        <f t="shared" si="7"/>
        <v>7866276</v>
      </c>
      <c r="P187" s="3">
        <v>141344</v>
      </c>
      <c r="Q187" s="3">
        <v>346</v>
      </c>
      <c r="R187" s="3">
        <v>141690</v>
      </c>
      <c r="S187" s="3">
        <v>17.801481259999999</v>
      </c>
      <c r="T187" s="3">
        <v>22.93245374</v>
      </c>
      <c r="U187" s="3">
        <v>795945</v>
      </c>
      <c r="V187" s="3">
        <f t="shared" si="8"/>
        <v>17.801481258127133</v>
      </c>
      <c r="W187" s="3"/>
      <c r="X187" s="3"/>
    </row>
    <row r="188" spans="1:24" x14ac:dyDescent="0.5">
      <c r="A188" s="3" t="str">
        <f t="shared" si="6"/>
        <v>NORTH-EAST INDIA</v>
      </c>
      <c r="B188" s="3" t="s">
        <v>344</v>
      </c>
      <c r="C188" s="3" t="s">
        <v>2646</v>
      </c>
      <c r="D188" s="3" t="s">
        <v>2650</v>
      </c>
      <c r="E188" s="3">
        <v>0</v>
      </c>
      <c r="F188" s="3" t="s">
        <v>18</v>
      </c>
      <c r="G188" s="3" t="s">
        <v>94</v>
      </c>
      <c r="H188" s="3" t="s">
        <v>5</v>
      </c>
      <c r="I188" s="3">
        <v>0</v>
      </c>
      <c r="J188" s="3">
        <v>68</v>
      </c>
      <c r="K188" s="3" t="s">
        <v>135</v>
      </c>
      <c r="L188" s="3" t="s">
        <v>9</v>
      </c>
      <c r="M188" s="4">
        <v>610218</v>
      </c>
      <c r="N188" s="3">
        <v>0</v>
      </c>
      <c r="O188" s="4">
        <f t="shared" si="7"/>
        <v>610218</v>
      </c>
      <c r="P188" s="3">
        <v>39425</v>
      </c>
      <c r="Q188" s="3">
        <v>158</v>
      </c>
      <c r="R188" s="3">
        <v>39583</v>
      </c>
      <c r="S188" s="3">
        <v>4.9730823109999998</v>
      </c>
      <c r="T188" s="3">
        <v>6.4064882220000001</v>
      </c>
      <c r="U188" s="3">
        <v>795945</v>
      </c>
      <c r="V188" s="3">
        <f t="shared" si="8"/>
        <v>4.9730823109636972</v>
      </c>
      <c r="W188" s="3"/>
      <c r="X188" s="3"/>
    </row>
    <row r="189" spans="1:24" x14ac:dyDescent="0.5">
      <c r="A189" s="3" t="str">
        <f t="shared" si="6"/>
        <v>NORTH-EAST INDIA</v>
      </c>
      <c r="B189" s="3" t="s">
        <v>344</v>
      </c>
      <c r="C189" s="3" t="s">
        <v>2646</v>
      </c>
      <c r="D189" s="3" t="s">
        <v>2649</v>
      </c>
      <c r="E189" s="3">
        <v>0</v>
      </c>
      <c r="F189" s="3" t="s">
        <v>2648</v>
      </c>
      <c r="G189" s="3" t="s">
        <v>561</v>
      </c>
      <c r="H189" s="3" t="s">
        <v>5</v>
      </c>
      <c r="I189" s="3">
        <v>0</v>
      </c>
      <c r="J189" s="3">
        <v>61</v>
      </c>
      <c r="K189" s="3" t="s">
        <v>135</v>
      </c>
      <c r="L189" s="3" t="s">
        <v>13</v>
      </c>
      <c r="M189" s="4">
        <v>53785471</v>
      </c>
      <c r="N189" s="4">
        <v>5000000</v>
      </c>
      <c r="O189" s="4">
        <f t="shared" si="7"/>
        <v>48785471</v>
      </c>
      <c r="P189" s="3">
        <v>36840</v>
      </c>
      <c r="Q189" s="3">
        <v>75</v>
      </c>
      <c r="R189" s="3">
        <v>36915</v>
      </c>
      <c r="S189" s="3">
        <v>4.6378832709999998</v>
      </c>
      <c r="T189" s="3">
        <v>5.9746737919999999</v>
      </c>
      <c r="U189" s="3">
        <v>795945</v>
      </c>
      <c r="V189" s="3">
        <f t="shared" si="8"/>
        <v>4.6378832708290147</v>
      </c>
      <c r="W189" s="3"/>
      <c r="X189" s="3"/>
    </row>
    <row r="190" spans="1:24" x14ac:dyDescent="0.5">
      <c r="A190" s="3" t="str">
        <f t="shared" si="6"/>
        <v>NORTH-EAST INDIA</v>
      </c>
      <c r="B190" s="3" t="s">
        <v>344</v>
      </c>
      <c r="C190" s="3" t="s">
        <v>2646</v>
      </c>
      <c r="D190" s="3" t="s">
        <v>2647</v>
      </c>
      <c r="E190" s="3">
        <v>0</v>
      </c>
      <c r="F190" s="3" t="s">
        <v>242</v>
      </c>
      <c r="G190" s="3" t="s">
        <v>241</v>
      </c>
      <c r="H190" s="3" t="s">
        <v>5</v>
      </c>
      <c r="I190" s="3">
        <v>0</v>
      </c>
      <c r="J190" s="3">
        <v>39</v>
      </c>
      <c r="K190" s="3" t="s">
        <v>135</v>
      </c>
      <c r="L190" s="3" t="s">
        <v>109</v>
      </c>
      <c r="M190" s="4">
        <v>6830962</v>
      </c>
      <c r="N190" s="4">
        <v>1606436</v>
      </c>
      <c r="O190" s="4">
        <f t="shared" si="7"/>
        <v>5224526</v>
      </c>
      <c r="P190" s="3">
        <v>9920</v>
      </c>
      <c r="Q190" s="3">
        <v>117</v>
      </c>
      <c r="R190" s="3">
        <v>10037</v>
      </c>
      <c r="S190" s="3">
        <v>1.261016779</v>
      </c>
      <c r="T190" s="3">
        <v>1.624483296</v>
      </c>
      <c r="U190" s="3">
        <v>795945</v>
      </c>
      <c r="V190" s="3">
        <f t="shared" si="8"/>
        <v>1.2610167787975299</v>
      </c>
      <c r="W190" s="3"/>
      <c r="X190" s="3"/>
    </row>
    <row r="191" spans="1:24" x14ac:dyDescent="0.5">
      <c r="A191" s="3" t="str">
        <f t="shared" si="6"/>
        <v>NORTH-EAST INDIA</v>
      </c>
      <c r="B191" s="3" t="s">
        <v>344</v>
      </c>
      <c r="C191" s="3" t="s">
        <v>2646</v>
      </c>
      <c r="D191" s="3" t="s">
        <v>0</v>
      </c>
      <c r="E191" s="3">
        <v>0</v>
      </c>
      <c r="F191" s="3" t="s">
        <v>0</v>
      </c>
      <c r="G191" s="3"/>
      <c r="H191" s="3"/>
      <c r="I191" s="3"/>
      <c r="J191" s="3"/>
      <c r="K191" s="3"/>
      <c r="L191" s="3"/>
      <c r="M191" s="4">
        <v>0</v>
      </c>
      <c r="N191" s="4">
        <v>0</v>
      </c>
      <c r="O191" s="4">
        <f t="shared" si="7"/>
        <v>0</v>
      </c>
      <c r="P191" s="3">
        <v>8160</v>
      </c>
      <c r="Q191" s="3">
        <v>34</v>
      </c>
      <c r="R191" s="3">
        <v>8194</v>
      </c>
      <c r="S191" s="3">
        <v>1.029468117</v>
      </c>
      <c r="T191" s="3">
        <v>1.3261946920000001</v>
      </c>
      <c r="U191" s="3">
        <v>795945</v>
      </c>
      <c r="V191" s="3">
        <f t="shared" si="8"/>
        <v>1.0294681165155883</v>
      </c>
      <c r="W191" s="3"/>
      <c r="X191" s="3"/>
    </row>
    <row r="192" spans="1:24" x14ac:dyDescent="0.5">
      <c r="A192" s="3" t="str">
        <f t="shared" si="6"/>
        <v>CENTRAL INDIA</v>
      </c>
      <c r="B192" s="3" t="s">
        <v>131</v>
      </c>
      <c r="C192" s="3" t="s">
        <v>2644</v>
      </c>
      <c r="D192" s="3" t="s">
        <v>2645</v>
      </c>
      <c r="E192" s="3">
        <v>1</v>
      </c>
      <c r="F192" s="3" t="s">
        <v>132</v>
      </c>
      <c r="G192" s="3" t="s">
        <v>77</v>
      </c>
      <c r="H192" s="3" t="s">
        <v>5</v>
      </c>
      <c r="I192" s="3">
        <v>0</v>
      </c>
      <c r="J192" s="3">
        <v>45</v>
      </c>
      <c r="K192" s="3" t="s">
        <v>4</v>
      </c>
      <c r="L192" s="3" t="s">
        <v>29</v>
      </c>
      <c r="M192" s="4">
        <v>377859166</v>
      </c>
      <c r="N192" s="4">
        <v>2853000</v>
      </c>
      <c r="O192" s="4">
        <f t="shared" si="7"/>
        <v>375006166</v>
      </c>
      <c r="P192" s="3">
        <v>619594</v>
      </c>
      <c r="Q192" s="3">
        <v>1984</v>
      </c>
      <c r="R192" s="3">
        <v>621578</v>
      </c>
      <c r="S192" s="3">
        <v>34.74117579</v>
      </c>
      <c r="T192" s="3">
        <v>60.359333300000003</v>
      </c>
      <c r="U192" s="3">
        <v>1789168</v>
      </c>
      <c r="V192" s="3">
        <f t="shared" si="8"/>
        <v>34.741175786734388</v>
      </c>
      <c r="W192" s="3"/>
      <c r="X192" s="3"/>
    </row>
    <row r="193" spans="1:24" x14ac:dyDescent="0.5">
      <c r="A193" s="3" t="str">
        <f t="shared" si="6"/>
        <v>CENTRAL INDIA</v>
      </c>
      <c r="B193" s="3" t="s">
        <v>131</v>
      </c>
      <c r="C193" s="3" t="s">
        <v>2644</v>
      </c>
      <c r="D193" s="3" t="s">
        <v>2643</v>
      </c>
      <c r="E193" s="3">
        <v>0</v>
      </c>
      <c r="F193" s="3" t="s">
        <v>7</v>
      </c>
      <c r="G193" s="3" t="s">
        <v>6</v>
      </c>
      <c r="H193" s="3" t="s">
        <v>5</v>
      </c>
      <c r="I193" s="3">
        <v>1</v>
      </c>
      <c r="J193" s="3">
        <v>40</v>
      </c>
      <c r="K193" s="3" t="s">
        <v>4</v>
      </c>
      <c r="L193" s="3" t="s">
        <v>3</v>
      </c>
      <c r="M193" s="4">
        <v>59380841</v>
      </c>
      <c r="N193" s="4">
        <v>5415364</v>
      </c>
      <c r="O193" s="4">
        <f t="shared" si="7"/>
        <v>53965477</v>
      </c>
      <c r="P193" s="3">
        <v>360255</v>
      </c>
      <c r="Q193" s="3">
        <v>1449</v>
      </c>
      <c r="R193" s="3">
        <v>361704</v>
      </c>
      <c r="S193" s="3">
        <v>20.216324010000001</v>
      </c>
      <c r="T193" s="3">
        <v>35.12384977</v>
      </c>
      <c r="U193" s="3">
        <v>1789168</v>
      </c>
      <c r="V193" s="3">
        <f t="shared" si="8"/>
        <v>20.216324012054766</v>
      </c>
      <c r="W193" s="3"/>
      <c r="X193" s="3"/>
    </row>
    <row r="194" spans="1:24" x14ac:dyDescent="0.5">
      <c r="A194" s="3" t="str">
        <f t="shared" si="6"/>
        <v>CENTRAL INDIA</v>
      </c>
      <c r="B194" s="3" t="s">
        <v>131</v>
      </c>
      <c r="C194" s="3" t="s">
        <v>2640</v>
      </c>
      <c r="D194" s="3" t="s">
        <v>2642</v>
      </c>
      <c r="E194" s="3">
        <v>0</v>
      </c>
      <c r="F194" s="3" t="s">
        <v>7</v>
      </c>
      <c r="G194" s="3" t="s">
        <v>6</v>
      </c>
      <c r="H194" s="3" t="s">
        <v>23</v>
      </c>
      <c r="I194" s="3">
        <v>2</v>
      </c>
      <c r="J194" s="3">
        <v>34</v>
      </c>
      <c r="K194" s="3" t="s">
        <v>4</v>
      </c>
      <c r="L194" s="3" t="s">
        <v>29</v>
      </c>
      <c r="M194" s="4">
        <v>40372093</v>
      </c>
      <c r="N194" s="3">
        <v>0</v>
      </c>
      <c r="O194" s="4">
        <f t="shared" si="7"/>
        <v>40372093</v>
      </c>
      <c r="P194" s="3">
        <v>510343</v>
      </c>
      <c r="Q194" s="3">
        <v>1009</v>
      </c>
      <c r="R194" s="3">
        <v>511352</v>
      </c>
      <c r="S194" s="3">
        <v>27.033119469999999</v>
      </c>
      <c r="T194" s="3">
        <v>47.28287504</v>
      </c>
      <c r="U194" s="3">
        <v>1891576</v>
      </c>
      <c r="V194" s="3">
        <f t="shared" si="8"/>
        <v>27.033119472862836</v>
      </c>
      <c r="W194" s="3"/>
      <c r="X194" s="3"/>
    </row>
    <row r="195" spans="1:24" x14ac:dyDescent="0.5">
      <c r="A195" s="3" t="str">
        <f t="shared" ref="A195:A258" si="9">VLOOKUP(B195,$W$1:$X$37,2,FALSE)</f>
        <v>CENTRAL INDIA</v>
      </c>
      <c r="B195" s="3" t="s">
        <v>131</v>
      </c>
      <c r="C195" s="3" t="s">
        <v>2640</v>
      </c>
      <c r="D195" s="3" t="s">
        <v>2641</v>
      </c>
      <c r="E195" s="3">
        <v>0</v>
      </c>
      <c r="F195" s="3" t="s">
        <v>132</v>
      </c>
      <c r="G195" s="3" t="s">
        <v>77</v>
      </c>
      <c r="H195" s="3" t="s">
        <v>5</v>
      </c>
      <c r="I195" s="3">
        <v>3</v>
      </c>
      <c r="J195" s="3">
        <v>40</v>
      </c>
      <c r="K195" s="3" t="s">
        <v>4</v>
      </c>
      <c r="L195" s="3" t="s">
        <v>9</v>
      </c>
      <c r="M195" s="4">
        <v>118688322</v>
      </c>
      <c r="N195" s="4">
        <v>26510293</v>
      </c>
      <c r="O195" s="4">
        <f t="shared" ref="O195:O258" si="10">M195-N195</f>
        <v>92178029</v>
      </c>
      <c r="P195" s="3">
        <v>491959</v>
      </c>
      <c r="Q195" s="3">
        <v>939</v>
      </c>
      <c r="R195" s="3">
        <v>492898</v>
      </c>
      <c r="S195" s="3">
        <v>26.05753086</v>
      </c>
      <c r="T195" s="3">
        <v>45.57650022</v>
      </c>
      <c r="U195" s="3">
        <v>1891576</v>
      </c>
      <c r="V195" s="3">
        <f t="shared" ref="V195:V258" si="11">R195/U195*100</f>
        <v>26.057530863153268</v>
      </c>
      <c r="W195" s="3"/>
      <c r="X195" s="3"/>
    </row>
    <row r="196" spans="1:24" x14ac:dyDescent="0.5">
      <c r="A196" s="3" t="str">
        <f t="shared" si="9"/>
        <v>CENTRAL INDIA</v>
      </c>
      <c r="B196" s="3" t="s">
        <v>131</v>
      </c>
      <c r="C196" s="3" t="s">
        <v>2640</v>
      </c>
      <c r="D196" s="3" t="s">
        <v>2639</v>
      </c>
      <c r="E196" s="3">
        <v>0</v>
      </c>
      <c r="F196" s="3" t="s">
        <v>11</v>
      </c>
      <c r="G196" s="3" t="s">
        <v>10</v>
      </c>
      <c r="H196" s="3" t="s">
        <v>5</v>
      </c>
      <c r="I196" s="3">
        <v>5</v>
      </c>
      <c r="J196" s="3">
        <v>66</v>
      </c>
      <c r="K196" s="3" t="s">
        <v>4</v>
      </c>
      <c r="L196" s="3" t="s">
        <v>13</v>
      </c>
      <c r="M196" s="4">
        <v>763872000</v>
      </c>
      <c r="N196" s="4">
        <v>5000000</v>
      </c>
      <c r="O196" s="4">
        <f t="shared" si="10"/>
        <v>758872000</v>
      </c>
      <c r="P196" s="3">
        <v>51896</v>
      </c>
      <c r="Q196" s="3">
        <v>51</v>
      </c>
      <c r="R196" s="3">
        <v>51947</v>
      </c>
      <c r="S196" s="3">
        <v>2.7462285419999999</v>
      </c>
      <c r="T196" s="3">
        <v>4.8033517220000004</v>
      </c>
      <c r="U196" s="3">
        <v>1891576</v>
      </c>
      <c r="V196" s="3">
        <f t="shared" si="11"/>
        <v>2.7462285417027918</v>
      </c>
      <c r="W196" s="3"/>
      <c r="X196" s="3"/>
    </row>
    <row r="197" spans="1:24" x14ac:dyDescent="0.5">
      <c r="A197" s="3" t="str">
        <f t="shared" si="9"/>
        <v>SOUTH INDIA</v>
      </c>
      <c r="B197" s="3" t="s">
        <v>181</v>
      </c>
      <c r="C197" s="3" t="s">
        <v>2637</v>
      </c>
      <c r="D197" s="3" t="s">
        <v>2638</v>
      </c>
      <c r="E197" s="3">
        <v>1</v>
      </c>
      <c r="F197" s="3" t="s">
        <v>7</v>
      </c>
      <c r="G197" s="3" t="s">
        <v>6</v>
      </c>
      <c r="H197" s="3" t="s">
        <v>5</v>
      </c>
      <c r="I197" s="3">
        <v>0</v>
      </c>
      <c r="J197" s="3">
        <v>68</v>
      </c>
      <c r="K197" s="3" t="s">
        <v>4</v>
      </c>
      <c r="L197" s="3" t="s">
        <v>29</v>
      </c>
      <c r="M197" s="4">
        <v>43980663</v>
      </c>
      <c r="N197" s="4">
        <v>7987991</v>
      </c>
      <c r="O197" s="4">
        <f t="shared" si="10"/>
        <v>35992672</v>
      </c>
      <c r="P197" s="3">
        <v>661662</v>
      </c>
      <c r="Q197" s="3">
        <v>2976</v>
      </c>
      <c r="R197" s="3">
        <v>664638</v>
      </c>
      <c r="S197" s="3">
        <v>39.004348569999998</v>
      </c>
      <c r="T197" s="3">
        <v>55.170324280000003</v>
      </c>
      <c r="U197" s="3">
        <v>1704010</v>
      </c>
      <c r="V197" s="3">
        <f t="shared" si="11"/>
        <v>39.004348566029542</v>
      </c>
      <c r="W197" s="3"/>
      <c r="X197" s="3"/>
    </row>
    <row r="198" spans="1:24" x14ac:dyDescent="0.5">
      <c r="A198" s="3" t="str">
        <f t="shared" si="9"/>
        <v>SOUTH INDIA</v>
      </c>
      <c r="B198" s="3" t="s">
        <v>181</v>
      </c>
      <c r="C198" s="3" t="s">
        <v>2637</v>
      </c>
      <c r="D198" s="3" t="s">
        <v>2636</v>
      </c>
      <c r="E198" s="3">
        <v>0</v>
      </c>
      <c r="F198" s="3" t="s">
        <v>11</v>
      </c>
      <c r="G198" s="3" t="s">
        <v>10</v>
      </c>
      <c r="H198" s="3" t="s">
        <v>23</v>
      </c>
      <c r="I198" s="3">
        <v>0</v>
      </c>
      <c r="J198" s="3">
        <v>38</v>
      </c>
      <c r="K198" s="3" t="s">
        <v>4</v>
      </c>
      <c r="L198" s="3" t="s">
        <v>13</v>
      </c>
      <c r="M198" s="4">
        <v>78375219</v>
      </c>
      <c r="N198" s="4">
        <v>26784734</v>
      </c>
      <c r="O198" s="4">
        <f t="shared" si="10"/>
        <v>51590485</v>
      </c>
      <c r="P198" s="3">
        <v>495636</v>
      </c>
      <c r="Q198" s="3">
        <v>815</v>
      </c>
      <c r="R198" s="3">
        <v>496451</v>
      </c>
      <c r="S198" s="3">
        <v>29.13427738</v>
      </c>
      <c r="T198" s="3">
        <v>41.209444329999997</v>
      </c>
      <c r="U198" s="3">
        <v>1704010</v>
      </c>
      <c r="V198" s="3">
        <f t="shared" si="11"/>
        <v>29.134277381001283</v>
      </c>
      <c r="W198" s="3"/>
      <c r="X198" s="3"/>
    </row>
    <row r="199" spans="1:24" x14ac:dyDescent="0.5">
      <c r="A199" s="3" t="str">
        <f t="shared" si="9"/>
        <v>CENTRAL INDIA</v>
      </c>
      <c r="B199" s="3" t="s">
        <v>131</v>
      </c>
      <c r="C199" s="3" t="s">
        <v>2634</v>
      </c>
      <c r="D199" s="3" t="s">
        <v>2635</v>
      </c>
      <c r="E199" s="3">
        <v>1</v>
      </c>
      <c r="F199" s="3" t="s">
        <v>7</v>
      </c>
      <c r="G199" s="3" t="s">
        <v>6</v>
      </c>
      <c r="H199" s="3" t="s">
        <v>5</v>
      </c>
      <c r="I199" s="3">
        <v>1</v>
      </c>
      <c r="J199" s="3">
        <v>63</v>
      </c>
      <c r="K199" s="3" t="s">
        <v>4</v>
      </c>
      <c r="L199" s="3" t="s">
        <v>9</v>
      </c>
      <c r="M199" s="4">
        <v>78195793</v>
      </c>
      <c r="N199" s="3">
        <v>0</v>
      </c>
      <c r="O199" s="4">
        <f t="shared" si="10"/>
        <v>78195793</v>
      </c>
      <c r="P199" s="3">
        <v>519631</v>
      </c>
      <c r="Q199" s="3">
        <v>6158</v>
      </c>
      <c r="R199" s="3">
        <v>525789</v>
      </c>
      <c r="S199" s="3">
        <v>32.526867090000003</v>
      </c>
      <c r="T199" s="3">
        <v>50.285527930000001</v>
      </c>
      <c r="U199" s="3">
        <v>1616476</v>
      </c>
      <c r="V199" s="3">
        <f t="shared" si="11"/>
        <v>32.526867086180062</v>
      </c>
      <c r="W199" s="3"/>
      <c r="X199" s="3"/>
    </row>
    <row r="200" spans="1:24" x14ac:dyDescent="0.5">
      <c r="A200" s="3" t="str">
        <f t="shared" si="9"/>
        <v>CENTRAL INDIA</v>
      </c>
      <c r="B200" s="3" t="s">
        <v>131</v>
      </c>
      <c r="C200" s="3" t="s">
        <v>2634</v>
      </c>
      <c r="D200" s="3" t="s">
        <v>2633</v>
      </c>
      <c r="E200" s="3">
        <v>0</v>
      </c>
      <c r="F200" s="3" t="s">
        <v>1103</v>
      </c>
      <c r="G200" s="3" t="s">
        <v>1102</v>
      </c>
      <c r="H200" s="3" t="s">
        <v>5</v>
      </c>
      <c r="I200" s="3">
        <v>0</v>
      </c>
      <c r="J200" s="3">
        <v>40</v>
      </c>
      <c r="K200" s="3" t="s">
        <v>4</v>
      </c>
      <c r="L200" s="3" t="s">
        <v>9</v>
      </c>
      <c r="M200" s="4">
        <v>275023812</v>
      </c>
      <c r="N200" s="4">
        <v>29242618</v>
      </c>
      <c r="O200" s="4">
        <f t="shared" si="10"/>
        <v>245781194</v>
      </c>
      <c r="P200" s="3">
        <v>500794</v>
      </c>
      <c r="Q200" s="3">
        <v>1493</v>
      </c>
      <c r="R200" s="3">
        <v>502287</v>
      </c>
      <c r="S200" s="3">
        <v>31.072963659999999</v>
      </c>
      <c r="T200" s="3">
        <v>48.037838309999998</v>
      </c>
      <c r="U200" s="3">
        <v>1616476</v>
      </c>
      <c r="V200" s="3">
        <f t="shared" si="11"/>
        <v>31.072963656744673</v>
      </c>
      <c r="W200" s="3"/>
      <c r="X200" s="3"/>
    </row>
    <row r="201" spans="1:24" x14ac:dyDescent="0.5">
      <c r="A201" s="3" t="str">
        <f t="shared" si="9"/>
        <v>EAST INDIA</v>
      </c>
      <c r="B201" s="3" t="s">
        <v>192</v>
      </c>
      <c r="C201" s="3" t="s">
        <v>2628</v>
      </c>
      <c r="D201" s="3" t="s">
        <v>2632</v>
      </c>
      <c r="E201" s="3">
        <v>1</v>
      </c>
      <c r="F201" s="3" t="s">
        <v>11</v>
      </c>
      <c r="G201" s="3" t="s">
        <v>10</v>
      </c>
      <c r="H201" s="3" t="s">
        <v>5</v>
      </c>
      <c r="I201" s="3">
        <v>7</v>
      </c>
      <c r="J201" s="3">
        <v>63</v>
      </c>
      <c r="K201" s="3" t="s">
        <v>4</v>
      </c>
      <c r="L201" s="3" t="s">
        <v>22</v>
      </c>
      <c r="M201" s="4">
        <v>101315437</v>
      </c>
      <c r="N201" s="4">
        <v>8506984</v>
      </c>
      <c r="O201" s="4">
        <f t="shared" si="10"/>
        <v>92808453</v>
      </c>
      <c r="P201" s="3">
        <v>589580</v>
      </c>
      <c r="Q201" s="3">
        <v>1526</v>
      </c>
      <c r="R201" s="3">
        <v>591106</v>
      </c>
      <c r="S201" s="3">
        <v>36.078731529999999</v>
      </c>
      <c r="T201" s="3">
        <v>45.433590080000002</v>
      </c>
      <c r="U201" s="3">
        <v>1638378</v>
      </c>
      <c r="V201" s="3">
        <f t="shared" si="11"/>
        <v>36.078731525936021</v>
      </c>
      <c r="W201" s="3"/>
      <c r="X201" s="3"/>
    </row>
    <row r="202" spans="1:24" x14ac:dyDescent="0.5">
      <c r="A202" s="3" t="str">
        <f t="shared" si="9"/>
        <v>EAST INDIA</v>
      </c>
      <c r="B202" s="3" t="s">
        <v>192</v>
      </c>
      <c r="C202" s="3" t="s">
        <v>2628</v>
      </c>
      <c r="D202" s="3" t="s">
        <v>2631</v>
      </c>
      <c r="E202" s="3">
        <v>0</v>
      </c>
      <c r="F202" s="3" t="s">
        <v>196</v>
      </c>
      <c r="G202" s="3" t="s">
        <v>195</v>
      </c>
      <c r="H202" s="3" t="s">
        <v>5</v>
      </c>
      <c r="I202" s="3">
        <v>9</v>
      </c>
      <c r="J202" s="3">
        <v>55</v>
      </c>
      <c r="K202" s="3" t="s">
        <v>4</v>
      </c>
      <c r="L202" s="3" t="s">
        <v>3</v>
      </c>
      <c r="M202" s="4">
        <v>47930322</v>
      </c>
      <c r="N202" s="4">
        <v>2119820</v>
      </c>
      <c r="O202" s="4">
        <f t="shared" si="10"/>
        <v>45810502</v>
      </c>
      <c r="P202" s="3">
        <v>509886</v>
      </c>
      <c r="Q202" s="3">
        <v>524</v>
      </c>
      <c r="R202" s="3">
        <v>510410</v>
      </c>
      <c r="S202" s="3">
        <v>31.15337242</v>
      </c>
      <c r="T202" s="3">
        <v>39.23113403</v>
      </c>
      <c r="U202" s="3">
        <v>1638378</v>
      </c>
      <c r="V202" s="3">
        <f t="shared" si="11"/>
        <v>31.15337242077225</v>
      </c>
      <c r="W202" s="3"/>
      <c r="X202" s="3"/>
    </row>
    <row r="203" spans="1:24" x14ac:dyDescent="0.5">
      <c r="A203" s="3" t="str">
        <f t="shared" si="9"/>
        <v>EAST INDIA</v>
      </c>
      <c r="B203" s="3" t="s">
        <v>192</v>
      </c>
      <c r="C203" s="3" t="s">
        <v>2628</v>
      </c>
      <c r="D203" s="3" t="s">
        <v>2630</v>
      </c>
      <c r="E203" s="3">
        <v>0</v>
      </c>
      <c r="F203" s="3" t="s">
        <v>7</v>
      </c>
      <c r="G203" s="3" t="s">
        <v>6</v>
      </c>
      <c r="H203" s="3" t="s">
        <v>5</v>
      </c>
      <c r="I203" s="3">
        <v>0</v>
      </c>
      <c r="J203" s="3">
        <v>55</v>
      </c>
      <c r="K203" s="3" t="s">
        <v>4</v>
      </c>
      <c r="L203" s="3" t="s">
        <v>13</v>
      </c>
      <c r="M203" s="4">
        <v>6200</v>
      </c>
      <c r="N203" s="3">
        <v>0</v>
      </c>
      <c r="O203" s="4">
        <f t="shared" si="10"/>
        <v>6200</v>
      </c>
      <c r="P203" s="3">
        <v>141231</v>
      </c>
      <c r="Q203" s="3">
        <v>1807</v>
      </c>
      <c r="R203" s="3">
        <v>143038</v>
      </c>
      <c r="S203" s="3">
        <v>8.7304639099999992</v>
      </c>
      <c r="T203" s="3">
        <v>10.99418693</v>
      </c>
      <c r="U203" s="3">
        <v>1638378</v>
      </c>
      <c r="V203" s="3">
        <f t="shared" si="11"/>
        <v>8.7304639100378534</v>
      </c>
      <c r="W203" s="3"/>
      <c r="X203" s="3"/>
    </row>
    <row r="204" spans="1:24" x14ac:dyDescent="0.5">
      <c r="A204" s="3" t="str">
        <f t="shared" si="9"/>
        <v>EAST INDIA</v>
      </c>
      <c r="B204" s="3" t="s">
        <v>192</v>
      </c>
      <c r="C204" s="3" t="s">
        <v>2628</v>
      </c>
      <c r="D204" s="3" t="s">
        <v>0</v>
      </c>
      <c r="E204" s="3">
        <v>0</v>
      </c>
      <c r="F204" s="3" t="s">
        <v>0</v>
      </c>
      <c r="G204" s="3"/>
      <c r="H204" s="3"/>
      <c r="I204" s="3"/>
      <c r="J204" s="3"/>
      <c r="K204" s="3"/>
      <c r="L204" s="3"/>
      <c r="M204" s="4">
        <v>0</v>
      </c>
      <c r="N204" s="4">
        <v>0</v>
      </c>
      <c r="O204" s="4">
        <f t="shared" si="10"/>
        <v>0</v>
      </c>
      <c r="P204" s="3">
        <v>14072</v>
      </c>
      <c r="Q204" s="3">
        <v>14</v>
      </c>
      <c r="R204" s="3">
        <v>14086</v>
      </c>
      <c r="S204" s="3">
        <v>0.85975275500000004</v>
      </c>
      <c r="T204" s="3">
        <v>1.0826781489999999</v>
      </c>
      <c r="U204" s="3">
        <v>1638378</v>
      </c>
      <c r="V204" s="3">
        <f t="shared" si="11"/>
        <v>0.85975275546912866</v>
      </c>
      <c r="W204" s="3"/>
      <c r="X204" s="3"/>
    </row>
    <row r="205" spans="1:24" x14ac:dyDescent="0.5">
      <c r="A205" s="3" t="str">
        <f t="shared" si="9"/>
        <v>EAST INDIA</v>
      </c>
      <c r="B205" s="3" t="s">
        <v>192</v>
      </c>
      <c r="C205" s="3" t="s">
        <v>2628</v>
      </c>
      <c r="D205" s="3" t="s">
        <v>2629</v>
      </c>
      <c r="E205" s="3">
        <v>0</v>
      </c>
      <c r="F205" s="3" t="s">
        <v>18</v>
      </c>
      <c r="G205" s="3" t="s">
        <v>162</v>
      </c>
      <c r="H205" s="3" t="s">
        <v>5</v>
      </c>
      <c r="I205" s="3">
        <v>0</v>
      </c>
      <c r="J205" s="3">
        <v>38</v>
      </c>
      <c r="K205" s="3" t="s">
        <v>61</v>
      </c>
      <c r="L205" s="3" t="s">
        <v>109</v>
      </c>
      <c r="M205" s="4">
        <v>10200</v>
      </c>
      <c r="N205" s="3">
        <v>0</v>
      </c>
      <c r="O205" s="4">
        <f t="shared" si="10"/>
        <v>10200</v>
      </c>
      <c r="P205" s="3">
        <v>13681</v>
      </c>
      <c r="Q205" s="3">
        <v>1</v>
      </c>
      <c r="R205" s="3">
        <v>13682</v>
      </c>
      <c r="S205" s="3">
        <v>0.83509422099999997</v>
      </c>
      <c r="T205" s="3">
        <v>1.0516258999999999</v>
      </c>
      <c r="U205" s="3">
        <v>1638378</v>
      </c>
      <c r="V205" s="3">
        <f t="shared" si="11"/>
        <v>0.83509422123588073</v>
      </c>
      <c r="W205" s="3"/>
      <c r="X205" s="3"/>
    </row>
    <row r="206" spans="1:24" x14ac:dyDescent="0.5">
      <c r="A206" s="3" t="str">
        <f t="shared" si="9"/>
        <v>EAST INDIA</v>
      </c>
      <c r="B206" s="3" t="s">
        <v>192</v>
      </c>
      <c r="C206" s="3" t="s">
        <v>2628</v>
      </c>
      <c r="D206" s="3" t="s">
        <v>2627</v>
      </c>
      <c r="E206" s="3">
        <v>0</v>
      </c>
      <c r="F206" s="3" t="s">
        <v>1439</v>
      </c>
      <c r="G206" s="3" t="s">
        <v>1438</v>
      </c>
      <c r="H206" s="3" t="s">
        <v>5</v>
      </c>
      <c r="I206" s="3">
        <v>0</v>
      </c>
      <c r="J206" s="3">
        <v>66</v>
      </c>
      <c r="K206" s="3" t="s">
        <v>4</v>
      </c>
      <c r="L206" s="3" t="s">
        <v>13</v>
      </c>
      <c r="M206" s="4">
        <v>3968029</v>
      </c>
      <c r="N206" s="4">
        <v>322779</v>
      </c>
      <c r="O206" s="4">
        <f t="shared" si="10"/>
        <v>3645250</v>
      </c>
      <c r="P206" s="3">
        <v>13342</v>
      </c>
      <c r="Q206" s="3">
        <v>20</v>
      </c>
      <c r="R206" s="3">
        <v>13362</v>
      </c>
      <c r="S206" s="3">
        <v>0.81556270900000005</v>
      </c>
      <c r="T206" s="3">
        <v>1.02703006</v>
      </c>
      <c r="U206" s="3">
        <v>1638378</v>
      </c>
      <c r="V206" s="3">
        <f t="shared" si="11"/>
        <v>0.81556270897192218</v>
      </c>
      <c r="W206" s="3"/>
      <c r="X206" s="3"/>
    </row>
    <row r="207" spans="1:24" x14ac:dyDescent="0.5">
      <c r="A207" s="3" t="str">
        <f t="shared" si="9"/>
        <v>CENTRAL INDIA</v>
      </c>
      <c r="B207" s="3" t="s">
        <v>131</v>
      </c>
      <c r="C207" s="3" t="s">
        <v>2623</v>
      </c>
      <c r="D207" s="3" t="s">
        <v>2626</v>
      </c>
      <c r="E207" s="3">
        <v>1</v>
      </c>
      <c r="F207" s="3" t="s">
        <v>7</v>
      </c>
      <c r="G207" s="3" t="s">
        <v>6</v>
      </c>
      <c r="H207" s="3" t="s">
        <v>5</v>
      </c>
      <c r="I207" s="3">
        <v>0</v>
      </c>
      <c r="J207" s="3">
        <v>73</v>
      </c>
      <c r="K207" s="3" t="s">
        <v>61</v>
      </c>
      <c r="L207" s="3" t="s">
        <v>22</v>
      </c>
      <c r="M207" s="4">
        <v>45691463</v>
      </c>
      <c r="N207" s="4">
        <v>3028133</v>
      </c>
      <c r="O207" s="4">
        <f t="shared" si="10"/>
        <v>42663330</v>
      </c>
      <c r="P207" s="3">
        <v>525512</v>
      </c>
      <c r="Q207" s="3">
        <v>470</v>
      </c>
      <c r="R207" s="3">
        <v>525982</v>
      </c>
      <c r="S207" s="3">
        <v>30.405200740000002</v>
      </c>
      <c r="T207" s="3">
        <v>53.121821799999999</v>
      </c>
      <c r="U207" s="3">
        <v>1729908</v>
      </c>
      <c r="V207" s="3">
        <f t="shared" si="11"/>
        <v>30.40520073899884</v>
      </c>
      <c r="W207" s="3"/>
      <c r="X207" s="3"/>
    </row>
    <row r="208" spans="1:24" x14ac:dyDescent="0.5">
      <c r="A208" s="3" t="str">
        <f t="shared" si="9"/>
        <v>CENTRAL INDIA</v>
      </c>
      <c r="B208" s="3" t="s">
        <v>131</v>
      </c>
      <c r="C208" s="3" t="s">
        <v>2623</v>
      </c>
      <c r="D208" s="3" t="s">
        <v>2625</v>
      </c>
      <c r="E208" s="3">
        <v>0</v>
      </c>
      <c r="F208" s="3" t="s">
        <v>132</v>
      </c>
      <c r="G208" s="3" t="s">
        <v>77</v>
      </c>
      <c r="H208" s="3" t="s">
        <v>5</v>
      </c>
      <c r="I208" s="3">
        <v>1</v>
      </c>
      <c r="J208" s="3">
        <v>60</v>
      </c>
      <c r="K208" s="3" t="s">
        <v>61</v>
      </c>
      <c r="L208" s="3" t="s">
        <v>3</v>
      </c>
      <c r="M208" s="4">
        <v>11162030</v>
      </c>
      <c r="N208" s="3">
        <v>0</v>
      </c>
      <c r="O208" s="4">
        <f t="shared" si="10"/>
        <v>11162030</v>
      </c>
      <c r="P208" s="3">
        <v>396843</v>
      </c>
      <c r="Q208" s="3">
        <v>387</v>
      </c>
      <c r="R208" s="3">
        <v>397230</v>
      </c>
      <c r="S208" s="3">
        <v>22.9624928</v>
      </c>
      <c r="T208" s="3">
        <v>40.118447539999998</v>
      </c>
      <c r="U208" s="3">
        <v>1729908</v>
      </c>
      <c r="V208" s="3">
        <f t="shared" si="11"/>
        <v>22.962492803085482</v>
      </c>
      <c r="W208" s="3"/>
      <c r="X208" s="3"/>
    </row>
    <row r="209" spans="1:24" x14ac:dyDescent="0.5">
      <c r="A209" s="3" t="str">
        <f t="shared" si="9"/>
        <v>CENTRAL INDIA</v>
      </c>
      <c r="B209" s="3" t="s">
        <v>131</v>
      </c>
      <c r="C209" s="3" t="s">
        <v>2623</v>
      </c>
      <c r="D209" s="3" t="s">
        <v>2624</v>
      </c>
      <c r="E209" s="3">
        <v>0</v>
      </c>
      <c r="F209" s="3" t="s">
        <v>11</v>
      </c>
      <c r="G209" s="3" t="s">
        <v>10</v>
      </c>
      <c r="H209" s="3" t="s">
        <v>23</v>
      </c>
      <c r="I209" s="3">
        <v>7</v>
      </c>
      <c r="J209" s="3">
        <v>38</v>
      </c>
      <c r="K209" s="3" t="s">
        <v>61</v>
      </c>
      <c r="L209" s="3" t="s">
        <v>13</v>
      </c>
      <c r="M209" s="4">
        <v>3046772</v>
      </c>
      <c r="N209" s="3">
        <v>0</v>
      </c>
      <c r="O209" s="4">
        <f t="shared" si="10"/>
        <v>3046772</v>
      </c>
      <c r="P209" s="3">
        <v>34383</v>
      </c>
      <c r="Q209" s="3">
        <v>71</v>
      </c>
      <c r="R209" s="3">
        <v>34454</v>
      </c>
      <c r="S209" s="3">
        <v>1.9916666089999999</v>
      </c>
      <c r="T209" s="3">
        <v>3.4796993970000001</v>
      </c>
      <c r="U209" s="3">
        <v>1729908</v>
      </c>
      <c r="V209" s="3">
        <f t="shared" si="11"/>
        <v>1.9916666088601245</v>
      </c>
      <c r="W209" s="3"/>
      <c r="X209" s="3"/>
    </row>
    <row r="210" spans="1:24" x14ac:dyDescent="0.5">
      <c r="A210" s="3" t="str">
        <f t="shared" si="9"/>
        <v>CENTRAL INDIA</v>
      </c>
      <c r="B210" s="3" t="s">
        <v>131</v>
      </c>
      <c r="C210" s="3" t="s">
        <v>2623</v>
      </c>
      <c r="D210" s="3" t="s">
        <v>0</v>
      </c>
      <c r="E210" s="3">
        <v>0</v>
      </c>
      <c r="F210" s="3" t="s">
        <v>0</v>
      </c>
      <c r="G210" s="3"/>
      <c r="H210" s="3"/>
      <c r="I210" s="3"/>
      <c r="J210" s="3"/>
      <c r="K210" s="3"/>
      <c r="L210" s="3"/>
      <c r="M210" s="4">
        <v>0</v>
      </c>
      <c r="N210" s="3">
        <v>0</v>
      </c>
      <c r="O210" s="4">
        <f t="shared" si="10"/>
        <v>0</v>
      </c>
      <c r="P210" s="3">
        <v>13184</v>
      </c>
      <c r="Q210" s="3">
        <v>5</v>
      </c>
      <c r="R210" s="3">
        <v>13189</v>
      </c>
      <c r="S210" s="3">
        <v>0.76241048700000003</v>
      </c>
      <c r="T210" s="3">
        <v>1.3320298180000001</v>
      </c>
      <c r="U210" s="3">
        <v>1729908</v>
      </c>
      <c r="V210" s="3">
        <f t="shared" si="11"/>
        <v>0.76241048656922794</v>
      </c>
      <c r="W210" s="3"/>
      <c r="X210" s="3"/>
    </row>
    <row r="211" spans="1:24" x14ac:dyDescent="0.5">
      <c r="A211" s="3" t="str">
        <f t="shared" si="9"/>
        <v>CENTRAL INDIA</v>
      </c>
      <c r="B211" s="3" t="s">
        <v>126</v>
      </c>
      <c r="C211" s="3" t="s">
        <v>2619</v>
      </c>
      <c r="D211" s="3" t="s">
        <v>2622</v>
      </c>
      <c r="E211" s="3">
        <v>1</v>
      </c>
      <c r="F211" s="3" t="s">
        <v>7</v>
      </c>
      <c r="G211" s="3" t="s">
        <v>6</v>
      </c>
      <c r="H211" s="3" t="s">
        <v>5</v>
      </c>
      <c r="I211" s="3">
        <v>0</v>
      </c>
      <c r="J211" s="3">
        <v>66</v>
      </c>
      <c r="K211" s="3" t="s">
        <v>4</v>
      </c>
      <c r="L211" s="3" t="s">
        <v>148</v>
      </c>
      <c r="M211" s="4">
        <v>88648133</v>
      </c>
      <c r="N211" s="4">
        <v>1530693</v>
      </c>
      <c r="O211" s="4">
        <f t="shared" si="10"/>
        <v>87117440</v>
      </c>
      <c r="P211" s="3">
        <v>692859</v>
      </c>
      <c r="Q211" s="3">
        <v>3243</v>
      </c>
      <c r="R211" s="3">
        <v>696102</v>
      </c>
      <c r="S211" s="3">
        <v>39.378410100000004</v>
      </c>
      <c r="T211" s="3">
        <v>50.709316469999997</v>
      </c>
      <c r="U211" s="3">
        <v>1767725</v>
      </c>
      <c r="V211" s="3">
        <f t="shared" si="11"/>
        <v>39.378410103381469</v>
      </c>
      <c r="W211" s="3"/>
      <c r="X211" s="3"/>
    </row>
    <row r="212" spans="1:24" x14ac:dyDescent="0.5">
      <c r="A212" s="3" t="str">
        <f t="shared" si="9"/>
        <v>CENTRAL INDIA</v>
      </c>
      <c r="B212" s="3" t="s">
        <v>126</v>
      </c>
      <c r="C212" s="3" t="s">
        <v>2619</v>
      </c>
      <c r="D212" s="3" t="s">
        <v>2621</v>
      </c>
      <c r="E212" s="3">
        <v>0</v>
      </c>
      <c r="F212" s="3" t="s">
        <v>11</v>
      </c>
      <c r="G212" s="3" t="s">
        <v>10</v>
      </c>
      <c r="H212" s="3" t="s">
        <v>5</v>
      </c>
      <c r="I212" s="3">
        <v>0</v>
      </c>
      <c r="J212" s="3">
        <v>53</v>
      </c>
      <c r="K212" s="3" t="s">
        <v>4</v>
      </c>
      <c r="L212" s="3" t="s">
        <v>3</v>
      </c>
      <c r="M212" s="4">
        <v>10237135</v>
      </c>
      <c r="N212" s="3">
        <v>0</v>
      </c>
      <c r="O212" s="4">
        <f t="shared" si="10"/>
        <v>10237135</v>
      </c>
      <c r="P212" s="3">
        <v>452594</v>
      </c>
      <c r="Q212" s="3">
        <v>1442</v>
      </c>
      <c r="R212" s="3">
        <v>454036</v>
      </c>
      <c r="S212" s="3">
        <v>25.684764319999999</v>
      </c>
      <c r="T212" s="3">
        <v>33.075404489999997</v>
      </c>
      <c r="U212" s="3">
        <v>1767725</v>
      </c>
      <c r="V212" s="3">
        <f t="shared" si="11"/>
        <v>25.684764315716528</v>
      </c>
      <c r="W212" s="3"/>
      <c r="X212" s="3"/>
    </row>
    <row r="213" spans="1:24" x14ac:dyDescent="0.5">
      <c r="A213" s="3" t="str">
        <f t="shared" si="9"/>
        <v>CENTRAL INDIA</v>
      </c>
      <c r="B213" s="3" t="s">
        <v>126</v>
      </c>
      <c r="C213" s="3" t="s">
        <v>2619</v>
      </c>
      <c r="D213" s="3" t="s">
        <v>2620</v>
      </c>
      <c r="E213" s="3">
        <v>0</v>
      </c>
      <c r="F213" s="3" t="s">
        <v>55</v>
      </c>
      <c r="G213" s="3" t="s">
        <v>54</v>
      </c>
      <c r="H213" s="3" t="s">
        <v>5</v>
      </c>
      <c r="I213" s="3">
        <v>6</v>
      </c>
      <c r="J213" s="3">
        <v>68</v>
      </c>
      <c r="K213" s="3" t="s">
        <v>4</v>
      </c>
      <c r="L213" s="3" t="s">
        <v>148</v>
      </c>
      <c r="M213" s="4">
        <v>20550745</v>
      </c>
      <c r="N213" s="4">
        <v>2200000</v>
      </c>
      <c r="O213" s="4">
        <f t="shared" si="10"/>
        <v>18350745</v>
      </c>
      <c r="P213" s="3">
        <v>84996</v>
      </c>
      <c r="Q213" s="3">
        <v>181</v>
      </c>
      <c r="R213" s="3">
        <v>85177</v>
      </c>
      <c r="S213" s="3">
        <v>4.8184530959999998</v>
      </c>
      <c r="T213" s="3">
        <v>6.2049346920000001</v>
      </c>
      <c r="U213" s="3">
        <v>1767725</v>
      </c>
      <c r="V213" s="3">
        <f t="shared" si="11"/>
        <v>4.818453096494081</v>
      </c>
      <c r="W213" s="3"/>
      <c r="X213" s="3"/>
    </row>
    <row r="214" spans="1:24" x14ac:dyDescent="0.5">
      <c r="A214" s="3" t="str">
        <f t="shared" si="9"/>
        <v>CENTRAL INDIA</v>
      </c>
      <c r="B214" s="3" t="s">
        <v>126</v>
      </c>
      <c r="C214" s="3" t="s">
        <v>2619</v>
      </c>
      <c r="D214" s="3" t="s">
        <v>2618</v>
      </c>
      <c r="E214" s="3">
        <v>0</v>
      </c>
      <c r="F214" s="3" t="s">
        <v>18</v>
      </c>
      <c r="G214" s="3" t="s">
        <v>232</v>
      </c>
      <c r="H214" s="3" t="s">
        <v>5</v>
      </c>
      <c r="I214" s="3">
        <v>0</v>
      </c>
      <c r="J214" s="3">
        <v>62</v>
      </c>
      <c r="K214" s="3" t="s">
        <v>4</v>
      </c>
      <c r="L214" s="3" t="s">
        <v>13</v>
      </c>
      <c r="M214" s="4">
        <v>44244840</v>
      </c>
      <c r="N214" s="3">
        <v>0</v>
      </c>
      <c r="O214" s="4">
        <f t="shared" si="10"/>
        <v>44244840</v>
      </c>
      <c r="P214" s="3">
        <v>47105</v>
      </c>
      <c r="Q214" s="3">
        <v>115</v>
      </c>
      <c r="R214" s="3">
        <v>47220</v>
      </c>
      <c r="S214" s="3">
        <v>2.6712299709999998</v>
      </c>
      <c r="T214" s="3">
        <v>3.4398607160000001</v>
      </c>
      <c r="U214" s="3">
        <v>1767725</v>
      </c>
      <c r="V214" s="3">
        <f t="shared" si="11"/>
        <v>2.6712299707250846</v>
      </c>
      <c r="W214" s="3"/>
      <c r="X214" s="3"/>
    </row>
    <row r="215" spans="1:24" x14ac:dyDescent="0.5">
      <c r="A215" s="3" t="str">
        <f t="shared" si="9"/>
        <v>EAST INDIA</v>
      </c>
      <c r="B215" s="3" t="s">
        <v>388</v>
      </c>
      <c r="C215" s="3" t="s">
        <v>2615</v>
      </c>
      <c r="D215" s="3" t="s">
        <v>2617</v>
      </c>
      <c r="E215" s="3">
        <v>1</v>
      </c>
      <c r="F215" s="3" t="s">
        <v>7</v>
      </c>
      <c r="G215" s="3" t="s">
        <v>6</v>
      </c>
      <c r="H215" s="3" t="s">
        <v>5</v>
      </c>
      <c r="I215" s="3">
        <v>7</v>
      </c>
      <c r="J215" s="3">
        <v>64</v>
      </c>
      <c r="K215" s="3" t="s">
        <v>4</v>
      </c>
      <c r="L215" s="3" t="s">
        <v>13</v>
      </c>
      <c r="M215" s="4">
        <v>1346236</v>
      </c>
      <c r="N215" s="3">
        <v>160</v>
      </c>
      <c r="O215" s="4">
        <f t="shared" si="10"/>
        <v>1346076</v>
      </c>
      <c r="P215" s="3">
        <v>481438</v>
      </c>
      <c r="Q215" s="3">
        <v>2420</v>
      </c>
      <c r="R215" s="3">
        <v>483858</v>
      </c>
      <c r="S215" s="3">
        <v>31.587935869999999</v>
      </c>
      <c r="T215" s="3">
        <v>41.73510271</v>
      </c>
      <c r="U215" s="3">
        <v>1531781</v>
      </c>
      <c r="V215" s="3">
        <f t="shared" si="11"/>
        <v>31.587935873339596</v>
      </c>
      <c r="W215" s="3"/>
      <c r="X215" s="3"/>
    </row>
    <row r="216" spans="1:24" x14ac:dyDescent="0.5">
      <c r="A216" s="3" t="str">
        <f t="shared" si="9"/>
        <v>EAST INDIA</v>
      </c>
      <c r="B216" s="3" t="s">
        <v>388</v>
      </c>
      <c r="C216" s="3" t="s">
        <v>2615</v>
      </c>
      <c r="D216" s="3" t="s">
        <v>2616</v>
      </c>
      <c r="E216" s="3">
        <v>0</v>
      </c>
      <c r="F216" s="3" t="s">
        <v>393</v>
      </c>
      <c r="G216" s="3" t="s">
        <v>392</v>
      </c>
      <c r="H216" s="3" t="s">
        <v>5</v>
      </c>
      <c r="I216" s="3">
        <v>0</v>
      </c>
      <c r="J216" s="3">
        <v>51</v>
      </c>
      <c r="K216" s="3" t="s">
        <v>4</v>
      </c>
      <c r="L216" s="3" t="s">
        <v>148</v>
      </c>
      <c r="M216" s="4">
        <v>726151097</v>
      </c>
      <c r="N216" s="4">
        <v>63341667</v>
      </c>
      <c r="O216" s="4">
        <f t="shared" si="10"/>
        <v>662809430</v>
      </c>
      <c r="P216" s="3">
        <v>470242</v>
      </c>
      <c r="Q216" s="3">
        <v>660</v>
      </c>
      <c r="R216" s="3">
        <v>470902</v>
      </c>
      <c r="S216" s="3">
        <v>30.742123060000001</v>
      </c>
      <c r="T216" s="3">
        <v>40.617584780000001</v>
      </c>
      <c r="U216" s="3">
        <v>1531781</v>
      </c>
      <c r="V216" s="3">
        <f t="shared" si="11"/>
        <v>30.742123058061171</v>
      </c>
      <c r="W216" s="3"/>
      <c r="X216" s="3"/>
    </row>
    <row r="217" spans="1:24" x14ac:dyDescent="0.5">
      <c r="A217" s="3" t="str">
        <f t="shared" si="9"/>
        <v>EAST INDIA</v>
      </c>
      <c r="B217" s="3" t="s">
        <v>388</v>
      </c>
      <c r="C217" s="3" t="s">
        <v>2615</v>
      </c>
      <c r="D217" s="3" t="s">
        <v>2614</v>
      </c>
      <c r="E217" s="3">
        <v>0</v>
      </c>
      <c r="F217" s="3" t="s">
        <v>11</v>
      </c>
      <c r="G217" s="3" t="s">
        <v>10</v>
      </c>
      <c r="H217" s="3" t="s">
        <v>5</v>
      </c>
      <c r="I217" s="3">
        <v>0</v>
      </c>
      <c r="J217" s="3">
        <v>46</v>
      </c>
      <c r="K217" s="3" t="s">
        <v>4</v>
      </c>
      <c r="L217" s="3" t="s">
        <v>29</v>
      </c>
      <c r="M217" s="4">
        <v>1042005000</v>
      </c>
      <c r="N217" s="4">
        <v>1079582000</v>
      </c>
      <c r="O217" s="4">
        <f t="shared" si="10"/>
        <v>-37577000</v>
      </c>
      <c r="P217" s="3">
        <v>179070</v>
      </c>
      <c r="Q217" s="3">
        <v>333</v>
      </c>
      <c r="R217" s="3">
        <v>179403</v>
      </c>
      <c r="S217" s="3">
        <v>11.712052829999999</v>
      </c>
      <c r="T217" s="3">
        <v>15.47438015</v>
      </c>
      <c r="U217" s="3">
        <v>1531781</v>
      </c>
      <c r="V217" s="3">
        <f t="shared" si="11"/>
        <v>11.712052832617717</v>
      </c>
      <c r="W217" s="3"/>
      <c r="X217" s="3"/>
    </row>
    <row r="218" spans="1:24" x14ac:dyDescent="0.5">
      <c r="A218" s="3" t="str">
        <f t="shared" si="9"/>
        <v>CENTRAL INDIA</v>
      </c>
      <c r="B218" s="3" t="s">
        <v>131</v>
      </c>
      <c r="C218" s="3" t="s">
        <v>2611</v>
      </c>
      <c r="D218" s="3" t="s">
        <v>2613</v>
      </c>
      <c r="E218" s="3">
        <v>1</v>
      </c>
      <c r="F218" s="3" t="s">
        <v>7</v>
      </c>
      <c r="G218" s="3" t="s">
        <v>6</v>
      </c>
      <c r="H218" s="3" t="s">
        <v>5</v>
      </c>
      <c r="I218" s="3">
        <v>2</v>
      </c>
      <c r="J218" s="3">
        <v>62</v>
      </c>
      <c r="K218" s="3" t="s">
        <v>4</v>
      </c>
      <c r="L218" s="3" t="s">
        <v>13</v>
      </c>
      <c r="M218" s="4">
        <v>24498319</v>
      </c>
      <c r="N218" s="3">
        <v>0</v>
      </c>
      <c r="O218" s="4">
        <f t="shared" si="10"/>
        <v>24498319</v>
      </c>
      <c r="P218" s="3">
        <v>464039</v>
      </c>
      <c r="Q218" s="3">
        <v>5075</v>
      </c>
      <c r="R218" s="3">
        <v>469114</v>
      </c>
      <c r="S218" s="3">
        <v>25.73837185</v>
      </c>
      <c r="T218" s="3">
        <v>47.357937999999997</v>
      </c>
      <c r="U218" s="3">
        <v>1822625</v>
      </c>
      <c r="V218" s="3">
        <f t="shared" si="11"/>
        <v>25.738371853782322</v>
      </c>
      <c r="W218" s="3"/>
      <c r="X218" s="3"/>
    </row>
    <row r="219" spans="1:24" x14ac:dyDescent="0.5">
      <c r="A219" s="3" t="str">
        <f t="shared" si="9"/>
        <v>CENTRAL INDIA</v>
      </c>
      <c r="B219" s="3" t="s">
        <v>131</v>
      </c>
      <c r="C219" s="3" t="s">
        <v>2611</v>
      </c>
      <c r="D219" s="3" t="s">
        <v>2612</v>
      </c>
      <c r="E219" s="3">
        <v>0</v>
      </c>
      <c r="F219" s="3" t="s">
        <v>132</v>
      </c>
      <c r="G219" s="3" t="s">
        <v>77</v>
      </c>
      <c r="H219" s="3" t="s">
        <v>5</v>
      </c>
      <c r="I219" s="3">
        <v>5</v>
      </c>
      <c r="J219" s="3">
        <v>56</v>
      </c>
      <c r="K219" s="3" t="s">
        <v>4</v>
      </c>
      <c r="L219" s="3" t="s">
        <v>148</v>
      </c>
      <c r="M219" s="4">
        <v>26500222</v>
      </c>
      <c r="N219" s="4">
        <v>531827</v>
      </c>
      <c r="O219" s="4">
        <f t="shared" si="10"/>
        <v>25968395</v>
      </c>
      <c r="P219" s="3">
        <v>450408</v>
      </c>
      <c r="Q219" s="3">
        <v>3187</v>
      </c>
      <c r="R219" s="3">
        <v>453595</v>
      </c>
      <c r="S219" s="3">
        <v>24.886907619999999</v>
      </c>
      <c r="T219" s="3">
        <v>45.791265850000002</v>
      </c>
      <c r="U219" s="3">
        <v>1822625</v>
      </c>
      <c r="V219" s="3">
        <f t="shared" si="11"/>
        <v>24.886907619504836</v>
      </c>
      <c r="W219" s="3"/>
      <c r="X219" s="3"/>
    </row>
    <row r="220" spans="1:24" x14ac:dyDescent="0.5">
      <c r="A220" s="3" t="str">
        <f t="shared" si="9"/>
        <v>CENTRAL INDIA</v>
      </c>
      <c r="B220" s="3" t="s">
        <v>131</v>
      </c>
      <c r="C220" s="3" t="s">
        <v>2611</v>
      </c>
      <c r="D220" s="3" t="s">
        <v>2610</v>
      </c>
      <c r="E220" s="3">
        <v>0</v>
      </c>
      <c r="F220" s="3" t="s">
        <v>651</v>
      </c>
      <c r="G220" s="3" t="s">
        <v>383</v>
      </c>
      <c r="H220" s="3" t="s">
        <v>5</v>
      </c>
      <c r="I220" s="3">
        <v>3</v>
      </c>
      <c r="J220" s="3">
        <v>51</v>
      </c>
      <c r="K220" s="3" t="s">
        <v>4</v>
      </c>
      <c r="L220" s="3" t="s">
        <v>3</v>
      </c>
      <c r="M220" s="4">
        <v>67939301</v>
      </c>
      <c r="N220" s="3">
        <v>0</v>
      </c>
      <c r="O220" s="4">
        <f t="shared" si="10"/>
        <v>67939301</v>
      </c>
      <c r="P220" s="3">
        <v>35874</v>
      </c>
      <c r="Q220" s="3">
        <v>26</v>
      </c>
      <c r="R220" s="3">
        <v>35900</v>
      </c>
      <c r="S220" s="3">
        <v>1.9696865779999999</v>
      </c>
      <c r="T220" s="3">
        <v>3.6241723210000001</v>
      </c>
      <c r="U220" s="3">
        <v>1822625</v>
      </c>
      <c r="V220" s="3">
        <f t="shared" si="11"/>
        <v>1.9696865784239765</v>
      </c>
      <c r="W220" s="3"/>
      <c r="X220" s="3"/>
    </row>
    <row r="221" spans="1:24" x14ac:dyDescent="0.5">
      <c r="A221" s="3" t="str">
        <f t="shared" si="9"/>
        <v>EAST INDIA</v>
      </c>
      <c r="B221" s="3" t="s">
        <v>192</v>
      </c>
      <c r="C221" s="3" t="s">
        <v>2605</v>
      </c>
      <c r="D221" s="3" t="s">
        <v>2609</v>
      </c>
      <c r="E221" s="3">
        <v>1</v>
      </c>
      <c r="F221" s="3" t="s">
        <v>7</v>
      </c>
      <c r="G221" s="3" t="s">
        <v>6</v>
      </c>
      <c r="H221" s="3" t="s">
        <v>5</v>
      </c>
      <c r="I221" s="3">
        <v>0</v>
      </c>
      <c r="J221" s="3">
        <v>39</v>
      </c>
      <c r="K221" s="3" t="s">
        <v>4</v>
      </c>
      <c r="L221" s="3" t="s">
        <v>114</v>
      </c>
      <c r="M221" s="4">
        <v>5825866</v>
      </c>
      <c r="N221" s="4">
        <v>2168170</v>
      </c>
      <c r="O221" s="4">
        <f t="shared" si="10"/>
        <v>3657696</v>
      </c>
      <c r="P221" s="3">
        <v>537577</v>
      </c>
      <c r="Q221" s="3">
        <v>1740</v>
      </c>
      <c r="R221" s="3">
        <v>539317</v>
      </c>
      <c r="S221" s="3">
        <v>37.669588130000001</v>
      </c>
      <c r="T221" s="3">
        <v>45.00920936</v>
      </c>
      <c r="U221" s="3">
        <v>1431704</v>
      </c>
      <c r="V221" s="3">
        <f t="shared" si="11"/>
        <v>37.669588127154775</v>
      </c>
      <c r="W221" s="3"/>
      <c r="X221" s="3"/>
    </row>
    <row r="222" spans="1:24" x14ac:dyDescent="0.5">
      <c r="A222" s="3" t="str">
        <f t="shared" si="9"/>
        <v>EAST INDIA</v>
      </c>
      <c r="B222" s="3" t="s">
        <v>192</v>
      </c>
      <c r="C222" s="3" t="s">
        <v>2605</v>
      </c>
      <c r="D222" s="3" t="s">
        <v>2608</v>
      </c>
      <c r="E222" s="3">
        <v>0</v>
      </c>
      <c r="F222" s="3" t="s">
        <v>196</v>
      </c>
      <c r="G222" s="3" t="s">
        <v>195</v>
      </c>
      <c r="H222" s="3" t="s">
        <v>23</v>
      </c>
      <c r="I222" s="3">
        <v>0</v>
      </c>
      <c r="J222" s="3">
        <v>52</v>
      </c>
      <c r="K222" s="3" t="s">
        <v>4</v>
      </c>
      <c r="L222" s="3" t="s">
        <v>13</v>
      </c>
      <c r="M222" s="4">
        <v>2824728</v>
      </c>
      <c r="N222" s="3">
        <v>0</v>
      </c>
      <c r="O222" s="4">
        <f t="shared" si="10"/>
        <v>2824728</v>
      </c>
      <c r="P222" s="3">
        <v>505463</v>
      </c>
      <c r="Q222" s="3">
        <v>561</v>
      </c>
      <c r="R222" s="3">
        <v>506024</v>
      </c>
      <c r="S222" s="3">
        <v>35.344177289999998</v>
      </c>
      <c r="T222" s="3">
        <v>42.230710620000004</v>
      </c>
      <c r="U222" s="3">
        <v>1431704</v>
      </c>
      <c r="V222" s="3">
        <f t="shared" si="11"/>
        <v>35.344177288042779</v>
      </c>
      <c r="W222" s="3"/>
      <c r="X222" s="3"/>
    </row>
    <row r="223" spans="1:24" x14ac:dyDescent="0.5">
      <c r="A223" s="3" t="str">
        <f t="shared" si="9"/>
        <v>EAST INDIA</v>
      </c>
      <c r="B223" s="3" t="s">
        <v>192</v>
      </c>
      <c r="C223" s="3" t="s">
        <v>2605</v>
      </c>
      <c r="D223" s="3" t="s">
        <v>2607</v>
      </c>
      <c r="E223" s="3">
        <v>0</v>
      </c>
      <c r="F223" s="3" t="s">
        <v>1439</v>
      </c>
      <c r="G223" s="3" t="s">
        <v>1438</v>
      </c>
      <c r="H223" s="3" t="s">
        <v>5</v>
      </c>
      <c r="I223" s="3">
        <v>0</v>
      </c>
      <c r="J223" s="3">
        <v>50</v>
      </c>
      <c r="K223" s="3" t="s">
        <v>61</v>
      </c>
      <c r="L223" s="3" t="s">
        <v>22</v>
      </c>
      <c r="M223" s="4">
        <v>4632504</v>
      </c>
      <c r="N223" s="3">
        <v>0</v>
      </c>
      <c r="O223" s="4">
        <f t="shared" si="10"/>
        <v>4632504</v>
      </c>
      <c r="P223" s="3">
        <v>72917</v>
      </c>
      <c r="Q223" s="3">
        <v>73</v>
      </c>
      <c r="R223" s="3">
        <v>72990</v>
      </c>
      <c r="S223" s="3">
        <v>5.0981208410000001</v>
      </c>
      <c r="T223" s="3">
        <v>6.0914493539999999</v>
      </c>
      <c r="U223" s="3">
        <v>1431704</v>
      </c>
      <c r="V223" s="3">
        <f t="shared" si="11"/>
        <v>5.0981208406206866</v>
      </c>
      <c r="W223" s="3"/>
      <c r="X223" s="3"/>
    </row>
    <row r="224" spans="1:24" x14ac:dyDescent="0.5">
      <c r="A224" s="3" t="str">
        <f t="shared" si="9"/>
        <v>EAST INDIA</v>
      </c>
      <c r="B224" s="3" t="s">
        <v>192</v>
      </c>
      <c r="C224" s="3" t="s">
        <v>2605</v>
      </c>
      <c r="D224" s="3" t="s">
        <v>2606</v>
      </c>
      <c r="E224" s="3">
        <v>0</v>
      </c>
      <c r="F224" s="3" t="s">
        <v>11</v>
      </c>
      <c r="G224" s="3" t="s">
        <v>10</v>
      </c>
      <c r="H224" s="3" t="s">
        <v>5</v>
      </c>
      <c r="I224" s="3">
        <v>4</v>
      </c>
      <c r="J224" s="3">
        <v>40</v>
      </c>
      <c r="K224" s="3" t="s">
        <v>4</v>
      </c>
      <c r="L224" s="3" t="s">
        <v>29</v>
      </c>
      <c r="M224" s="4">
        <v>21868500</v>
      </c>
      <c r="N224" s="4">
        <v>9884000</v>
      </c>
      <c r="O224" s="4">
        <f t="shared" si="10"/>
        <v>11984500</v>
      </c>
      <c r="P224" s="3">
        <v>36698</v>
      </c>
      <c r="Q224" s="3">
        <v>85</v>
      </c>
      <c r="R224" s="3">
        <v>36783</v>
      </c>
      <c r="S224" s="3">
        <v>2.56917631</v>
      </c>
      <c r="T224" s="3">
        <v>3.069759989</v>
      </c>
      <c r="U224" s="3">
        <v>1431704</v>
      </c>
      <c r="V224" s="3">
        <f t="shared" si="11"/>
        <v>2.569176310187022</v>
      </c>
      <c r="W224" s="3"/>
      <c r="X224" s="3"/>
    </row>
    <row r="225" spans="1:24" x14ac:dyDescent="0.5">
      <c r="A225" s="3" t="str">
        <f t="shared" si="9"/>
        <v>EAST INDIA</v>
      </c>
      <c r="B225" s="3" t="s">
        <v>192</v>
      </c>
      <c r="C225" s="3" t="s">
        <v>2605</v>
      </c>
      <c r="D225" s="3" t="s">
        <v>0</v>
      </c>
      <c r="E225" s="3">
        <v>0</v>
      </c>
      <c r="F225" s="3" t="s">
        <v>0</v>
      </c>
      <c r="G225" s="3"/>
      <c r="H225" s="3"/>
      <c r="I225" s="3"/>
      <c r="J225" s="3"/>
      <c r="K225" s="3"/>
      <c r="L225" s="3"/>
      <c r="M225" s="4">
        <v>0</v>
      </c>
      <c r="N225" s="3">
        <v>0</v>
      </c>
      <c r="O225" s="4">
        <f t="shared" si="10"/>
        <v>0</v>
      </c>
      <c r="P225" s="3">
        <v>13403</v>
      </c>
      <c r="Q225" s="3">
        <v>11</v>
      </c>
      <c r="R225" s="3">
        <v>13414</v>
      </c>
      <c r="S225" s="3">
        <v>0.93692551000000002</v>
      </c>
      <c r="T225" s="3">
        <v>1.119478033</v>
      </c>
      <c r="U225" s="3">
        <v>1431704</v>
      </c>
      <c r="V225" s="3">
        <f t="shared" si="11"/>
        <v>0.93692550974223721</v>
      </c>
      <c r="W225" s="3"/>
      <c r="X225" s="3"/>
    </row>
    <row r="226" spans="1:24" x14ac:dyDescent="0.5">
      <c r="A226" s="3" t="str">
        <f t="shared" si="9"/>
        <v>WEST INDIA</v>
      </c>
      <c r="B226" s="3" t="s">
        <v>138</v>
      </c>
      <c r="C226" s="3" t="s">
        <v>2600</v>
      </c>
      <c r="D226" s="3" t="s">
        <v>2604</v>
      </c>
      <c r="E226" s="3">
        <v>1</v>
      </c>
      <c r="F226" s="3" t="s">
        <v>7</v>
      </c>
      <c r="G226" s="3" t="s">
        <v>6</v>
      </c>
      <c r="H226" s="3" t="s">
        <v>5</v>
      </c>
      <c r="I226" s="3">
        <v>0</v>
      </c>
      <c r="J226" s="3">
        <v>70</v>
      </c>
      <c r="K226" s="3" t="s">
        <v>4</v>
      </c>
      <c r="L226" s="3" t="s">
        <v>29</v>
      </c>
      <c r="M226" s="4">
        <v>41819177</v>
      </c>
      <c r="N226" s="4">
        <v>4500000</v>
      </c>
      <c r="O226" s="4">
        <f t="shared" si="10"/>
        <v>37319177</v>
      </c>
      <c r="P226" s="3">
        <v>675650</v>
      </c>
      <c r="Q226" s="3">
        <v>3458</v>
      </c>
      <c r="R226" s="3">
        <v>679108</v>
      </c>
      <c r="S226" s="3">
        <v>40.00909635</v>
      </c>
      <c r="T226" s="3">
        <v>61.527951809999998</v>
      </c>
      <c r="U226" s="3">
        <v>1697384</v>
      </c>
      <c r="V226" s="3">
        <f t="shared" si="11"/>
        <v>40.009096350619544</v>
      </c>
      <c r="W226" s="3"/>
      <c r="X226" s="3"/>
    </row>
    <row r="227" spans="1:24" x14ac:dyDescent="0.5">
      <c r="A227" s="3" t="str">
        <f t="shared" si="9"/>
        <v>WEST INDIA</v>
      </c>
      <c r="B227" s="3" t="s">
        <v>138</v>
      </c>
      <c r="C227" s="3" t="s">
        <v>2600</v>
      </c>
      <c r="D227" s="3" t="s">
        <v>2603</v>
      </c>
      <c r="E227" s="3">
        <v>0</v>
      </c>
      <c r="F227" s="3" t="s">
        <v>11</v>
      </c>
      <c r="G227" s="3" t="s">
        <v>10</v>
      </c>
      <c r="H227" s="3" t="s">
        <v>5</v>
      </c>
      <c r="I227" s="3">
        <v>1</v>
      </c>
      <c r="J227" s="3">
        <v>75</v>
      </c>
      <c r="K227" s="3" t="s">
        <v>4</v>
      </c>
      <c r="L227" s="3" t="s">
        <v>22</v>
      </c>
      <c r="M227" s="4">
        <v>40404078</v>
      </c>
      <c r="N227" s="4">
        <v>2164385</v>
      </c>
      <c r="O227" s="4">
        <f t="shared" si="10"/>
        <v>38239693</v>
      </c>
      <c r="P227" s="3">
        <v>309446</v>
      </c>
      <c r="Q227" s="3">
        <v>1366</v>
      </c>
      <c r="R227" s="3">
        <v>310812</v>
      </c>
      <c r="S227" s="3">
        <v>18.31123659</v>
      </c>
      <c r="T227" s="3">
        <v>28.15991824</v>
      </c>
      <c r="U227" s="3">
        <v>1697384</v>
      </c>
      <c r="V227" s="3">
        <f t="shared" si="11"/>
        <v>18.311236585239403</v>
      </c>
      <c r="W227" s="3"/>
      <c r="X227" s="3"/>
    </row>
    <row r="228" spans="1:24" x14ac:dyDescent="0.5">
      <c r="A228" s="3" t="str">
        <f t="shared" si="9"/>
        <v>WEST INDIA</v>
      </c>
      <c r="B228" s="3" t="s">
        <v>138</v>
      </c>
      <c r="C228" s="3" t="s">
        <v>2600</v>
      </c>
      <c r="D228" s="3" t="s">
        <v>2602</v>
      </c>
      <c r="E228" s="3">
        <v>0</v>
      </c>
      <c r="F228" s="3" t="s">
        <v>18</v>
      </c>
      <c r="G228" s="3" t="s">
        <v>380</v>
      </c>
      <c r="H228" s="3" t="s">
        <v>5</v>
      </c>
      <c r="I228" s="3">
        <v>0</v>
      </c>
      <c r="J228" s="3">
        <v>39</v>
      </c>
      <c r="K228" s="3" t="s">
        <v>4</v>
      </c>
      <c r="L228" s="3" t="s">
        <v>109</v>
      </c>
      <c r="M228" s="4">
        <v>1705000</v>
      </c>
      <c r="N228" s="3">
        <v>0</v>
      </c>
      <c r="O228" s="4">
        <f t="shared" si="10"/>
        <v>1705000</v>
      </c>
      <c r="P228" s="3">
        <v>48516</v>
      </c>
      <c r="Q228" s="3">
        <v>118</v>
      </c>
      <c r="R228" s="3">
        <v>48634</v>
      </c>
      <c r="S228" s="3">
        <v>2.8652326170000002</v>
      </c>
      <c r="T228" s="3">
        <v>4.4062953289999998</v>
      </c>
      <c r="U228" s="3">
        <v>1697384</v>
      </c>
      <c r="V228" s="3">
        <f t="shared" si="11"/>
        <v>2.8652326167797031</v>
      </c>
      <c r="W228" s="3"/>
      <c r="X228" s="3"/>
    </row>
    <row r="229" spans="1:24" x14ac:dyDescent="0.5">
      <c r="A229" s="3" t="str">
        <f t="shared" si="9"/>
        <v>WEST INDIA</v>
      </c>
      <c r="B229" s="3" t="s">
        <v>138</v>
      </c>
      <c r="C229" s="3" t="s">
        <v>2600</v>
      </c>
      <c r="D229" s="3" t="s">
        <v>0</v>
      </c>
      <c r="E229" s="3">
        <v>0</v>
      </c>
      <c r="F229" s="3" t="s">
        <v>0</v>
      </c>
      <c r="G229" s="3"/>
      <c r="H229" s="3"/>
      <c r="I229" s="3"/>
      <c r="J229" s="3"/>
      <c r="K229" s="3"/>
      <c r="L229" s="3"/>
      <c r="M229" s="4">
        <v>0</v>
      </c>
      <c r="N229" s="4">
        <v>0</v>
      </c>
      <c r="O229" s="4">
        <f t="shared" si="10"/>
        <v>0</v>
      </c>
      <c r="P229" s="3">
        <v>12658</v>
      </c>
      <c r="Q229" s="3">
        <v>70</v>
      </c>
      <c r="R229" s="3">
        <v>12728</v>
      </c>
      <c r="S229" s="3">
        <v>0.74985978399999997</v>
      </c>
      <c r="T229" s="3">
        <v>1.153171175</v>
      </c>
      <c r="U229" s="3">
        <v>1697384</v>
      </c>
      <c r="V229" s="3">
        <f t="shared" si="11"/>
        <v>0.74985978423267807</v>
      </c>
      <c r="W229" s="3"/>
      <c r="X229" s="3"/>
    </row>
    <row r="230" spans="1:24" x14ac:dyDescent="0.5">
      <c r="A230" s="3" t="str">
        <f t="shared" si="9"/>
        <v>WEST INDIA</v>
      </c>
      <c r="B230" s="3" t="s">
        <v>138</v>
      </c>
      <c r="C230" s="3" t="s">
        <v>2600</v>
      </c>
      <c r="D230" s="3" t="s">
        <v>2601</v>
      </c>
      <c r="E230" s="3">
        <v>0</v>
      </c>
      <c r="F230" s="3" t="s">
        <v>55</v>
      </c>
      <c r="G230" s="3" t="s">
        <v>54</v>
      </c>
      <c r="H230" s="3" t="s">
        <v>5</v>
      </c>
      <c r="I230" s="3">
        <v>1</v>
      </c>
      <c r="J230" s="3">
        <v>49</v>
      </c>
      <c r="K230" s="3" t="s">
        <v>4</v>
      </c>
      <c r="L230" s="3" t="s">
        <v>337</v>
      </c>
      <c r="M230" s="4">
        <v>7985000</v>
      </c>
      <c r="N230" s="4">
        <v>1800000</v>
      </c>
      <c r="O230" s="4">
        <f t="shared" si="10"/>
        <v>6185000</v>
      </c>
      <c r="P230" s="3">
        <v>11034</v>
      </c>
      <c r="Q230" s="3">
        <v>54</v>
      </c>
      <c r="R230" s="3">
        <v>11088</v>
      </c>
      <c r="S230" s="3">
        <v>0.65324051599999999</v>
      </c>
      <c r="T230" s="3">
        <v>1.0045853229999999</v>
      </c>
      <c r="U230" s="3">
        <v>1697384</v>
      </c>
      <c r="V230" s="3">
        <f t="shared" si="11"/>
        <v>0.65324051599402366</v>
      </c>
      <c r="W230" s="3"/>
      <c r="X230" s="3"/>
    </row>
    <row r="231" spans="1:24" x14ac:dyDescent="0.5">
      <c r="A231" s="3" t="str">
        <f t="shared" si="9"/>
        <v>WEST INDIA</v>
      </c>
      <c r="B231" s="3" t="s">
        <v>138</v>
      </c>
      <c r="C231" s="3" t="s">
        <v>2600</v>
      </c>
      <c r="D231" s="3" t="s">
        <v>2599</v>
      </c>
      <c r="E231" s="3">
        <v>0</v>
      </c>
      <c r="F231" s="3" t="s">
        <v>18</v>
      </c>
      <c r="G231" s="3" t="s">
        <v>1160</v>
      </c>
      <c r="H231" s="3" t="s">
        <v>23</v>
      </c>
      <c r="I231" s="3">
        <v>0</v>
      </c>
      <c r="J231" s="3">
        <v>33</v>
      </c>
      <c r="K231" s="3" t="s">
        <v>4</v>
      </c>
      <c r="L231" s="3" t="s">
        <v>13</v>
      </c>
      <c r="M231" s="4">
        <v>2578000</v>
      </c>
      <c r="N231" s="4">
        <v>2306381</v>
      </c>
      <c r="O231" s="4">
        <f t="shared" si="10"/>
        <v>271619</v>
      </c>
      <c r="P231" s="3">
        <v>11064</v>
      </c>
      <c r="Q231" s="3">
        <v>5</v>
      </c>
      <c r="R231" s="3">
        <v>11069</v>
      </c>
      <c r="S231" s="3">
        <v>0.65212114600000004</v>
      </c>
      <c r="T231" s="3">
        <v>1.0028639020000001</v>
      </c>
      <c r="U231" s="3">
        <v>1697384</v>
      </c>
      <c r="V231" s="3">
        <f t="shared" si="11"/>
        <v>0.65212114642296615</v>
      </c>
      <c r="W231" s="3"/>
      <c r="X231" s="3"/>
    </row>
    <row r="232" spans="1:24" x14ac:dyDescent="0.5">
      <c r="A232" s="3" t="str">
        <f t="shared" si="9"/>
        <v>CENTRAL INDIA</v>
      </c>
      <c r="B232" s="3" t="s">
        <v>131</v>
      </c>
      <c r="C232" s="3" t="s">
        <v>2595</v>
      </c>
      <c r="D232" s="3" t="s">
        <v>2598</v>
      </c>
      <c r="E232" s="3">
        <v>1</v>
      </c>
      <c r="F232" s="3" t="s">
        <v>7</v>
      </c>
      <c r="G232" s="3" t="s">
        <v>6</v>
      </c>
      <c r="H232" s="3" t="s">
        <v>5</v>
      </c>
      <c r="I232" s="3">
        <v>2</v>
      </c>
      <c r="J232" s="3">
        <v>59</v>
      </c>
      <c r="K232" s="3" t="s">
        <v>4</v>
      </c>
      <c r="L232" s="3" t="s">
        <v>13</v>
      </c>
      <c r="M232" s="4">
        <v>55794086</v>
      </c>
      <c r="N232" s="3">
        <v>0</v>
      </c>
      <c r="O232" s="4">
        <f t="shared" si="10"/>
        <v>55794086</v>
      </c>
      <c r="P232" s="3">
        <v>477100</v>
      </c>
      <c r="Q232" s="3">
        <v>826</v>
      </c>
      <c r="R232" s="3">
        <v>477926</v>
      </c>
      <c r="S232" s="3">
        <v>28.079862559999999</v>
      </c>
      <c r="T232" s="3">
        <v>46.180351569999999</v>
      </c>
      <c r="U232" s="3">
        <v>1702024</v>
      </c>
      <c r="V232" s="3">
        <f t="shared" si="11"/>
        <v>28.079862563630126</v>
      </c>
      <c r="W232" s="3"/>
      <c r="X232" s="3"/>
    </row>
    <row r="233" spans="1:24" x14ac:dyDescent="0.5">
      <c r="A233" s="3" t="str">
        <f t="shared" si="9"/>
        <v>CENTRAL INDIA</v>
      </c>
      <c r="B233" s="3" t="s">
        <v>131</v>
      </c>
      <c r="C233" s="3" t="s">
        <v>2595</v>
      </c>
      <c r="D233" s="3" t="s">
        <v>2597</v>
      </c>
      <c r="E233" s="3">
        <v>0</v>
      </c>
      <c r="F233" s="3" t="s">
        <v>132</v>
      </c>
      <c r="G233" s="3" t="s">
        <v>77</v>
      </c>
      <c r="H233" s="3" t="s">
        <v>5</v>
      </c>
      <c r="I233" s="3">
        <v>0</v>
      </c>
      <c r="J233" s="3">
        <v>74</v>
      </c>
      <c r="K233" s="3" t="s">
        <v>4</v>
      </c>
      <c r="L233" s="3" t="s">
        <v>29</v>
      </c>
      <c r="M233" s="4">
        <v>655645059</v>
      </c>
      <c r="N233" s="3">
        <v>0</v>
      </c>
      <c r="O233" s="4">
        <f t="shared" si="10"/>
        <v>655645059</v>
      </c>
      <c r="P233" s="3">
        <v>418647</v>
      </c>
      <c r="Q233" s="3">
        <v>341</v>
      </c>
      <c r="R233" s="3">
        <v>418988</v>
      </c>
      <c r="S233" s="3">
        <v>24.617044180000001</v>
      </c>
      <c r="T233" s="3">
        <v>40.4853746</v>
      </c>
      <c r="U233" s="3">
        <v>1702024</v>
      </c>
      <c r="V233" s="3">
        <f t="shared" si="11"/>
        <v>24.61704417799044</v>
      </c>
      <c r="W233" s="3"/>
      <c r="X233" s="3"/>
    </row>
    <row r="234" spans="1:24" x14ac:dyDescent="0.5">
      <c r="A234" s="3" t="str">
        <f t="shared" si="9"/>
        <v>CENTRAL INDIA</v>
      </c>
      <c r="B234" s="3" t="s">
        <v>131</v>
      </c>
      <c r="C234" s="3" t="s">
        <v>2595</v>
      </c>
      <c r="D234" s="3" t="s">
        <v>2596</v>
      </c>
      <c r="E234" s="3">
        <v>0</v>
      </c>
      <c r="F234" s="3" t="s">
        <v>11</v>
      </c>
      <c r="G234" s="3" t="s">
        <v>10</v>
      </c>
      <c r="H234" s="3" t="s">
        <v>5</v>
      </c>
      <c r="I234" s="3">
        <v>8</v>
      </c>
      <c r="J234" s="3">
        <v>59</v>
      </c>
      <c r="K234" s="3" t="s">
        <v>4</v>
      </c>
      <c r="L234" s="3" t="s">
        <v>3</v>
      </c>
      <c r="M234" s="4">
        <v>43232650</v>
      </c>
      <c r="N234" s="4">
        <v>13868284</v>
      </c>
      <c r="O234" s="4">
        <f t="shared" si="10"/>
        <v>29364366</v>
      </c>
      <c r="P234" s="3">
        <v>75350</v>
      </c>
      <c r="Q234" s="3">
        <v>88</v>
      </c>
      <c r="R234" s="3">
        <v>75438</v>
      </c>
      <c r="S234" s="3">
        <v>4.4322524239999996</v>
      </c>
      <c r="T234" s="3">
        <v>7.2893154200000003</v>
      </c>
      <c r="U234" s="3">
        <v>1702024</v>
      </c>
      <c r="V234" s="3">
        <f t="shared" si="11"/>
        <v>4.4322524241726322</v>
      </c>
      <c r="W234" s="3"/>
      <c r="X234" s="3"/>
    </row>
    <row r="235" spans="1:24" x14ac:dyDescent="0.5">
      <c r="A235" s="3" t="str">
        <f t="shared" si="9"/>
        <v>CENTRAL INDIA</v>
      </c>
      <c r="B235" s="3" t="s">
        <v>131</v>
      </c>
      <c r="C235" s="3" t="s">
        <v>2595</v>
      </c>
      <c r="D235" s="3" t="s">
        <v>0</v>
      </c>
      <c r="E235" s="3">
        <v>0</v>
      </c>
      <c r="F235" s="3" t="s">
        <v>0</v>
      </c>
      <c r="G235" s="3"/>
      <c r="H235" s="3"/>
      <c r="I235" s="3"/>
      <c r="J235" s="3"/>
      <c r="K235" s="3"/>
      <c r="L235" s="3"/>
      <c r="M235" s="4">
        <v>0</v>
      </c>
      <c r="N235" s="4">
        <v>0</v>
      </c>
      <c r="O235" s="4">
        <f t="shared" si="10"/>
        <v>0</v>
      </c>
      <c r="P235" s="3">
        <v>19248</v>
      </c>
      <c r="Q235" s="3">
        <v>2</v>
      </c>
      <c r="R235" s="3">
        <v>19250</v>
      </c>
      <c r="S235" s="3">
        <v>1.1310063779999999</v>
      </c>
      <c r="T235" s="3">
        <v>1.860061532</v>
      </c>
      <c r="U235" s="3">
        <v>1702024</v>
      </c>
      <c r="V235" s="3">
        <f t="shared" si="11"/>
        <v>1.1310063782884376</v>
      </c>
      <c r="W235" s="3"/>
      <c r="X235" s="3"/>
    </row>
    <row r="236" spans="1:24" x14ac:dyDescent="0.5">
      <c r="A236" s="3" t="str">
        <f t="shared" si="9"/>
        <v>CENTRAL INDIA</v>
      </c>
      <c r="B236" s="3" t="s">
        <v>131</v>
      </c>
      <c r="C236" s="3" t="s">
        <v>2595</v>
      </c>
      <c r="D236" s="3" t="s">
        <v>2594</v>
      </c>
      <c r="E236" s="3">
        <v>0</v>
      </c>
      <c r="F236" s="3" t="s">
        <v>397</v>
      </c>
      <c r="G236" s="3" t="s">
        <v>396</v>
      </c>
      <c r="H236" s="3" t="s">
        <v>5</v>
      </c>
      <c r="I236" s="3">
        <v>0</v>
      </c>
      <c r="J236" s="3">
        <v>37</v>
      </c>
      <c r="K236" s="3" t="s">
        <v>4</v>
      </c>
      <c r="L236" s="3" t="s">
        <v>3</v>
      </c>
      <c r="M236" s="4">
        <v>2995889</v>
      </c>
      <c r="N236" s="3">
        <v>0</v>
      </c>
      <c r="O236" s="4">
        <f t="shared" si="10"/>
        <v>2995889</v>
      </c>
      <c r="P236" s="3">
        <v>12746</v>
      </c>
      <c r="Q236" s="3">
        <v>1</v>
      </c>
      <c r="R236" s="3">
        <v>12747</v>
      </c>
      <c r="S236" s="3">
        <v>0.74893186</v>
      </c>
      <c r="T236" s="3">
        <v>1.2316989270000001</v>
      </c>
      <c r="U236" s="3">
        <v>1702024</v>
      </c>
      <c r="V236" s="3">
        <f t="shared" si="11"/>
        <v>0.74893185995027101</v>
      </c>
      <c r="W236" s="3"/>
      <c r="X236" s="3"/>
    </row>
    <row r="237" spans="1:24" x14ac:dyDescent="0.5">
      <c r="A237" s="3" t="str">
        <f t="shared" si="9"/>
        <v>SOUTH INDIA</v>
      </c>
      <c r="B237" s="3" t="s">
        <v>181</v>
      </c>
      <c r="C237" s="3" t="s">
        <v>2591</v>
      </c>
      <c r="D237" s="3" t="s">
        <v>2593</v>
      </c>
      <c r="E237" s="3">
        <v>1</v>
      </c>
      <c r="F237" s="3" t="s">
        <v>7</v>
      </c>
      <c r="G237" s="3" t="s">
        <v>6</v>
      </c>
      <c r="H237" s="3" t="s">
        <v>5</v>
      </c>
      <c r="I237" s="3">
        <v>0</v>
      </c>
      <c r="J237" s="3">
        <v>55</v>
      </c>
      <c r="K237" s="3" t="s">
        <v>4</v>
      </c>
      <c r="L237" s="3" t="s">
        <v>3</v>
      </c>
      <c r="M237" s="4">
        <v>755529306</v>
      </c>
      <c r="N237" s="4">
        <v>312521957</v>
      </c>
      <c r="O237" s="4">
        <f t="shared" si="10"/>
        <v>443007349</v>
      </c>
      <c r="P237" s="3">
        <v>601170</v>
      </c>
      <c r="Q237" s="3">
        <v>1683</v>
      </c>
      <c r="R237" s="3">
        <v>602853</v>
      </c>
      <c r="S237" s="3">
        <v>27.342541350000001</v>
      </c>
      <c r="T237" s="3">
        <v>50.33477027</v>
      </c>
      <c r="U237" s="3">
        <v>2204817</v>
      </c>
      <c r="V237" s="3">
        <f t="shared" si="11"/>
        <v>27.342541353772216</v>
      </c>
      <c r="W237" s="3"/>
      <c r="X237" s="3"/>
    </row>
    <row r="238" spans="1:24" x14ac:dyDescent="0.5">
      <c r="A238" s="3" t="str">
        <f t="shared" si="9"/>
        <v>SOUTH INDIA</v>
      </c>
      <c r="B238" s="3" t="s">
        <v>181</v>
      </c>
      <c r="C238" s="3" t="s">
        <v>2591</v>
      </c>
      <c r="D238" s="3" t="s">
        <v>2592</v>
      </c>
      <c r="E238" s="3">
        <v>0</v>
      </c>
      <c r="F238" s="3" t="s">
        <v>11</v>
      </c>
      <c r="G238" s="3" t="s">
        <v>10</v>
      </c>
      <c r="H238" s="3" t="s">
        <v>5</v>
      </c>
      <c r="I238" s="3">
        <v>0</v>
      </c>
      <c r="J238" s="3">
        <v>39</v>
      </c>
      <c r="K238" s="3" t="s">
        <v>4</v>
      </c>
      <c r="L238" s="3" t="s">
        <v>13</v>
      </c>
      <c r="M238" s="4">
        <v>158434648</v>
      </c>
      <c r="N238" s="4">
        <v>45079101</v>
      </c>
      <c r="O238" s="4">
        <f t="shared" si="10"/>
        <v>113355547</v>
      </c>
      <c r="P238" s="3">
        <v>531196</v>
      </c>
      <c r="Q238" s="3">
        <v>689</v>
      </c>
      <c r="R238" s="3">
        <v>531885</v>
      </c>
      <c r="S238" s="3">
        <v>24.123770820000001</v>
      </c>
      <c r="T238" s="3">
        <v>44.409349020000001</v>
      </c>
      <c r="U238" s="3">
        <v>2204817</v>
      </c>
      <c r="V238" s="3">
        <f t="shared" si="11"/>
        <v>24.123770816353467</v>
      </c>
      <c r="W238" s="3"/>
      <c r="X238" s="3"/>
    </row>
    <row r="239" spans="1:24" x14ac:dyDescent="0.5">
      <c r="A239" s="3" t="str">
        <f t="shared" si="9"/>
        <v>SOUTH INDIA</v>
      </c>
      <c r="B239" s="3" t="s">
        <v>181</v>
      </c>
      <c r="C239" s="3" t="s">
        <v>2591</v>
      </c>
      <c r="D239" s="3" t="s">
        <v>2590</v>
      </c>
      <c r="E239" s="3">
        <v>0</v>
      </c>
      <c r="F239" s="3" t="s">
        <v>18</v>
      </c>
      <c r="G239" s="3" t="s">
        <v>24</v>
      </c>
      <c r="H239" s="3" t="s">
        <v>5</v>
      </c>
      <c r="I239" s="3">
        <v>1</v>
      </c>
      <c r="J239" s="3">
        <v>53</v>
      </c>
      <c r="K239" s="3" t="s">
        <v>4</v>
      </c>
      <c r="L239" s="3" t="s">
        <v>3</v>
      </c>
      <c r="M239" s="4">
        <v>320963268</v>
      </c>
      <c r="N239" s="4">
        <v>38320377</v>
      </c>
      <c r="O239" s="4">
        <f t="shared" si="10"/>
        <v>282642891</v>
      </c>
      <c r="P239" s="3">
        <v>28822</v>
      </c>
      <c r="Q239" s="3">
        <v>84</v>
      </c>
      <c r="R239" s="3">
        <v>28906</v>
      </c>
      <c r="S239" s="3">
        <v>1.3110385120000001</v>
      </c>
      <c r="T239" s="3">
        <v>2.413485326</v>
      </c>
      <c r="U239" s="3">
        <v>2204817</v>
      </c>
      <c r="V239" s="3">
        <f t="shared" si="11"/>
        <v>1.311038512493327</v>
      </c>
      <c r="W239" s="3"/>
      <c r="X239" s="3"/>
    </row>
    <row r="240" spans="1:24" x14ac:dyDescent="0.5">
      <c r="A240" s="3" t="str">
        <f t="shared" si="9"/>
        <v>SOUTH INDIA</v>
      </c>
      <c r="B240" s="3" t="s">
        <v>181</v>
      </c>
      <c r="C240" s="3" t="s">
        <v>2588</v>
      </c>
      <c r="D240" s="3" t="s">
        <v>2589</v>
      </c>
      <c r="E240" s="3">
        <v>1</v>
      </c>
      <c r="F240" s="3" t="s">
        <v>7</v>
      </c>
      <c r="G240" s="3" t="s">
        <v>6</v>
      </c>
      <c r="H240" s="3" t="s">
        <v>5</v>
      </c>
      <c r="I240" s="3">
        <v>0</v>
      </c>
      <c r="J240" s="3">
        <v>66</v>
      </c>
      <c r="K240" s="3" t="s">
        <v>4</v>
      </c>
      <c r="L240" s="3" t="s">
        <v>29</v>
      </c>
      <c r="M240" s="4">
        <v>209384539</v>
      </c>
      <c r="N240" s="4">
        <v>104302653</v>
      </c>
      <c r="O240" s="4">
        <f t="shared" si="10"/>
        <v>105081886</v>
      </c>
      <c r="P240" s="3">
        <v>821934</v>
      </c>
      <c r="Q240" s="3">
        <v>2566</v>
      </c>
      <c r="R240" s="3">
        <v>824500</v>
      </c>
      <c r="S240" s="3">
        <v>28.937439680000001</v>
      </c>
      <c r="T240" s="3">
        <v>52.841589310000003</v>
      </c>
      <c r="U240" s="3">
        <v>2849250</v>
      </c>
      <c r="V240" s="3">
        <f t="shared" si="11"/>
        <v>28.937439677108014</v>
      </c>
      <c r="W240" s="3"/>
      <c r="X240" s="3"/>
    </row>
    <row r="241" spans="1:24" x14ac:dyDescent="0.5">
      <c r="A241" s="3" t="str">
        <f t="shared" si="9"/>
        <v>SOUTH INDIA</v>
      </c>
      <c r="B241" s="3" t="s">
        <v>181</v>
      </c>
      <c r="C241" s="3" t="s">
        <v>2588</v>
      </c>
      <c r="D241" s="3" t="s">
        <v>2587</v>
      </c>
      <c r="E241" s="3">
        <v>0</v>
      </c>
      <c r="F241" s="3" t="s">
        <v>11</v>
      </c>
      <c r="G241" s="3" t="s">
        <v>10</v>
      </c>
      <c r="H241" s="3" t="s">
        <v>5</v>
      </c>
      <c r="I241" s="3">
        <v>0</v>
      </c>
      <c r="J241" s="3">
        <v>46</v>
      </c>
      <c r="K241" s="3" t="s">
        <v>4</v>
      </c>
      <c r="L241" s="3" t="s">
        <v>9</v>
      </c>
      <c r="M241" s="4">
        <v>132509044</v>
      </c>
      <c r="N241" s="4">
        <v>15596951</v>
      </c>
      <c r="O241" s="4">
        <f t="shared" si="10"/>
        <v>116912093</v>
      </c>
      <c r="P241" s="3">
        <v>675834</v>
      </c>
      <c r="Q241" s="3">
        <v>1148</v>
      </c>
      <c r="R241" s="3">
        <v>676982</v>
      </c>
      <c r="S241" s="3">
        <v>23.76000702</v>
      </c>
      <c r="T241" s="3">
        <v>43.38727085</v>
      </c>
      <c r="U241" s="3">
        <v>2849250</v>
      </c>
      <c r="V241" s="3">
        <f t="shared" si="11"/>
        <v>23.760007019391068</v>
      </c>
      <c r="W241" s="3"/>
      <c r="X241" s="3"/>
    </row>
    <row r="242" spans="1:24" x14ac:dyDescent="0.5">
      <c r="A242" s="3" t="str">
        <f t="shared" si="9"/>
        <v>SOUTH INDIA</v>
      </c>
      <c r="B242" s="3" t="s">
        <v>181</v>
      </c>
      <c r="C242" s="3" t="s">
        <v>2584</v>
      </c>
      <c r="D242" s="3" t="s">
        <v>2586</v>
      </c>
      <c r="E242" s="3">
        <v>1</v>
      </c>
      <c r="F242" s="3" t="s">
        <v>11</v>
      </c>
      <c r="G242" s="3" t="s">
        <v>10</v>
      </c>
      <c r="H242" s="3" t="s">
        <v>5</v>
      </c>
      <c r="I242" s="3">
        <v>5</v>
      </c>
      <c r="J242" s="3">
        <v>52</v>
      </c>
      <c r="K242" s="3" t="s">
        <v>4</v>
      </c>
      <c r="L242" s="3" t="s">
        <v>3</v>
      </c>
      <c r="M242" s="4">
        <v>3388920717</v>
      </c>
      <c r="N242" s="4">
        <v>519320305</v>
      </c>
      <c r="O242" s="4">
        <f t="shared" si="10"/>
        <v>2869600412</v>
      </c>
      <c r="P242" s="3">
        <v>877712</v>
      </c>
      <c r="Q242" s="3">
        <v>546</v>
      </c>
      <c r="R242" s="3">
        <v>878258</v>
      </c>
      <c r="S242" s="3">
        <v>35.166076869999998</v>
      </c>
      <c r="T242" s="3">
        <v>54.119115809999997</v>
      </c>
      <c r="U242" s="3">
        <v>2497458</v>
      </c>
      <c r="V242" s="3">
        <f t="shared" si="11"/>
        <v>35.166076866958321</v>
      </c>
      <c r="W242" s="3"/>
      <c r="X242" s="3"/>
    </row>
    <row r="243" spans="1:24" x14ac:dyDescent="0.5">
      <c r="A243" s="3" t="str">
        <f t="shared" si="9"/>
        <v>SOUTH INDIA</v>
      </c>
      <c r="B243" s="3" t="s">
        <v>181</v>
      </c>
      <c r="C243" s="3" t="s">
        <v>2584</v>
      </c>
      <c r="D243" s="3" t="s">
        <v>2585</v>
      </c>
      <c r="E243" s="3">
        <v>0</v>
      </c>
      <c r="F243" s="3" t="s">
        <v>7</v>
      </c>
      <c r="G243" s="3" t="s">
        <v>6</v>
      </c>
      <c r="H243" s="3" t="s">
        <v>5</v>
      </c>
      <c r="I243" s="3">
        <v>2</v>
      </c>
      <c r="J243" s="3">
        <v>59</v>
      </c>
      <c r="K243" s="3" t="s">
        <v>4</v>
      </c>
      <c r="L243" s="3" t="s">
        <v>22</v>
      </c>
      <c r="M243" s="4">
        <v>293535096</v>
      </c>
      <c r="N243" s="3">
        <v>0</v>
      </c>
      <c r="O243" s="4">
        <f t="shared" si="10"/>
        <v>293535096</v>
      </c>
      <c r="P243" s="3">
        <v>670483</v>
      </c>
      <c r="Q243" s="3">
        <v>905</v>
      </c>
      <c r="R243" s="3">
        <v>671388</v>
      </c>
      <c r="S243" s="3">
        <v>26.88285449</v>
      </c>
      <c r="T243" s="3">
        <v>41.371584349999999</v>
      </c>
      <c r="U243" s="3">
        <v>2497458</v>
      </c>
      <c r="V243" s="3">
        <f t="shared" si="11"/>
        <v>26.882854486441815</v>
      </c>
      <c r="W243" s="3"/>
      <c r="X243" s="3"/>
    </row>
    <row r="244" spans="1:24" x14ac:dyDescent="0.5">
      <c r="A244" s="3" t="str">
        <f t="shared" si="9"/>
        <v>SOUTH INDIA</v>
      </c>
      <c r="B244" s="3" t="s">
        <v>181</v>
      </c>
      <c r="C244" s="3" t="s">
        <v>2584</v>
      </c>
      <c r="D244" s="3" t="s">
        <v>2583</v>
      </c>
      <c r="E244" s="3">
        <v>0</v>
      </c>
      <c r="F244" s="3" t="s">
        <v>55</v>
      </c>
      <c r="G244" s="3" t="s">
        <v>54</v>
      </c>
      <c r="H244" s="3" t="s">
        <v>5</v>
      </c>
      <c r="I244" s="3">
        <v>0</v>
      </c>
      <c r="J244" s="3">
        <v>43</v>
      </c>
      <c r="K244" s="3" t="s">
        <v>61</v>
      </c>
      <c r="L244" s="3" t="s">
        <v>13</v>
      </c>
      <c r="M244" s="4">
        <v>8810000</v>
      </c>
      <c r="N244" s="4">
        <v>500000</v>
      </c>
      <c r="O244" s="4">
        <f t="shared" si="10"/>
        <v>8310000</v>
      </c>
      <c r="P244" s="3">
        <v>19943</v>
      </c>
      <c r="Q244" s="3">
        <v>29</v>
      </c>
      <c r="R244" s="3">
        <v>19972</v>
      </c>
      <c r="S244" s="3">
        <v>0.79969312800000003</v>
      </c>
      <c r="T244" s="3">
        <v>1.230694148</v>
      </c>
      <c r="U244" s="3">
        <v>2497458</v>
      </c>
      <c r="V244" s="3">
        <f t="shared" si="11"/>
        <v>0.79969312797252246</v>
      </c>
      <c r="W244" s="3"/>
      <c r="X244" s="3"/>
    </row>
    <row r="245" spans="1:24" x14ac:dyDescent="0.5">
      <c r="A245" s="3" t="str">
        <f t="shared" si="9"/>
        <v>SOUTH INDIA</v>
      </c>
      <c r="B245" s="3" t="s">
        <v>181</v>
      </c>
      <c r="C245" s="3" t="s">
        <v>2581</v>
      </c>
      <c r="D245" s="3" t="s">
        <v>2582</v>
      </c>
      <c r="E245" s="3">
        <v>1</v>
      </c>
      <c r="F245" s="3" t="s">
        <v>7</v>
      </c>
      <c r="G245" s="3" t="s">
        <v>6</v>
      </c>
      <c r="H245" s="3" t="s">
        <v>5</v>
      </c>
      <c r="I245" s="3">
        <v>0</v>
      </c>
      <c r="J245" s="3">
        <v>28</v>
      </c>
      <c r="K245" s="3" t="s">
        <v>4</v>
      </c>
      <c r="L245" s="3" t="s">
        <v>29</v>
      </c>
      <c r="M245" s="4">
        <v>1346593</v>
      </c>
      <c r="N245" s="3">
        <v>0</v>
      </c>
      <c r="O245" s="4">
        <f t="shared" si="10"/>
        <v>1346593</v>
      </c>
      <c r="P245" s="3">
        <v>736605</v>
      </c>
      <c r="Q245" s="3">
        <v>2624</v>
      </c>
      <c r="R245" s="3">
        <v>739229</v>
      </c>
      <c r="S245" s="3">
        <v>33.366403529999999</v>
      </c>
      <c r="T245" s="3">
        <v>62.137994399999997</v>
      </c>
      <c r="U245" s="3">
        <v>2215489</v>
      </c>
      <c r="V245" s="3">
        <f t="shared" si="11"/>
        <v>33.366403534389022</v>
      </c>
      <c r="W245" s="3"/>
      <c r="X245" s="3"/>
    </row>
    <row r="246" spans="1:24" x14ac:dyDescent="0.5">
      <c r="A246" s="3" t="str">
        <f t="shared" si="9"/>
        <v>SOUTH INDIA</v>
      </c>
      <c r="B246" s="3" t="s">
        <v>181</v>
      </c>
      <c r="C246" s="3" t="s">
        <v>2581</v>
      </c>
      <c r="D246" s="3" t="s">
        <v>2580</v>
      </c>
      <c r="E246" s="3">
        <v>0</v>
      </c>
      <c r="F246" s="3" t="s">
        <v>11</v>
      </c>
      <c r="G246" s="3" t="s">
        <v>10</v>
      </c>
      <c r="H246" s="3" t="s">
        <v>5</v>
      </c>
      <c r="I246" s="3">
        <v>0</v>
      </c>
      <c r="J246" s="3">
        <v>64</v>
      </c>
      <c r="K246" s="3" t="s">
        <v>4</v>
      </c>
      <c r="L246" s="3" t="s">
        <v>13</v>
      </c>
      <c r="M246" s="4">
        <v>150801799</v>
      </c>
      <c r="N246" s="4">
        <v>34400000</v>
      </c>
      <c r="O246" s="4">
        <f t="shared" si="10"/>
        <v>116401799</v>
      </c>
      <c r="P246" s="3">
        <v>407372</v>
      </c>
      <c r="Q246" s="3">
        <v>665</v>
      </c>
      <c r="R246" s="3">
        <v>408037</v>
      </c>
      <c r="S246" s="3">
        <v>18.417469010000001</v>
      </c>
      <c r="T246" s="3">
        <v>34.298709629999998</v>
      </c>
      <c r="U246" s="3">
        <v>2215489</v>
      </c>
      <c r="V246" s="3">
        <f t="shared" si="11"/>
        <v>18.417469010227538</v>
      </c>
      <c r="W246" s="3"/>
      <c r="X246" s="3"/>
    </row>
    <row r="247" spans="1:24" x14ac:dyDescent="0.5">
      <c r="A247" s="3" t="str">
        <f t="shared" si="9"/>
        <v>EAST INDIA</v>
      </c>
      <c r="B247" s="3" t="s">
        <v>192</v>
      </c>
      <c r="C247" s="3" t="s">
        <v>2576</v>
      </c>
      <c r="D247" s="3" t="s">
        <v>2579</v>
      </c>
      <c r="E247" s="3">
        <v>1</v>
      </c>
      <c r="F247" s="3" t="s">
        <v>7</v>
      </c>
      <c r="G247" s="3" t="s">
        <v>6</v>
      </c>
      <c r="H247" s="3" t="s">
        <v>5</v>
      </c>
      <c r="I247" s="3">
        <v>8</v>
      </c>
      <c r="J247" s="3">
        <v>37</v>
      </c>
      <c r="K247" s="3" t="s">
        <v>61</v>
      </c>
      <c r="L247" s="3" t="s">
        <v>13</v>
      </c>
      <c r="M247" s="4">
        <v>5265388</v>
      </c>
      <c r="N247" s="3">
        <v>0</v>
      </c>
      <c r="O247" s="4">
        <f t="shared" si="10"/>
        <v>5265388</v>
      </c>
      <c r="P247" s="3">
        <v>685237</v>
      </c>
      <c r="Q247" s="3">
        <v>2385</v>
      </c>
      <c r="R247" s="3">
        <v>687622</v>
      </c>
      <c r="S247" s="3">
        <v>40.338442550000003</v>
      </c>
      <c r="T247" s="3">
        <v>48.814150820000002</v>
      </c>
      <c r="U247" s="3">
        <v>1704632</v>
      </c>
      <c r="V247" s="3">
        <f t="shared" si="11"/>
        <v>40.338442549476952</v>
      </c>
      <c r="W247" s="3"/>
      <c r="X247" s="3"/>
    </row>
    <row r="248" spans="1:24" x14ac:dyDescent="0.5">
      <c r="A248" s="3" t="str">
        <f t="shared" si="9"/>
        <v>EAST INDIA</v>
      </c>
      <c r="B248" s="3" t="s">
        <v>192</v>
      </c>
      <c r="C248" s="3" t="s">
        <v>2576</v>
      </c>
      <c r="D248" s="3" t="s">
        <v>2578</v>
      </c>
      <c r="E248" s="3">
        <v>0</v>
      </c>
      <c r="F248" s="3" t="s">
        <v>196</v>
      </c>
      <c r="G248" s="3" t="s">
        <v>195</v>
      </c>
      <c r="H248" s="3" t="s">
        <v>23</v>
      </c>
      <c r="I248" s="3">
        <v>4</v>
      </c>
      <c r="J248" s="3">
        <v>51</v>
      </c>
      <c r="K248" s="3" t="s">
        <v>61</v>
      </c>
      <c r="L248" s="3" t="s">
        <v>198</v>
      </c>
      <c r="M248" s="4">
        <v>22042316</v>
      </c>
      <c r="N248" s="3">
        <v>0</v>
      </c>
      <c r="O248" s="4">
        <f t="shared" si="10"/>
        <v>22042316</v>
      </c>
      <c r="P248" s="3">
        <v>575382</v>
      </c>
      <c r="Q248" s="3">
        <v>646</v>
      </c>
      <c r="R248" s="3">
        <v>576028</v>
      </c>
      <c r="S248" s="3">
        <v>33.791926940000003</v>
      </c>
      <c r="T248" s="3">
        <v>40.892114669999998</v>
      </c>
      <c r="U248" s="3">
        <v>1704632</v>
      </c>
      <c r="V248" s="3">
        <f t="shared" si="11"/>
        <v>33.791926937896271</v>
      </c>
      <c r="W248" s="3"/>
      <c r="X248" s="3"/>
    </row>
    <row r="249" spans="1:24" x14ac:dyDescent="0.5">
      <c r="A249" s="3" t="str">
        <f t="shared" si="9"/>
        <v>EAST INDIA</v>
      </c>
      <c r="B249" s="3" t="s">
        <v>192</v>
      </c>
      <c r="C249" s="3" t="s">
        <v>2576</v>
      </c>
      <c r="D249" s="3" t="s">
        <v>2577</v>
      </c>
      <c r="E249" s="3">
        <v>0</v>
      </c>
      <c r="F249" s="3" t="s">
        <v>51</v>
      </c>
      <c r="G249" s="3" t="s">
        <v>177</v>
      </c>
      <c r="H249" s="3" t="s">
        <v>5</v>
      </c>
      <c r="I249" s="3">
        <v>1</v>
      </c>
      <c r="J249" s="3">
        <v>55</v>
      </c>
      <c r="K249" s="3" t="s">
        <v>61</v>
      </c>
      <c r="L249" s="3" t="s">
        <v>29</v>
      </c>
      <c r="M249" s="4">
        <v>5556977</v>
      </c>
      <c r="N249" s="4">
        <v>524879</v>
      </c>
      <c r="O249" s="4">
        <f t="shared" si="10"/>
        <v>5032098</v>
      </c>
      <c r="P249" s="3">
        <v>89996</v>
      </c>
      <c r="Q249" s="3">
        <v>126</v>
      </c>
      <c r="R249" s="3">
        <v>90122</v>
      </c>
      <c r="S249" s="3">
        <v>5.2868889000000001</v>
      </c>
      <c r="T249" s="3">
        <v>6.3977430919999998</v>
      </c>
      <c r="U249" s="3">
        <v>1704632</v>
      </c>
      <c r="V249" s="3">
        <f t="shared" si="11"/>
        <v>5.286888900360899</v>
      </c>
      <c r="W249" s="3"/>
      <c r="X249" s="3"/>
    </row>
    <row r="250" spans="1:24" x14ac:dyDescent="0.5">
      <c r="A250" s="3" t="str">
        <f t="shared" si="9"/>
        <v>EAST INDIA</v>
      </c>
      <c r="B250" s="3" t="s">
        <v>192</v>
      </c>
      <c r="C250" s="3" t="s">
        <v>2576</v>
      </c>
      <c r="D250" s="3" t="s">
        <v>2575</v>
      </c>
      <c r="E250" s="3">
        <v>0</v>
      </c>
      <c r="F250" s="3" t="s">
        <v>11</v>
      </c>
      <c r="G250" s="3" t="s">
        <v>10</v>
      </c>
      <c r="H250" s="3" t="s">
        <v>5</v>
      </c>
      <c r="I250" s="3">
        <v>3</v>
      </c>
      <c r="J250" s="3">
        <v>28</v>
      </c>
      <c r="K250" s="3" t="s">
        <v>61</v>
      </c>
      <c r="L250" s="3" t="s">
        <v>9</v>
      </c>
      <c r="M250" s="4">
        <v>3026068</v>
      </c>
      <c r="N250" s="4">
        <v>39999</v>
      </c>
      <c r="O250" s="4">
        <f t="shared" si="10"/>
        <v>2986069</v>
      </c>
      <c r="P250" s="3">
        <v>22552</v>
      </c>
      <c r="Q250" s="3">
        <v>66</v>
      </c>
      <c r="R250" s="3">
        <v>22618</v>
      </c>
      <c r="S250" s="3">
        <v>1.3268552979999999</v>
      </c>
      <c r="T250" s="3">
        <v>1.605647381</v>
      </c>
      <c r="U250" s="3">
        <v>1704632</v>
      </c>
      <c r="V250" s="3">
        <f t="shared" si="11"/>
        <v>1.3268552978003465</v>
      </c>
      <c r="W250" s="3"/>
      <c r="X250" s="3"/>
    </row>
    <row r="251" spans="1:24" x14ac:dyDescent="0.5">
      <c r="A251" s="3" t="str">
        <f t="shared" si="9"/>
        <v>EAST INDIA</v>
      </c>
      <c r="B251" s="3" t="s">
        <v>144</v>
      </c>
      <c r="C251" s="3" t="s">
        <v>2567</v>
      </c>
      <c r="D251" s="3" t="s">
        <v>2574</v>
      </c>
      <c r="E251" s="3">
        <v>1</v>
      </c>
      <c r="F251" s="3" t="s">
        <v>154</v>
      </c>
      <c r="G251" s="3" t="s">
        <v>153</v>
      </c>
      <c r="H251" s="3" t="s">
        <v>5</v>
      </c>
      <c r="I251" s="3">
        <v>1</v>
      </c>
      <c r="J251" s="3">
        <v>58</v>
      </c>
      <c r="K251" s="3" t="s">
        <v>4</v>
      </c>
      <c r="L251" s="3" t="s">
        <v>9</v>
      </c>
      <c r="M251" s="4">
        <v>19816050</v>
      </c>
      <c r="N251" s="4">
        <v>405701</v>
      </c>
      <c r="O251" s="4">
        <f t="shared" si="10"/>
        <v>19410349</v>
      </c>
      <c r="P251" s="3">
        <v>476948</v>
      </c>
      <c r="Q251" s="3">
        <v>840</v>
      </c>
      <c r="R251" s="3">
        <v>477788</v>
      </c>
      <c r="S251" s="3">
        <v>28.115198710000001</v>
      </c>
      <c r="T251" s="3">
        <v>47.977426549999997</v>
      </c>
      <c r="U251" s="3">
        <v>1699394</v>
      </c>
      <c r="V251" s="3">
        <f t="shared" si="11"/>
        <v>28.115198712011459</v>
      </c>
      <c r="W251" s="3"/>
      <c r="X251" s="3"/>
    </row>
    <row r="252" spans="1:24" x14ac:dyDescent="0.5">
      <c r="A252" s="3" t="str">
        <f t="shared" si="9"/>
        <v>EAST INDIA</v>
      </c>
      <c r="B252" s="3" t="s">
        <v>144</v>
      </c>
      <c r="C252" s="3" t="s">
        <v>2567</v>
      </c>
      <c r="D252" s="3" t="s">
        <v>2573</v>
      </c>
      <c r="E252" s="3">
        <v>0</v>
      </c>
      <c r="F252" s="3" t="s">
        <v>167</v>
      </c>
      <c r="G252" s="3" t="s">
        <v>166</v>
      </c>
      <c r="H252" s="3" t="s">
        <v>5</v>
      </c>
      <c r="I252" s="3">
        <v>2</v>
      </c>
      <c r="J252" s="3">
        <v>65</v>
      </c>
      <c r="K252" s="3" t="s">
        <v>4</v>
      </c>
      <c r="L252" s="3" t="s">
        <v>9</v>
      </c>
      <c r="M252" s="4">
        <v>68739932</v>
      </c>
      <c r="N252" s="4">
        <v>618721</v>
      </c>
      <c r="O252" s="4">
        <f t="shared" si="10"/>
        <v>68121211</v>
      </c>
      <c r="P252" s="3">
        <v>276856</v>
      </c>
      <c r="Q252" s="3">
        <v>400</v>
      </c>
      <c r="R252" s="3">
        <v>277256</v>
      </c>
      <c r="S252" s="3">
        <v>16.314992289999999</v>
      </c>
      <c r="T252" s="3">
        <v>27.84086117</v>
      </c>
      <c r="U252" s="3">
        <v>1699394</v>
      </c>
      <c r="V252" s="3">
        <f t="shared" si="11"/>
        <v>16.314992285485296</v>
      </c>
      <c r="W252" s="3"/>
      <c r="X252" s="3"/>
    </row>
    <row r="253" spans="1:24" x14ac:dyDescent="0.5">
      <c r="A253" s="3" t="str">
        <f t="shared" si="9"/>
        <v>EAST INDIA</v>
      </c>
      <c r="B253" s="3" t="s">
        <v>144</v>
      </c>
      <c r="C253" s="3" t="s">
        <v>2567</v>
      </c>
      <c r="D253" s="3" t="s">
        <v>2572</v>
      </c>
      <c r="E253" s="3">
        <v>0</v>
      </c>
      <c r="F253" s="3" t="s">
        <v>18</v>
      </c>
      <c r="G253" s="3" t="s">
        <v>380</v>
      </c>
      <c r="H253" s="3" t="s">
        <v>23</v>
      </c>
      <c r="I253" s="3">
        <v>3</v>
      </c>
      <c r="J253" s="3">
        <v>61</v>
      </c>
      <c r="K253" s="3" t="s">
        <v>4</v>
      </c>
      <c r="L253" s="3" t="s">
        <v>9</v>
      </c>
      <c r="M253" s="4">
        <v>53801629</v>
      </c>
      <c r="N253" s="4">
        <v>1700000</v>
      </c>
      <c r="O253" s="4">
        <f t="shared" si="10"/>
        <v>52101629</v>
      </c>
      <c r="P253" s="3">
        <v>103448</v>
      </c>
      <c r="Q253" s="3">
        <v>281</v>
      </c>
      <c r="R253" s="3">
        <v>103729</v>
      </c>
      <c r="S253" s="3">
        <v>6.103881737</v>
      </c>
      <c r="T253" s="3">
        <v>10.416022330000001</v>
      </c>
      <c r="U253" s="3">
        <v>1699394</v>
      </c>
      <c r="V253" s="3">
        <f t="shared" si="11"/>
        <v>6.1038817366661293</v>
      </c>
      <c r="W253" s="3"/>
      <c r="X253" s="3"/>
    </row>
    <row r="254" spans="1:24" x14ac:dyDescent="0.5">
      <c r="A254" s="3" t="str">
        <f t="shared" si="9"/>
        <v>EAST INDIA</v>
      </c>
      <c r="B254" s="3" t="s">
        <v>144</v>
      </c>
      <c r="C254" s="3" t="s">
        <v>2567</v>
      </c>
      <c r="D254" s="3" t="s">
        <v>2571</v>
      </c>
      <c r="E254" s="3">
        <v>0</v>
      </c>
      <c r="F254" s="3" t="s">
        <v>18</v>
      </c>
      <c r="G254" s="3" t="s">
        <v>1239</v>
      </c>
      <c r="H254" s="3" t="s">
        <v>5</v>
      </c>
      <c r="I254" s="3">
        <v>0</v>
      </c>
      <c r="J254" s="3">
        <v>44</v>
      </c>
      <c r="K254" s="3" t="s">
        <v>4</v>
      </c>
      <c r="L254" s="3" t="s">
        <v>22</v>
      </c>
      <c r="M254" s="4">
        <v>41500</v>
      </c>
      <c r="N254" s="3">
        <v>0</v>
      </c>
      <c r="O254" s="4">
        <f t="shared" si="10"/>
        <v>41500</v>
      </c>
      <c r="P254" s="3">
        <v>44394</v>
      </c>
      <c r="Q254" s="3">
        <v>4</v>
      </c>
      <c r="R254" s="3">
        <v>44398</v>
      </c>
      <c r="S254" s="3">
        <v>2.6125783660000002</v>
      </c>
      <c r="T254" s="3">
        <v>4.4582571849999999</v>
      </c>
      <c r="U254" s="3">
        <v>1699394</v>
      </c>
      <c r="V254" s="3">
        <f t="shared" si="11"/>
        <v>2.6125783661705291</v>
      </c>
      <c r="W254" s="3"/>
      <c r="X254" s="3"/>
    </row>
    <row r="255" spans="1:24" x14ac:dyDescent="0.5">
      <c r="A255" s="3" t="str">
        <f t="shared" si="9"/>
        <v>EAST INDIA</v>
      </c>
      <c r="B255" s="3" t="s">
        <v>144</v>
      </c>
      <c r="C255" s="3" t="s">
        <v>2567</v>
      </c>
      <c r="D255" s="3" t="s">
        <v>2570</v>
      </c>
      <c r="E255" s="3">
        <v>0</v>
      </c>
      <c r="F255" s="3" t="s">
        <v>18</v>
      </c>
      <c r="G255" s="3" t="s">
        <v>454</v>
      </c>
      <c r="H255" s="3" t="s">
        <v>5</v>
      </c>
      <c r="I255" s="3">
        <v>0</v>
      </c>
      <c r="J255" s="3">
        <v>46</v>
      </c>
      <c r="K255" s="3" t="s">
        <v>4</v>
      </c>
      <c r="L255" s="3" t="s">
        <v>3</v>
      </c>
      <c r="M255" s="4">
        <v>7341490</v>
      </c>
      <c r="N255" s="3">
        <v>0</v>
      </c>
      <c r="O255" s="4">
        <f t="shared" si="10"/>
        <v>7341490</v>
      </c>
      <c r="P255" s="3">
        <v>17021</v>
      </c>
      <c r="Q255" s="3">
        <v>4</v>
      </c>
      <c r="R255" s="3">
        <v>17025</v>
      </c>
      <c r="S255" s="3">
        <v>1.0018277099999999</v>
      </c>
      <c r="T255" s="3">
        <v>1.709577651</v>
      </c>
      <c r="U255" s="3">
        <v>1699394</v>
      </c>
      <c r="V255" s="3">
        <f t="shared" si="11"/>
        <v>1.0018277103485125</v>
      </c>
      <c r="W255" s="3"/>
      <c r="X255" s="3"/>
    </row>
    <row r="256" spans="1:24" x14ac:dyDescent="0.5">
      <c r="A256" s="3" t="str">
        <f t="shared" si="9"/>
        <v>EAST INDIA</v>
      </c>
      <c r="B256" s="3" t="s">
        <v>144</v>
      </c>
      <c r="C256" s="3" t="s">
        <v>2567</v>
      </c>
      <c r="D256" s="3" t="s">
        <v>2569</v>
      </c>
      <c r="E256" s="3">
        <v>0</v>
      </c>
      <c r="F256" s="3" t="s">
        <v>18</v>
      </c>
      <c r="G256" s="3" t="s">
        <v>2568</v>
      </c>
      <c r="H256" s="3" t="s">
        <v>5</v>
      </c>
      <c r="I256" s="3">
        <v>0</v>
      </c>
      <c r="J256" s="3">
        <v>38</v>
      </c>
      <c r="K256" s="3" t="s">
        <v>4</v>
      </c>
      <c r="L256" s="3" t="s">
        <v>337</v>
      </c>
      <c r="M256" s="4">
        <v>2605273</v>
      </c>
      <c r="N256" s="3">
        <v>0</v>
      </c>
      <c r="O256" s="4">
        <f t="shared" si="10"/>
        <v>2605273</v>
      </c>
      <c r="P256" s="3">
        <v>14228</v>
      </c>
      <c r="Q256" s="3">
        <v>1</v>
      </c>
      <c r="R256" s="3">
        <v>14229</v>
      </c>
      <c r="S256" s="3">
        <v>0.83729847199999996</v>
      </c>
      <c r="T256" s="3">
        <v>1.4288152949999999</v>
      </c>
      <c r="U256" s="3">
        <v>1699394</v>
      </c>
      <c r="V256" s="3">
        <f t="shared" si="11"/>
        <v>0.83729847227894183</v>
      </c>
      <c r="W256" s="3"/>
      <c r="X256" s="3"/>
    </row>
    <row r="257" spans="1:24" x14ac:dyDescent="0.5">
      <c r="A257" s="3" t="str">
        <f t="shared" si="9"/>
        <v>EAST INDIA</v>
      </c>
      <c r="B257" s="3" t="s">
        <v>144</v>
      </c>
      <c r="C257" s="3" t="s">
        <v>2567</v>
      </c>
      <c r="D257" s="3" t="s">
        <v>2566</v>
      </c>
      <c r="E257" s="3">
        <v>0</v>
      </c>
      <c r="F257" s="3" t="s">
        <v>55</v>
      </c>
      <c r="G257" s="3" t="s">
        <v>54</v>
      </c>
      <c r="H257" s="3" t="s">
        <v>5</v>
      </c>
      <c r="I257" s="3">
        <v>1</v>
      </c>
      <c r="J257" s="3">
        <v>50</v>
      </c>
      <c r="K257" s="3" t="s">
        <v>4</v>
      </c>
      <c r="L257" s="3" t="s">
        <v>13</v>
      </c>
      <c r="M257" s="4">
        <v>16862361</v>
      </c>
      <c r="N257" s="4">
        <v>97503</v>
      </c>
      <c r="O257" s="4">
        <f t="shared" si="10"/>
        <v>16764858</v>
      </c>
      <c r="P257" s="3">
        <v>11931</v>
      </c>
      <c r="Q257" s="3">
        <v>29</v>
      </c>
      <c r="R257" s="3">
        <v>11960</v>
      </c>
      <c r="S257" s="3">
        <v>0.703780289</v>
      </c>
      <c r="T257" s="3">
        <v>1.2009720239999999</v>
      </c>
      <c r="U257" s="3">
        <v>1699394</v>
      </c>
      <c r="V257" s="3">
        <f t="shared" si="11"/>
        <v>0.70378028873822074</v>
      </c>
      <c r="W257" s="3"/>
      <c r="X257" s="3"/>
    </row>
    <row r="258" spans="1:24" x14ac:dyDescent="0.5">
      <c r="A258" s="3" t="str">
        <f t="shared" si="9"/>
        <v>EAST INDIA</v>
      </c>
      <c r="B258" s="3" t="s">
        <v>192</v>
      </c>
      <c r="C258" s="3" t="s">
        <v>2561</v>
      </c>
      <c r="D258" s="3" t="s">
        <v>2565</v>
      </c>
      <c r="E258" s="3">
        <v>1</v>
      </c>
      <c r="F258" s="3" t="s">
        <v>7</v>
      </c>
      <c r="G258" s="3" t="s">
        <v>6</v>
      </c>
      <c r="H258" s="3" t="s">
        <v>5</v>
      </c>
      <c r="I258" s="3">
        <v>1</v>
      </c>
      <c r="J258" s="3">
        <v>65</v>
      </c>
      <c r="K258" s="3" t="s">
        <v>4</v>
      </c>
      <c r="L258" s="3" t="s">
        <v>29</v>
      </c>
      <c r="M258" s="4">
        <v>19799440</v>
      </c>
      <c r="N258" s="4">
        <v>3261495</v>
      </c>
      <c r="O258" s="4">
        <f t="shared" si="10"/>
        <v>16537945</v>
      </c>
      <c r="P258" s="3">
        <v>672202</v>
      </c>
      <c r="Q258" s="3">
        <v>3117</v>
      </c>
      <c r="R258" s="3">
        <v>675319</v>
      </c>
      <c r="S258" s="3">
        <v>40.955579030000003</v>
      </c>
      <c r="T258" s="3">
        <v>49.198372489999997</v>
      </c>
      <c r="U258" s="3">
        <v>1648906</v>
      </c>
      <c r="V258" s="3">
        <f t="shared" si="11"/>
        <v>40.955579032400877</v>
      </c>
      <c r="W258" s="3"/>
      <c r="X258" s="3"/>
    </row>
    <row r="259" spans="1:24" x14ac:dyDescent="0.5">
      <c r="A259" s="3" t="str">
        <f t="shared" ref="A259:A322" si="12">VLOOKUP(B259,$W$1:$X$37,2,FALSE)</f>
        <v>EAST INDIA</v>
      </c>
      <c r="B259" s="3" t="s">
        <v>192</v>
      </c>
      <c r="C259" s="3" t="s">
        <v>2561</v>
      </c>
      <c r="D259" s="3" t="s">
        <v>2564</v>
      </c>
      <c r="E259" s="3">
        <v>0</v>
      </c>
      <c r="F259" s="3" t="s">
        <v>196</v>
      </c>
      <c r="G259" s="3" t="s">
        <v>195</v>
      </c>
      <c r="H259" s="3" t="s">
        <v>5</v>
      </c>
      <c r="I259" s="3">
        <v>2</v>
      </c>
      <c r="J259" s="3">
        <v>72</v>
      </c>
      <c r="K259" s="3" t="s">
        <v>4</v>
      </c>
      <c r="L259" s="3" t="s">
        <v>9</v>
      </c>
      <c r="M259" s="4">
        <v>12235759</v>
      </c>
      <c r="N259" s="3">
        <v>0</v>
      </c>
      <c r="O259" s="4">
        <f t="shared" ref="O259:O322" si="13">M259-N259</f>
        <v>12235759</v>
      </c>
      <c r="P259" s="3">
        <v>500122</v>
      </c>
      <c r="Q259" s="3">
        <v>864</v>
      </c>
      <c r="R259" s="3">
        <v>500986</v>
      </c>
      <c r="S259" s="3">
        <v>30.38293268</v>
      </c>
      <c r="T259" s="3">
        <v>36.497856329999998</v>
      </c>
      <c r="U259" s="3">
        <v>1648906</v>
      </c>
      <c r="V259" s="3">
        <f t="shared" ref="V259:V322" si="14">R259/U259*100</f>
        <v>30.382932683852204</v>
      </c>
      <c r="W259" s="3"/>
      <c r="X259" s="3"/>
    </row>
    <row r="260" spans="1:24" x14ac:dyDescent="0.5">
      <c r="A260" s="3" t="str">
        <f t="shared" si="12"/>
        <v>EAST INDIA</v>
      </c>
      <c r="B260" s="3" t="s">
        <v>192</v>
      </c>
      <c r="C260" s="3" t="s">
        <v>2561</v>
      </c>
      <c r="D260" s="3" t="s">
        <v>2563</v>
      </c>
      <c r="E260" s="3">
        <v>0</v>
      </c>
      <c r="F260" s="3" t="s">
        <v>51</v>
      </c>
      <c r="G260" s="3" t="s">
        <v>177</v>
      </c>
      <c r="H260" s="3" t="s">
        <v>5</v>
      </c>
      <c r="I260" s="3">
        <v>1</v>
      </c>
      <c r="J260" s="3">
        <v>67</v>
      </c>
      <c r="K260" s="3" t="s">
        <v>4</v>
      </c>
      <c r="L260" s="3" t="s">
        <v>13</v>
      </c>
      <c r="M260" s="4">
        <v>7521446</v>
      </c>
      <c r="N260" s="3">
        <v>0</v>
      </c>
      <c r="O260" s="4">
        <f t="shared" si="13"/>
        <v>7521446</v>
      </c>
      <c r="P260" s="3">
        <v>100014</v>
      </c>
      <c r="Q260" s="3">
        <v>268</v>
      </c>
      <c r="R260" s="3">
        <v>100282</v>
      </c>
      <c r="S260" s="3">
        <v>6.081729341</v>
      </c>
      <c r="T260" s="3">
        <v>7.3057491189999997</v>
      </c>
      <c r="U260" s="3">
        <v>1648906</v>
      </c>
      <c r="V260" s="3">
        <f t="shared" si="14"/>
        <v>6.0817293405445794</v>
      </c>
      <c r="W260" s="3"/>
      <c r="X260" s="3"/>
    </row>
    <row r="261" spans="1:24" x14ac:dyDescent="0.5">
      <c r="A261" s="3" t="str">
        <f t="shared" si="12"/>
        <v>EAST INDIA</v>
      </c>
      <c r="B261" s="3" t="s">
        <v>192</v>
      </c>
      <c r="C261" s="3" t="s">
        <v>2561</v>
      </c>
      <c r="D261" s="3" t="s">
        <v>2562</v>
      </c>
      <c r="E261" s="3">
        <v>0</v>
      </c>
      <c r="F261" s="3" t="s">
        <v>18</v>
      </c>
      <c r="G261" s="3" t="s">
        <v>160</v>
      </c>
      <c r="H261" s="3" t="s">
        <v>5</v>
      </c>
      <c r="I261" s="3">
        <v>5</v>
      </c>
      <c r="J261" s="3">
        <v>40</v>
      </c>
      <c r="K261" s="3" t="s">
        <v>135</v>
      </c>
      <c r="L261" s="3" t="s">
        <v>3</v>
      </c>
      <c r="M261" s="4">
        <v>290750</v>
      </c>
      <c r="N261" s="3">
        <v>0</v>
      </c>
      <c r="O261" s="4">
        <f t="shared" si="13"/>
        <v>290750</v>
      </c>
      <c r="P261" s="3">
        <v>14937</v>
      </c>
      <c r="Q261" s="3">
        <v>5</v>
      </c>
      <c r="R261" s="3">
        <v>14942</v>
      </c>
      <c r="S261" s="3">
        <v>0.90617658000000001</v>
      </c>
      <c r="T261" s="3">
        <v>1.088555307</v>
      </c>
      <c r="U261" s="3">
        <v>1648906</v>
      </c>
      <c r="V261" s="3">
        <f t="shared" si="14"/>
        <v>0.90617658010826574</v>
      </c>
      <c r="W261" s="3"/>
      <c r="X261" s="3"/>
    </row>
    <row r="262" spans="1:24" x14ac:dyDescent="0.5">
      <c r="A262" s="3" t="str">
        <f t="shared" si="12"/>
        <v>EAST INDIA</v>
      </c>
      <c r="B262" s="3" t="s">
        <v>192</v>
      </c>
      <c r="C262" s="3" t="s">
        <v>2561</v>
      </c>
      <c r="D262" s="3" t="s">
        <v>0</v>
      </c>
      <c r="E262" s="3">
        <v>0</v>
      </c>
      <c r="F262" s="3" t="s">
        <v>0</v>
      </c>
      <c r="G262" s="3"/>
      <c r="H262" s="3"/>
      <c r="I262" s="3"/>
      <c r="J262" s="3"/>
      <c r="K262" s="3"/>
      <c r="L262" s="3"/>
      <c r="M262" s="4">
        <v>0</v>
      </c>
      <c r="N262" s="3">
        <v>0</v>
      </c>
      <c r="O262" s="4">
        <f t="shared" si="13"/>
        <v>0</v>
      </c>
      <c r="P262" s="3">
        <v>13987</v>
      </c>
      <c r="Q262" s="3">
        <v>32</v>
      </c>
      <c r="R262" s="3">
        <v>14019</v>
      </c>
      <c r="S262" s="3">
        <v>0.85020007200000003</v>
      </c>
      <c r="T262" s="3">
        <v>1.021312867</v>
      </c>
      <c r="U262" s="3">
        <v>1648906</v>
      </c>
      <c r="V262" s="3">
        <f t="shared" si="14"/>
        <v>0.85020007204776993</v>
      </c>
      <c r="W262" s="3"/>
      <c r="X262" s="3"/>
    </row>
    <row r="263" spans="1:24" x14ac:dyDescent="0.5">
      <c r="A263" s="3" t="str">
        <f t="shared" si="12"/>
        <v>CENTRAL INDIA</v>
      </c>
      <c r="B263" s="3" t="s">
        <v>131</v>
      </c>
      <c r="C263" s="3" t="s">
        <v>2558</v>
      </c>
      <c r="D263" s="3" t="s">
        <v>2560</v>
      </c>
      <c r="E263" s="3">
        <v>1</v>
      </c>
      <c r="F263" s="3" t="s">
        <v>7</v>
      </c>
      <c r="G263" s="3" t="s">
        <v>6</v>
      </c>
      <c r="H263" s="3" t="s">
        <v>5</v>
      </c>
      <c r="I263" s="3">
        <v>5</v>
      </c>
      <c r="J263" s="3">
        <v>42</v>
      </c>
      <c r="K263" s="3" t="s">
        <v>61</v>
      </c>
      <c r="L263" s="3" t="s">
        <v>13</v>
      </c>
      <c r="M263" s="4">
        <v>171706883</v>
      </c>
      <c r="N263" s="4">
        <v>6049264</v>
      </c>
      <c r="O263" s="4">
        <f t="shared" si="13"/>
        <v>165657619</v>
      </c>
      <c r="P263" s="3">
        <v>544434</v>
      </c>
      <c r="Q263" s="3">
        <v>2239</v>
      </c>
      <c r="R263" s="3">
        <v>546673</v>
      </c>
      <c r="S263" s="3">
        <v>31.21601729</v>
      </c>
      <c r="T263" s="3">
        <v>56.370651989999999</v>
      </c>
      <c r="U263" s="3">
        <v>1751258</v>
      </c>
      <c r="V263" s="3">
        <f t="shared" si="14"/>
        <v>31.21601728585965</v>
      </c>
      <c r="W263" s="3"/>
      <c r="X263" s="3"/>
    </row>
    <row r="264" spans="1:24" x14ac:dyDescent="0.5">
      <c r="A264" s="3" t="str">
        <f t="shared" si="12"/>
        <v>CENTRAL INDIA</v>
      </c>
      <c r="B264" s="3" t="s">
        <v>131</v>
      </c>
      <c r="C264" s="3" t="s">
        <v>2558</v>
      </c>
      <c r="D264" s="3" t="s">
        <v>2559</v>
      </c>
      <c r="E264" s="3">
        <v>0</v>
      </c>
      <c r="F264" s="3" t="s">
        <v>55</v>
      </c>
      <c r="G264" s="3" t="s">
        <v>54</v>
      </c>
      <c r="H264" s="3" t="s">
        <v>5</v>
      </c>
      <c r="I264" s="3">
        <v>0</v>
      </c>
      <c r="J264" s="3">
        <v>62</v>
      </c>
      <c r="K264" s="3" t="s">
        <v>61</v>
      </c>
      <c r="L264" s="3" t="s">
        <v>9</v>
      </c>
      <c r="M264" s="4">
        <v>8702160</v>
      </c>
      <c r="N264" s="3">
        <v>0</v>
      </c>
      <c r="O264" s="4">
        <f t="shared" si="13"/>
        <v>8702160</v>
      </c>
      <c r="P264" s="3">
        <v>391441</v>
      </c>
      <c r="Q264" s="3">
        <v>1764</v>
      </c>
      <c r="R264" s="3">
        <v>393205</v>
      </c>
      <c r="S264" s="3">
        <v>22.452716850000002</v>
      </c>
      <c r="T264" s="3">
        <v>40.545668460000002</v>
      </c>
      <c r="U264" s="3">
        <v>1751258</v>
      </c>
      <c r="V264" s="3">
        <f t="shared" si="14"/>
        <v>22.452716846975147</v>
      </c>
      <c r="W264" s="3"/>
      <c r="X264" s="3"/>
    </row>
    <row r="265" spans="1:24" x14ac:dyDescent="0.5">
      <c r="A265" s="3" t="str">
        <f t="shared" si="12"/>
        <v>CENTRAL INDIA</v>
      </c>
      <c r="B265" s="3" t="s">
        <v>131</v>
      </c>
      <c r="C265" s="3" t="s">
        <v>2558</v>
      </c>
      <c r="D265" s="3" t="s">
        <v>0</v>
      </c>
      <c r="E265" s="3">
        <v>0</v>
      </c>
      <c r="F265" s="3" t="s">
        <v>0</v>
      </c>
      <c r="G265" s="3"/>
      <c r="H265" s="3"/>
      <c r="I265" s="3"/>
      <c r="J265" s="3"/>
      <c r="K265" s="3"/>
      <c r="L265" s="3"/>
      <c r="M265" s="4">
        <v>0</v>
      </c>
      <c r="N265" s="3">
        <v>0</v>
      </c>
      <c r="O265" s="4">
        <f t="shared" si="13"/>
        <v>0</v>
      </c>
      <c r="P265" s="3">
        <v>14060</v>
      </c>
      <c r="Q265" s="3">
        <v>33</v>
      </c>
      <c r="R265" s="3">
        <v>14093</v>
      </c>
      <c r="S265" s="3">
        <v>0.804735796</v>
      </c>
      <c r="T265" s="3">
        <v>1.4532116980000001</v>
      </c>
      <c r="U265" s="3">
        <v>1751258</v>
      </c>
      <c r="V265" s="3">
        <f t="shared" si="14"/>
        <v>0.80473579563947739</v>
      </c>
      <c r="W265" s="3"/>
      <c r="X265" s="3"/>
    </row>
    <row r="266" spans="1:24" x14ac:dyDescent="0.5">
      <c r="A266" s="3" t="str">
        <f t="shared" si="12"/>
        <v>WEST INDIA</v>
      </c>
      <c r="B266" s="3" t="s">
        <v>230</v>
      </c>
      <c r="C266" s="3" t="s">
        <v>2553</v>
      </c>
      <c r="D266" s="3" t="s">
        <v>2557</v>
      </c>
      <c r="E266" s="3">
        <v>1</v>
      </c>
      <c r="F266" s="3" t="s">
        <v>7</v>
      </c>
      <c r="G266" s="3" t="s">
        <v>6</v>
      </c>
      <c r="H266" s="3" t="s">
        <v>5</v>
      </c>
      <c r="I266" s="3">
        <v>0</v>
      </c>
      <c r="J266" s="3">
        <v>62</v>
      </c>
      <c r="K266" s="3" t="s">
        <v>135</v>
      </c>
      <c r="L266" s="3" t="s">
        <v>29</v>
      </c>
      <c r="M266" s="4">
        <v>58711904</v>
      </c>
      <c r="N266" s="4">
        <v>1746729</v>
      </c>
      <c r="O266" s="4">
        <f t="shared" si="13"/>
        <v>56965175</v>
      </c>
      <c r="P266" s="3">
        <v>710684</v>
      </c>
      <c r="Q266" s="3">
        <v>1025</v>
      </c>
      <c r="R266" s="3">
        <v>711709</v>
      </c>
      <c r="S266" s="3">
        <v>36.02918545</v>
      </c>
      <c r="T266" s="3">
        <v>49.420495250000002</v>
      </c>
      <c r="U266" s="3">
        <v>1975368</v>
      </c>
      <c r="V266" s="3">
        <f t="shared" si="14"/>
        <v>36.029185447977284</v>
      </c>
      <c r="W266" s="3"/>
      <c r="X266" s="3"/>
    </row>
    <row r="267" spans="1:24" x14ac:dyDescent="0.5">
      <c r="A267" s="3" t="str">
        <f t="shared" si="12"/>
        <v>WEST INDIA</v>
      </c>
      <c r="B267" s="3" t="s">
        <v>230</v>
      </c>
      <c r="C267" s="3" t="s">
        <v>2553</v>
      </c>
      <c r="D267" s="3" t="s">
        <v>2556</v>
      </c>
      <c r="E267" s="3">
        <v>0</v>
      </c>
      <c r="F267" s="3" t="s">
        <v>11</v>
      </c>
      <c r="G267" s="3" t="s">
        <v>10</v>
      </c>
      <c r="H267" s="3" t="s">
        <v>5</v>
      </c>
      <c r="I267" s="3">
        <v>0</v>
      </c>
      <c r="J267" s="3">
        <v>65</v>
      </c>
      <c r="K267" s="3" t="s">
        <v>135</v>
      </c>
      <c r="L267" s="3" t="s">
        <v>9</v>
      </c>
      <c r="M267" s="4">
        <v>34354639</v>
      </c>
      <c r="N267" s="4">
        <v>6449772</v>
      </c>
      <c r="O267" s="4">
        <f t="shared" si="13"/>
        <v>27904867</v>
      </c>
      <c r="P267" s="3">
        <v>405874</v>
      </c>
      <c r="Q267" s="3">
        <v>371</v>
      </c>
      <c r="R267" s="3">
        <v>406245</v>
      </c>
      <c r="S267" s="3">
        <v>20.565535130000001</v>
      </c>
      <c r="T267" s="3">
        <v>28.209323040000001</v>
      </c>
      <c r="U267" s="3">
        <v>1975368</v>
      </c>
      <c r="V267" s="3">
        <f t="shared" si="14"/>
        <v>20.565535130669325</v>
      </c>
      <c r="W267" s="3"/>
      <c r="X267" s="3"/>
    </row>
    <row r="268" spans="1:24" x14ac:dyDescent="0.5">
      <c r="A268" s="3" t="str">
        <f t="shared" si="12"/>
        <v>WEST INDIA</v>
      </c>
      <c r="B268" s="3" t="s">
        <v>230</v>
      </c>
      <c r="C268" s="3" t="s">
        <v>2553</v>
      </c>
      <c r="D268" s="3" t="s">
        <v>2555</v>
      </c>
      <c r="E268" s="3">
        <v>0</v>
      </c>
      <c r="F268" s="3" t="s">
        <v>233</v>
      </c>
      <c r="G268" s="3" t="s">
        <v>232</v>
      </c>
      <c r="H268" s="3" t="s">
        <v>5</v>
      </c>
      <c r="I268" s="3">
        <v>0</v>
      </c>
      <c r="J268" s="3">
        <v>43</v>
      </c>
      <c r="K268" s="3" t="s">
        <v>135</v>
      </c>
      <c r="L268" s="3" t="s">
        <v>9</v>
      </c>
      <c r="M268" s="4">
        <v>1229683</v>
      </c>
      <c r="N268" s="3">
        <v>0</v>
      </c>
      <c r="O268" s="4">
        <f t="shared" si="13"/>
        <v>1229683</v>
      </c>
      <c r="P268" s="3">
        <v>249964</v>
      </c>
      <c r="Q268" s="3">
        <v>797</v>
      </c>
      <c r="R268" s="3">
        <v>250761</v>
      </c>
      <c r="S268" s="3">
        <v>12.69439416</v>
      </c>
      <c r="T268" s="3">
        <v>17.412640289999999</v>
      </c>
      <c r="U268" s="3">
        <v>1975368</v>
      </c>
      <c r="V268" s="3">
        <f t="shared" si="14"/>
        <v>12.694394158455538</v>
      </c>
      <c r="W268" s="3"/>
      <c r="X268" s="3"/>
    </row>
    <row r="269" spans="1:24" x14ac:dyDescent="0.5">
      <c r="A269" s="3" t="str">
        <f t="shared" si="12"/>
        <v>WEST INDIA</v>
      </c>
      <c r="B269" s="3" t="s">
        <v>230</v>
      </c>
      <c r="C269" s="3" t="s">
        <v>2553</v>
      </c>
      <c r="D269" s="3" t="s">
        <v>0</v>
      </c>
      <c r="E269" s="3">
        <v>0</v>
      </c>
      <c r="F269" s="3" t="s">
        <v>0</v>
      </c>
      <c r="G269" s="3"/>
      <c r="H269" s="3"/>
      <c r="I269" s="3"/>
      <c r="J269" s="3"/>
      <c r="K269" s="3"/>
      <c r="L269" s="3"/>
      <c r="M269" s="4">
        <v>0</v>
      </c>
      <c r="N269" s="3">
        <v>0</v>
      </c>
      <c r="O269" s="4">
        <f t="shared" si="13"/>
        <v>0</v>
      </c>
      <c r="P269" s="3">
        <v>29957</v>
      </c>
      <c r="Q269" s="3">
        <v>5</v>
      </c>
      <c r="R269" s="3">
        <v>29962</v>
      </c>
      <c r="S269" s="3">
        <v>1.516780671</v>
      </c>
      <c r="T269" s="3">
        <v>2.0805369589999998</v>
      </c>
      <c r="U269" s="3">
        <v>1975368</v>
      </c>
      <c r="V269" s="3">
        <f t="shared" si="14"/>
        <v>1.5167806707408442</v>
      </c>
      <c r="W269" s="3"/>
      <c r="X269" s="3"/>
    </row>
    <row r="270" spans="1:24" x14ac:dyDescent="0.5">
      <c r="A270" s="3" t="str">
        <f t="shared" si="12"/>
        <v>WEST INDIA</v>
      </c>
      <c r="B270" s="3" t="s">
        <v>230</v>
      </c>
      <c r="C270" s="3" t="s">
        <v>2553</v>
      </c>
      <c r="D270" s="3" t="s">
        <v>2554</v>
      </c>
      <c r="E270" s="3">
        <v>0</v>
      </c>
      <c r="F270" s="3" t="s">
        <v>55</v>
      </c>
      <c r="G270" s="3" t="s">
        <v>54</v>
      </c>
      <c r="H270" s="3" t="s">
        <v>5</v>
      </c>
      <c r="I270" s="3">
        <v>0</v>
      </c>
      <c r="J270" s="3">
        <v>31</v>
      </c>
      <c r="K270" s="3" t="s">
        <v>135</v>
      </c>
      <c r="L270" s="3" t="s">
        <v>109</v>
      </c>
      <c r="M270" s="4">
        <v>311000</v>
      </c>
      <c r="N270" s="3">
        <v>0</v>
      </c>
      <c r="O270" s="4">
        <f t="shared" si="13"/>
        <v>311000</v>
      </c>
      <c r="P270" s="3">
        <v>26169</v>
      </c>
      <c r="Q270" s="3">
        <v>3</v>
      </c>
      <c r="R270" s="3">
        <v>26172</v>
      </c>
      <c r="S270" s="3">
        <v>1.324917686</v>
      </c>
      <c r="T270" s="3">
        <v>1.817362436</v>
      </c>
      <c r="U270" s="3">
        <v>1975368</v>
      </c>
      <c r="V270" s="3">
        <f t="shared" si="14"/>
        <v>1.324917686223529</v>
      </c>
      <c r="W270" s="3"/>
      <c r="X270" s="3"/>
    </row>
    <row r="271" spans="1:24" x14ac:dyDescent="0.5">
      <c r="A271" s="3" t="str">
        <f t="shared" si="12"/>
        <v>WEST INDIA</v>
      </c>
      <c r="B271" s="3" t="s">
        <v>230</v>
      </c>
      <c r="C271" s="3" t="s">
        <v>2553</v>
      </c>
      <c r="D271" s="3" t="s">
        <v>2552</v>
      </c>
      <c r="E271" s="3">
        <v>0</v>
      </c>
      <c r="F271" s="3" t="s">
        <v>18</v>
      </c>
      <c r="G271" s="3" t="s">
        <v>149</v>
      </c>
      <c r="H271" s="3" t="s">
        <v>5</v>
      </c>
      <c r="I271" s="3">
        <v>0</v>
      </c>
      <c r="J271" s="3">
        <v>26</v>
      </c>
      <c r="K271" s="3" t="s">
        <v>135</v>
      </c>
      <c r="L271" s="3" t="s">
        <v>29</v>
      </c>
      <c r="M271" s="4">
        <v>30811</v>
      </c>
      <c r="N271" s="3">
        <v>0</v>
      </c>
      <c r="O271" s="4">
        <f t="shared" si="13"/>
        <v>30811</v>
      </c>
      <c r="P271" s="3">
        <v>14822</v>
      </c>
      <c r="Q271" s="3">
        <v>0</v>
      </c>
      <c r="R271" s="3">
        <v>14822</v>
      </c>
      <c r="S271" s="3">
        <v>0.75034120199999998</v>
      </c>
      <c r="T271" s="3">
        <v>1.0292276490000001</v>
      </c>
      <c r="U271" s="3">
        <v>1975368</v>
      </c>
      <c r="V271" s="3">
        <f t="shared" si="14"/>
        <v>0.75034120224687251</v>
      </c>
      <c r="W271" s="3"/>
      <c r="X271" s="3"/>
    </row>
    <row r="272" spans="1:24" x14ac:dyDescent="0.5">
      <c r="A272" s="3" t="str">
        <f t="shared" si="12"/>
        <v>SOUTH INDIA</v>
      </c>
      <c r="B272" s="3" t="s">
        <v>73</v>
      </c>
      <c r="C272" s="3" t="s">
        <v>2548</v>
      </c>
      <c r="D272" s="3" t="s">
        <v>2551</v>
      </c>
      <c r="E272" s="3">
        <v>1</v>
      </c>
      <c r="F272" s="3" t="s">
        <v>81</v>
      </c>
      <c r="G272" s="3" t="s">
        <v>80</v>
      </c>
      <c r="H272" s="3" t="s">
        <v>5</v>
      </c>
      <c r="I272" s="3">
        <v>0</v>
      </c>
      <c r="J272" s="3">
        <v>42</v>
      </c>
      <c r="K272" s="3" t="s">
        <v>61</v>
      </c>
      <c r="L272" s="3" t="s">
        <v>109</v>
      </c>
      <c r="M272" s="4">
        <v>4158610</v>
      </c>
      <c r="N272" s="4">
        <v>269000</v>
      </c>
      <c r="O272" s="4">
        <f t="shared" si="13"/>
        <v>3889610</v>
      </c>
      <c r="P272" s="3">
        <v>592250</v>
      </c>
      <c r="Q272" s="3">
        <v>6007</v>
      </c>
      <c r="R272" s="3">
        <v>598257</v>
      </c>
      <c r="S272" s="3">
        <v>40.734582490000001</v>
      </c>
      <c r="T272" s="3">
        <v>47.106924579999998</v>
      </c>
      <c r="U272" s="3">
        <v>1468671</v>
      </c>
      <c r="V272" s="3">
        <f t="shared" si="14"/>
        <v>40.734582489883714</v>
      </c>
      <c r="W272" s="3"/>
      <c r="X272" s="3"/>
    </row>
    <row r="273" spans="1:24" x14ac:dyDescent="0.5">
      <c r="A273" s="3" t="str">
        <f t="shared" si="12"/>
        <v>SOUTH INDIA</v>
      </c>
      <c r="B273" s="3" t="s">
        <v>73</v>
      </c>
      <c r="C273" s="3" t="s">
        <v>2548</v>
      </c>
      <c r="D273" s="3" t="s">
        <v>2550</v>
      </c>
      <c r="E273" s="3">
        <v>0</v>
      </c>
      <c r="F273" s="3" t="s">
        <v>78</v>
      </c>
      <c r="G273" s="3" t="s">
        <v>77</v>
      </c>
      <c r="H273" s="3" t="s">
        <v>5</v>
      </c>
      <c r="I273" s="3">
        <v>0</v>
      </c>
      <c r="J273" s="3">
        <v>65</v>
      </c>
      <c r="K273" s="3" t="s">
        <v>61</v>
      </c>
      <c r="L273" s="3" t="s">
        <v>9</v>
      </c>
      <c r="M273" s="4">
        <v>42520353</v>
      </c>
      <c r="N273" s="4">
        <v>598794</v>
      </c>
      <c r="O273" s="4">
        <f t="shared" si="13"/>
        <v>41921559</v>
      </c>
      <c r="P273" s="3">
        <v>577403</v>
      </c>
      <c r="Q273" s="3">
        <v>4789</v>
      </c>
      <c r="R273" s="3">
        <v>582192</v>
      </c>
      <c r="S273" s="3">
        <v>39.640736420000003</v>
      </c>
      <c r="T273" s="3">
        <v>45.841961959999999</v>
      </c>
      <c r="U273" s="3">
        <v>1468671</v>
      </c>
      <c r="V273" s="3">
        <f t="shared" si="14"/>
        <v>39.64073642088664</v>
      </c>
      <c r="W273" s="3"/>
      <c r="X273" s="3"/>
    </row>
    <row r="274" spans="1:24" x14ac:dyDescent="0.5">
      <c r="A274" s="3" t="str">
        <f t="shared" si="12"/>
        <v>SOUTH INDIA</v>
      </c>
      <c r="B274" s="3" t="s">
        <v>73</v>
      </c>
      <c r="C274" s="3" t="s">
        <v>2548</v>
      </c>
      <c r="D274" s="3" t="s">
        <v>2549</v>
      </c>
      <c r="E274" s="3">
        <v>0</v>
      </c>
      <c r="F274" s="3" t="s">
        <v>55</v>
      </c>
      <c r="G274" s="3" t="s">
        <v>54</v>
      </c>
      <c r="H274" s="3" t="s">
        <v>5</v>
      </c>
      <c r="I274" s="3">
        <v>0</v>
      </c>
      <c r="J274" s="3">
        <v>64</v>
      </c>
      <c r="K274" s="3" t="s">
        <v>61</v>
      </c>
      <c r="L274" s="3" t="s">
        <v>9</v>
      </c>
      <c r="M274" s="4">
        <v>34436000</v>
      </c>
      <c r="N274" s="4">
        <v>1200000</v>
      </c>
      <c r="O274" s="4">
        <f t="shared" si="13"/>
        <v>33236000</v>
      </c>
      <c r="P274" s="3">
        <v>42262</v>
      </c>
      <c r="Q274" s="3">
        <v>318</v>
      </c>
      <c r="R274" s="3">
        <v>42580</v>
      </c>
      <c r="S274" s="3">
        <v>2.8992197709999998</v>
      </c>
      <c r="T274" s="3">
        <v>3.3527611849999999</v>
      </c>
      <c r="U274" s="3">
        <v>1468671</v>
      </c>
      <c r="V274" s="3">
        <f t="shared" si="14"/>
        <v>2.8992197707995868</v>
      </c>
      <c r="W274" s="3"/>
      <c r="X274" s="3"/>
    </row>
    <row r="275" spans="1:24" x14ac:dyDescent="0.5">
      <c r="A275" s="3" t="str">
        <f t="shared" si="12"/>
        <v>SOUTH INDIA</v>
      </c>
      <c r="B275" s="3" t="s">
        <v>73</v>
      </c>
      <c r="C275" s="3" t="s">
        <v>2548</v>
      </c>
      <c r="D275" s="3" t="s">
        <v>0</v>
      </c>
      <c r="E275" s="3">
        <v>0</v>
      </c>
      <c r="F275" s="3" t="s">
        <v>0</v>
      </c>
      <c r="G275" s="3"/>
      <c r="H275" s="3"/>
      <c r="I275" s="3"/>
      <c r="J275" s="3"/>
      <c r="K275" s="3"/>
      <c r="L275" s="3"/>
      <c r="M275" s="4">
        <v>0</v>
      </c>
      <c r="N275" s="4">
        <v>0</v>
      </c>
      <c r="O275" s="4">
        <f t="shared" si="13"/>
        <v>0</v>
      </c>
      <c r="P275" s="3">
        <v>13178</v>
      </c>
      <c r="Q275" s="3">
        <v>40</v>
      </c>
      <c r="R275" s="3">
        <v>13218</v>
      </c>
      <c r="S275" s="3">
        <v>0.89999734499999995</v>
      </c>
      <c r="T275" s="3">
        <v>1.040789041</v>
      </c>
      <c r="U275" s="3">
        <v>1468671</v>
      </c>
      <c r="V275" s="3">
        <f t="shared" si="14"/>
        <v>0.89999734453802116</v>
      </c>
      <c r="W275" s="3"/>
      <c r="X275" s="3"/>
    </row>
    <row r="276" spans="1:24" x14ac:dyDescent="0.5">
      <c r="A276" s="3" t="str">
        <f t="shared" si="12"/>
        <v>SOUTH INDIA</v>
      </c>
      <c r="B276" s="3" t="s">
        <v>73</v>
      </c>
      <c r="C276" s="3" t="s">
        <v>2548</v>
      </c>
      <c r="D276" s="3" t="s">
        <v>2547</v>
      </c>
      <c r="E276" s="3">
        <v>0</v>
      </c>
      <c r="F276" s="3" t="s">
        <v>11</v>
      </c>
      <c r="G276" s="3" t="s">
        <v>10</v>
      </c>
      <c r="H276" s="3" t="s">
        <v>5</v>
      </c>
      <c r="I276" s="3">
        <v>0</v>
      </c>
      <c r="J276" s="3">
        <v>65</v>
      </c>
      <c r="K276" s="3" t="s">
        <v>61</v>
      </c>
      <c r="L276" s="3" t="s">
        <v>9</v>
      </c>
      <c r="M276" s="4">
        <v>126397634</v>
      </c>
      <c r="N276" s="4">
        <v>8342498</v>
      </c>
      <c r="O276" s="4">
        <f t="shared" si="13"/>
        <v>118055136</v>
      </c>
      <c r="P276" s="3">
        <v>12941</v>
      </c>
      <c r="Q276" s="3">
        <v>214</v>
      </c>
      <c r="R276" s="3">
        <v>13155</v>
      </c>
      <c r="S276" s="3">
        <v>0.89570775199999997</v>
      </c>
      <c r="T276" s="3">
        <v>1.035828403</v>
      </c>
      <c r="U276" s="3">
        <v>1468671</v>
      </c>
      <c r="V276" s="3">
        <f t="shared" si="14"/>
        <v>0.89570775211058151</v>
      </c>
      <c r="W276" s="3"/>
      <c r="X276" s="3"/>
    </row>
    <row r="277" spans="1:24" x14ac:dyDescent="0.5">
      <c r="A277" s="3" t="str">
        <f t="shared" si="12"/>
        <v>CENTRAL INDIA</v>
      </c>
      <c r="B277" s="3" t="s">
        <v>131</v>
      </c>
      <c r="C277" s="3" t="s">
        <v>2544</v>
      </c>
      <c r="D277" s="3" t="s">
        <v>2546</v>
      </c>
      <c r="E277" s="3">
        <v>1</v>
      </c>
      <c r="F277" s="3" t="s">
        <v>7</v>
      </c>
      <c r="G277" s="3" t="s">
        <v>6</v>
      </c>
      <c r="H277" s="3" t="s">
        <v>5</v>
      </c>
      <c r="I277" s="3">
        <v>1</v>
      </c>
      <c r="J277" s="3">
        <v>51</v>
      </c>
      <c r="K277" s="3" t="s">
        <v>61</v>
      </c>
      <c r="L277" s="3" t="s">
        <v>9</v>
      </c>
      <c r="M277" s="4">
        <v>18050127</v>
      </c>
      <c r="N277" s="4">
        <v>3171774</v>
      </c>
      <c r="O277" s="4">
        <f t="shared" si="13"/>
        <v>14878353</v>
      </c>
      <c r="P277" s="3">
        <v>535594</v>
      </c>
      <c r="Q277" s="3">
        <v>323</v>
      </c>
      <c r="R277" s="3">
        <v>535917</v>
      </c>
      <c r="S277" s="3">
        <v>29.497366289999999</v>
      </c>
      <c r="T277" s="3">
        <v>46.371315250000002</v>
      </c>
      <c r="U277" s="3">
        <v>1816830</v>
      </c>
      <c r="V277" s="3">
        <f t="shared" si="14"/>
        <v>29.497366291837984</v>
      </c>
      <c r="W277" s="3"/>
      <c r="X277" s="3"/>
    </row>
    <row r="278" spans="1:24" x14ac:dyDescent="0.5">
      <c r="A278" s="3" t="str">
        <f t="shared" si="12"/>
        <v>CENTRAL INDIA</v>
      </c>
      <c r="B278" s="3" t="s">
        <v>131</v>
      </c>
      <c r="C278" s="3" t="s">
        <v>2544</v>
      </c>
      <c r="D278" s="3" t="s">
        <v>2545</v>
      </c>
      <c r="E278" s="3">
        <v>0</v>
      </c>
      <c r="F278" s="3" t="s">
        <v>132</v>
      </c>
      <c r="G278" s="3" t="s">
        <v>77</v>
      </c>
      <c r="H278" s="3" t="s">
        <v>5</v>
      </c>
      <c r="I278" s="3">
        <v>5</v>
      </c>
      <c r="J278" s="3">
        <v>68</v>
      </c>
      <c r="K278" s="3" t="s">
        <v>61</v>
      </c>
      <c r="L278" s="3" t="s">
        <v>22</v>
      </c>
      <c r="M278" s="4">
        <v>10294367</v>
      </c>
      <c r="N278" s="4">
        <v>127553</v>
      </c>
      <c r="O278" s="4">
        <f t="shared" si="13"/>
        <v>10166814</v>
      </c>
      <c r="P278" s="3">
        <v>425624</v>
      </c>
      <c r="Q278" s="3">
        <v>153</v>
      </c>
      <c r="R278" s="3">
        <v>425777</v>
      </c>
      <c r="S278" s="3">
        <v>23.435159039999998</v>
      </c>
      <c r="T278" s="3">
        <v>36.841226329999998</v>
      </c>
      <c r="U278" s="3">
        <v>1816830</v>
      </c>
      <c r="V278" s="3">
        <f t="shared" si="14"/>
        <v>23.435159040746793</v>
      </c>
      <c r="W278" s="3"/>
      <c r="X278" s="3"/>
    </row>
    <row r="279" spans="1:24" x14ac:dyDescent="0.5">
      <c r="A279" s="3" t="str">
        <f t="shared" si="12"/>
        <v>CENTRAL INDIA</v>
      </c>
      <c r="B279" s="3" t="s">
        <v>131</v>
      </c>
      <c r="C279" s="3" t="s">
        <v>2544</v>
      </c>
      <c r="D279" s="3" t="s">
        <v>2543</v>
      </c>
      <c r="E279" s="3">
        <v>0</v>
      </c>
      <c r="F279" s="3" t="s">
        <v>11</v>
      </c>
      <c r="G279" s="3" t="s">
        <v>10</v>
      </c>
      <c r="H279" s="3" t="s">
        <v>5</v>
      </c>
      <c r="I279" s="3">
        <v>0</v>
      </c>
      <c r="J279" s="3">
        <v>34</v>
      </c>
      <c r="K279" s="3" t="s">
        <v>61</v>
      </c>
      <c r="L279" s="3" t="s">
        <v>29</v>
      </c>
      <c r="M279" s="4">
        <v>12572577</v>
      </c>
      <c r="N279" s="4">
        <v>27052</v>
      </c>
      <c r="O279" s="4">
        <f t="shared" si="13"/>
        <v>12545525</v>
      </c>
      <c r="P279" s="3">
        <v>159575</v>
      </c>
      <c r="Q279" s="3">
        <v>36</v>
      </c>
      <c r="R279" s="3">
        <v>159611</v>
      </c>
      <c r="S279" s="3">
        <v>8.7851367489999994</v>
      </c>
      <c r="T279" s="3">
        <v>13.810668440000001</v>
      </c>
      <c r="U279" s="3">
        <v>1816830</v>
      </c>
      <c r="V279" s="3">
        <f t="shared" si="14"/>
        <v>8.7851367491730095</v>
      </c>
      <c r="W279" s="3"/>
      <c r="X279" s="3"/>
    </row>
    <row r="280" spans="1:24" x14ac:dyDescent="0.5">
      <c r="A280" s="3" t="str">
        <f t="shared" si="12"/>
        <v>WEST INDIA</v>
      </c>
      <c r="B280" s="3" t="s">
        <v>21</v>
      </c>
      <c r="C280" s="3" t="s">
        <v>2540</v>
      </c>
      <c r="D280" s="3" t="s">
        <v>2542</v>
      </c>
      <c r="E280" s="3">
        <v>1</v>
      </c>
      <c r="F280" s="3" t="s">
        <v>340</v>
      </c>
      <c r="G280" s="3" t="s">
        <v>339</v>
      </c>
      <c r="H280" s="3" t="s">
        <v>23</v>
      </c>
      <c r="I280" s="3">
        <v>0</v>
      </c>
      <c r="J280" s="3">
        <v>49</v>
      </c>
      <c r="K280" s="3" t="s">
        <v>4</v>
      </c>
      <c r="L280" s="3" t="s">
        <v>13</v>
      </c>
      <c r="M280" s="4">
        <v>1408888704</v>
      </c>
      <c r="N280" s="4">
        <v>5500000</v>
      </c>
      <c r="O280" s="4">
        <f t="shared" si="13"/>
        <v>1403388704</v>
      </c>
      <c r="P280" s="3">
        <v>683705</v>
      </c>
      <c r="Q280" s="3">
        <v>3009</v>
      </c>
      <c r="R280" s="3">
        <v>686714</v>
      </c>
      <c r="S280" s="3">
        <v>32.47392138</v>
      </c>
      <c r="T280" s="3">
        <v>52.52845903</v>
      </c>
      <c r="U280" s="3">
        <v>2114663</v>
      </c>
      <c r="V280" s="3">
        <f t="shared" si="14"/>
        <v>32.473921376597595</v>
      </c>
      <c r="W280" s="3"/>
      <c r="X280" s="3"/>
    </row>
    <row r="281" spans="1:24" x14ac:dyDescent="0.5">
      <c r="A281" s="3" t="str">
        <f t="shared" si="12"/>
        <v>WEST INDIA</v>
      </c>
      <c r="B281" s="3" t="s">
        <v>21</v>
      </c>
      <c r="C281" s="3" t="s">
        <v>2540</v>
      </c>
      <c r="D281" s="3" t="s">
        <v>2541</v>
      </c>
      <c r="E281" s="3">
        <v>0</v>
      </c>
      <c r="F281" s="3" t="s">
        <v>7</v>
      </c>
      <c r="G281" s="3" t="s">
        <v>6</v>
      </c>
      <c r="H281" s="3" t="s">
        <v>23</v>
      </c>
      <c r="I281" s="3">
        <v>0</v>
      </c>
      <c r="J281" s="3">
        <v>34</v>
      </c>
      <c r="K281" s="3" t="s">
        <v>4</v>
      </c>
      <c r="L281" s="3" t="s">
        <v>13</v>
      </c>
      <c r="M281" s="4">
        <v>47572790</v>
      </c>
      <c r="N281" s="4">
        <v>2250279</v>
      </c>
      <c r="O281" s="4">
        <f t="shared" si="13"/>
        <v>45322511</v>
      </c>
      <c r="P281" s="3">
        <v>528711</v>
      </c>
      <c r="Q281" s="3">
        <v>2229</v>
      </c>
      <c r="R281" s="3">
        <v>530940</v>
      </c>
      <c r="S281" s="3">
        <v>25.10754669</v>
      </c>
      <c r="T281" s="3">
        <v>40.612918970000003</v>
      </c>
      <c r="U281" s="3">
        <v>2114663</v>
      </c>
      <c r="V281" s="3">
        <f t="shared" si="14"/>
        <v>25.107546687108062</v>
      </c>
      <c r="W281" s="3"/>
      <c r="X281" s="3"/>
    </row>
    <row r="282" spans="1:24" x14ac:dyDescent="0.5">
      <c r="A282" s="3" t="str">
        <f t="shared" si="12"/>
        <v>WEST INDIA</v>
      </c>
      <c r="B282" s="3" t="s">
        <v>21</v>
      </c>
      <c r="C282" s="3" t="s">
        <v>2540</v>
      </c>
      <c r="D282" s="3" t="s">
        <v>2539</v>
      </c>
      <c r="E282" s="3">
        <v>0</v>
      </c>
      <c r="F282" s="3" t="s">
        <v>31</v>
      </c>
      <c r="G282" s="3" t="s">
        <v>30</v>
      </c>
      <c r="H282" s="3" t="s">
        <v>5</v>
      </c>
      <c r="I282" s="3">
        <v>1</v>
      </c>
      <c r="J282" s="3">
        <v>43</v>
      </c>
      <c r="K282" s="3" t="s">
        <v>4</v>
      </c>
      <c r="L282" s="3" t="s">
        <v>9</v>
      </c>
      <c r="M282" s="4">
        <v>4980257</v>
      </c>
      <c r="N282" s="4">
        <v>3700190</v>
      </c>
      <c r="O282" s="4">
        <f t="shared" si="13"/>
        <v>1280067</v>
      </c>
      <c r="P282" s="3">
        <v>43953</v>
      </c>
      <c r="Q282" s="3">
        <v>181</v>
      </c>
      <c r="R282" s="3">
        <v>44134</v>
      </c>
      <c r="S282" s="3">
        <v>2.087046494</v>
      </c>
      <c r="T282" s="3">
        <v>3.3759192480000002</v>
      </c>
      <c r="U282" s="3">
        <v>2114663</v>
      </c>
      <c r="V282" s="3">
        <f t="shared" si="14"/>
        <v>2.0870464939330757</v>
      </c>
      <c r="W282" s="3"/>
      <c r="X282" s="3"/>
    </row>
    <row r="283" spans="1:24" x14ac:dyDescent="0.5">
      <c r="A283" s="3" t="str">
        <f t="shared" si="12"/>
        <v>NORTH INDIA</v>
      </c>
      <c r="B283" s="3" t="s">
        <v>221</v>
      </c>
      <c r="C283" s="3" t="s">
        <v>2531</v>
      </c>
      <c r="D283" s="3" t="s">
        <v>2538</v>
      </c>
      <c r="E283" s="3">
        <v>1</v>
      </c>
      <c r="F283" s="3" t="s">
        <v>417</v>
      </c>
      <c r="G283" s="3" t="s">
        <v>416</v>
      </c>
      <c r="H283" s="3" t="s">
        <v>5</v>
      </c>
      <c r="I283" s="3">
        <v>0</v>
      </c>
      <c r="J283" s="3">
        <v>71</v>
      </c>
      <c r="K283" s="3" t="s">
        <v>4</v>
      </c>
      <c r="L283" s="3" t="s">
        <v>29</v>
      </c>
      <c r="M283" s="4">
        <v>597434000</v>
      </c>
      <c r="N283" s="4">
        <v>104935</v>
      </c>
      <c r="O283" s="4">
        <f t="shared" si="13"/>
        <v>597329065</v>
      </c>
      <c r="P283" s="3">
        <v>132969</v>
      </c>
      <c r="Q283" s="3">
        <v>457</v>
      </c>
      <c r="R283" s="3">
        <v>133426</v>
      </c>
      <c r="S283" s="3">
        <v>10.12538153</v>
      </c>
      <c r="T283" s="3">
        <v>29.260151889999999</v>
      </c>
      <c r="U283" s="3">
        <v>1317738</v>
      </c>
      <c r="V283" s="3">
        <f t="shared" si="14"/>
        <v>10.125381525007247</v>
      </c>
      <c r="W283" s="3"/>
      <c r="X283" s="3"/>
    </row>
    <row r="284" spans="1:24" x14ac:dyDescent="0.5">
      <c r="A284" s="3" t="str">
        <f t="shared" si="12"/>
        <v>NORTH INDIA</v>
      </c>
      <c r="B284" s="3" t="s">
        <v>221</v>
      </c>
      <c r="C284" s="3" t="s">
        <v>2531</v>
      </c>
      <c r="D284" s="3" t="s">
        <v>2537</v>
      </c>
      <c r="E284" s="3">
        <v>0</v>
      </c>
      <c r="F284" s="3" t="s">
        <v>411</v>
      </c>
      <c r="G284" s="3" t="s">
        <v>164</v>
      </c>
      <c r="H284" s="3" t="s">
        <v>5</v>
      </c>
      <c r="I284" s="3">
        <v>0</v>
      </c>
      <c r="J284" s="3">
        <v>67</v>
      </c>
      <c r="K284" s="3" t="s">
        <v>4</v>
      </c>
      <c r="L284" s="3" t="s">
        <v>29</v>
      </c>
      <c r="M284" s="4">
        <v>176868487</v>
      </c>
      <c r="N284" s="4">
        <v>848606</v>
      </c>
      <c r="O284" s="4">
        <f t="shared" si="13"/>
        <v>176019881</v>
      </c>
      <c r="P284" s="3">
        <v>103052</v>
      </c>
      <c r="Q284" s="3">
        <v>141</v>
      </c>
      <c r="R284" s="3">
        <v>103193</v>
      </c>
      <c r="S284" s="3">
        <v>7.8310711230000001</v>
      </c>
      <c r="T284" s="3">
        <v>22.63009349</v>
      </c>
      <c r="U284" s="3">
        <v>1317738</v>
      </c>
      <c r="V284" s="3">
        <f t="shared" si="14"/>
        <v>7.8310711233947865</v>
      </c>
      <c r="W284" s="3"/>
      <c r="X284" s="3"/>
    </row>
    <row r="285" spans="1:24" x14ac:dyDescent="0.5">
      <c r="A285" s="3" t="str">
        <f t="shared" si="12"/>
        <v>NORTH INDIA</v>
      </c>
      <c r="B285" s="3" t="s">
        <v>221</v>
      </c>
      <c r="C285" s="3" t="s">
        <v>2531</v>
      </c>
      <c r="D285" s="3" t="s">
        <v>2536</v>
      </c>
      <c r="E285" s="3">
        <v>0</v>
      </c>
      <c r="F285" s="3" t="s">
        <v>18</v>
      </c>
      <c r="G285" s="3" t="s">
        <v>380</v>
      </c>
      <c r="H285" s="3" t="s">
        <v>5</v>
      </c>
      <c r="I285" s="3">
        <v>0</v>
      </c>
      <c r="J285" s="3">
        <v>54</v>
      </c>
      <c r="K285" s="3" t="s">
        <v>4</v>
      </c>
      <c r="L285" s="3" t="s">
        <v>148</v>
      </c>
      <c r="M285" s="4">
        <v>8000000</v>
      </c>
      <c r="N285" s="4">
        <v>6000000</v>
      </c>
      <c r="O285" s="4">
        <f t="shared" si="13"/>
        <v>2000000</v>
      </c>
      <c r="P285" s="3">
        <v>100677</v>
      </c>
      <c r="Q285" s="3">
        <v>1491</v>
      </c>
      <c r="R285" s="3">
        <v>102168</v>
      </c>
      <c r="S285" s="3">
        <v>7.7532863130000003</v>
      </c>
      <c r="T285" s="3">
        <v>22.405312290000001</v>
      </c>
      <c r="U285" s="3">
        <v>1317738</v>
      </c>
      <c r="V285" s="3">
        <f t="shared" si="14"/>
        <v>7.7532863133642644</v>
      </c>
      <c r="W285" s="3"/>
      <c r="X285" s="3"/>
    </row>
    <row r="286" spans="1:24" x14ac:dyDescent="0.5">
      <c r="A286" s="3" t="str">
        <f t="shared" si="12"/>
        <v>NORTH INDIA</v>
      </c>
      <c r="B286" s="3" t="s">
        <v>221</v>
      </c>
      <c r="C286" s="3" t="s">
        <v>2531</v>
      </c>
      <c r="D286" s="3" t="s">
        <v>2535</v>
      </c>
      <c r="E286" s="3">
        <v>0</v>
      </c>
      <c r="F286" s="3" t="s">
        <v>2534</v>
      </c>
      <c r="G286" s="3" t="s">
        <v>413</v>
      </c>
      <c r="H286" s="3" t="s">
        <v>5</v>
      </c>
      <c r="I286" s="3">
        <v>0</v>
      </c>
      <c r="J286" s="3">
        <v>59</v>
      </c>
      <c r="K286" s="3" t="s">
        <v>4</v>
      </c>
      <c r="L286" s="3" t="s">
        <v>29</v>
      </c>
      <c r="M286" s="4">
        <v>16556983</v>
      </c>
      <c r="N286" s="4">
        <v>473600</v>
      </c>
      <c r="O286" s="4">
        <f t="shared" si="13"/>
        <v>16083383</v>
      </c>
      <c r="P286" s="3">
        <v>53307</v>
      </c>
      <c r="Q286" s="3">
        <v>223</v>
      </c>
      <c r="R286" s="3">
        <v>53530</v>
      </c>
      <c r="S286" s="3">
        <v>4.0622642740000003</v>
      </c>
      <c r="T286" s="3">
        <v>11.73906083</v>
      </c>
      <c r="U286" s="3">
        <v>1317738</v>
      </c>
      <c r="V286" s="3">
        <f t="shared" si="14"/>
        <v>4.062264274081798</v>
      </c>
      <c r="W286" s="3"/>
      <c r="X286" s="3"/>
    </row>
    <row r="287" spans="1:24" x14ac:dyDescent="0.5">
      <c r="A287" s="3" t="str">
        <f t="shared" si="12"/>
        <v>NORTH INDIA</v>
      </c>
      <c r="B287" s="3" t="s">
        <v>221</v>
      </c>
      <c r="C287" s="3" t="s">
        <v>2531</v>
      </c>
      <c r="D287" s="3" t="s">
        <v>2533</v>
      </c>
      <c r="E287" s="3">
        <v>0</v>
      </c>
      <c r="F287" s="3" t="s">
        <v>11</v>
      </c>
      <c r="G287" s="3" t="s">
        <v>10</v>
      </c>
      <c r="H287" s="3" t="s">
        <v>5</v>
      </c>
      <c r="I287" s="3">
        <v>0</v>
      </c>
      <c r="J287" s="3">
        <v>55</v>
      </c>
      <c r="K287" s="3" t="s">
        <v>4</v>
      </c>
      <c r="L287" s="3" t="s">
        <v>109</v>
      </c>
      <c r="M287" s="4">
        <v>12777435</v>
      </c>
      <c r="N287" s="3">
        <v>0</v>
      </c>
      <c r="O287" s="4">
        <f t="shared" si="13"/>
        <v>12777435</v>
      </c>
      <c r="P287" s="3">
        <v>34240</v>
      </c>
      <c r="Q287" s="3">
        <v>292</v>
      </c>
      <c r="R287" s="3">
        <v>34532</v>
      </c>
      <c r="S287" s="3">
        <v>2.6205512780000002</v>
      </c>
      <c r="T287" s="3">
        <v>7.5728236249999998</v>
      </c>
      <c r="U287" s="3">
        <v>1317738</v>
      </c>
      <c r="V287" s="3">
        <f t="shared" si="14"/>
        <v>2.6205512780234006</v>
      </c>
      <c r="W287" s="3"/>
      <c r="X287" s="3"/>
    </row>
    <row r="288" spans="1:24" x14ac:dyDescent="0.5">
      <c r="A288" s="3" t="str">
        <f t="shared" si="12"/>
        <v>NORTH INDIA</v>
      </c>
      <c r="B288" s="3" t="s">
        <v>221</v>
      </c>
      <c r="C288" s="3" t="s">
        <v>2531</v>
      </c>
      <c r="D288" s="3" t="s">
        <v>0</v>
      </c>
      <c r="E288" s="3">
        <v>0</v>
      </c>
      <c r="F288" s="3" t="s">
        <v>0</v>
      </c>
      <c r="G288" s="3"/>
      <c r="H288" s="3"/>
      <c r="I288" s="3"/>
      <c r="J288" s="3"/>
      <c r="K288" s="3"/>
      <c r="L288" s="3"/>
      <c r="M288" s="4">
        <v>0</v>
      </c>
      <c r="N288" s="4">
        <v>0</v>
      </c>
      <c r="O288" s="4">
        <f t="shared" si="13"/>
        <v>0</v>
      </c>
      <c r="P288" s="3">
        <v>8070</v>
      </c>
      <c r="Q288" s="3">
        <v>58</v>
      </c>
      <c r="R288" s="3">
        <v>8128</v>
      </c>
      <c r="S288" s="3">
        <v>0.61681457200000001</v>
      </c>
      <c r="T288" s="3">
        <v>1.782460049</v>
      </c>
      <c r="U288" s="3">
        <v>1317738</v>
      </c>
      <c r="V288" s="3">
        <f t="shared" si="14"/>
        <v>0.61681457163715403</v>
      </c>
      <c r="W288" s="3"/>
      <c r="X288" s="3"/>
    </row>
    <row r="289" spans="1:24" x14ac:dyDescent="0.5">
      <c r="A289" s="3" t="str">
        <f t="shared" si="12"/>
        <v>NORTH INDIA</v>
      </c>
      <c r="B289" s="3" t="s">
        <v>221</v>
      </c>
      <c r="C289" s="3" t="s">
        <v>2531</v>
      </c>
      <c r="D289" s="3" t="s">
        <v>2532</v>
      </c>
      <c r="E289" s="3">
        <v>0</v>
      </c>
      <c r="F289" s="3" t="s">
        <v>7</v>
      </c>
      <c r="G289" s="3" t="s">
        <v>6</v>
      </c>
      <c r="H289" s="3" t="s">
        <v>5</v>
      </c>
      <c r="I289" s="3">
        <v>0</v>
      </c>
      <c r="J289" s="3">
        <v>65</v>
      </c>
      <c r="K289" s="3" t="s">
        <v>4</v>
      </c>
      <c r="L289" s="3" t="s">
        <v>13</v>
      </c>
      <c r="M289" s="4">
        <v>11320000</v>
      </c>
      <c r="N289" s="3">
        <v>0</v>
      </c>
      <c r="O289" s="4">
        <f t="shared" si="13"/>
        <v>11320000</v>
      </c>
      <c r="P289" s="3">
        <v>7313</v>
      </c>
      <c r="Q289" s="3">
        <v>581</v>
      </c>
      <c r="R289" s="3">
        <v>7894</v>
      </c>
      <c r="S289" s="3">
        <v>0.59905686899999999</v>
      </c>
      <c r="T289" s="3">
        <v>1.731144147</v>
      </c>
      <c r="U289" s="3">
        <v>1317738</v>
      </c>
      <c r="V289" s="3">
        <f t="shared" si="14"/>
        <v>0.59905686866433239</v>
      </c>
      <c r="W289" s="3"/>
      <c r="X289" s="3"/>
    </row>
    <row r="290" spans="1:24" x14ac:dyDescent="0.5">
      <c r="A290" s="3" t="str">
        <f t="shared" si="12"/>
        <v>NORTH INDIA</v>
      </c>
      <c r="B290" s="3" t="s">
        <v>221</v>
      </c>
      <c r="C290" s="3" t="s">
        <v>2531</v>
      </c>
      <c r="D290" s="3" t="s">
        <v>2530</v>
      </c>
      <c r="E290" s="3">
        <v>0</v>
      </c>
      <c r="F290" s="3" t="s">
        <v>18</v>
      </c>
      <c r="G290" s="3" t="s">
        <v>561</v>
      </c>
      <c r="H290" s="3" t="s">
        <v>5</v>
      </c>
      <c r="I290" s="3">
        <v>0</v>
      </c>
      <c r="J290" s="3">
        <v>48</v>
      </c>
      <c r="K290" s="3" t="s">
        <v>4</v>
      </c>
      <c r="L290" s="3" t="s">
        <v>9</v>
      </c>
      <c r="M290" s="4">
        <v>10050737</v>
      </c>
      <c r="N290" s="4">
        <v>6786855</v>
      </c>
      <c r="O290" s="4">
        <f t="shared" si="13"/>
        <v>3263882</v>
      </c>
      <c r="P290" s="3">
        <v>4948</v>
      </c>
      <c r="Q290" s="3">
        <v>19</v>
      </c>
      <c r="R290" s="3">
        <v>4967</v>
      </c>
      <c r="S290" s="3">
        <v>0.37693380599999998</v>
      </c>
      <c r="T290" s="3">
        <v>1.089256775</v>
      </c>
      <c r="U290" s="3">
        <v>1317738</v>
      </c>
      <c r="V290" s="3">
        <f t="shared" si="14"/>
        <v>0.3769338062649783</v>
      </c>
      <c r="W290" s="3"/>
      <c r="X290" s="3"/>
    </row>
    <row r="291" spans="1:24" x14ac:dyDescent="0.5">
      <c r="A291" s="3" t="str">
        <f t="shared" si="12"/>
        <v>EAST INDIA</v>
      </c>
      <c r="B291" s="3" t="s">
        <v>192</v>
      </c>
      <c r="C291" s="3" t="s">
        <v>2525</v>
      </c>
      <c r="D291" s="3" t="s">
        <v>2529</v>
      </c>
      <c r="E291" s="3">
        <v>1</v>
      </c>
      <c r="F291" s="3" t="s">
        <v>196</v>
      </c>
      <c r="G291" s="3" t="s">
        <v>195</v>
      </c>
      <c r="H291" s="3" t="s">
        <v>23</v>
      </c>
      <c r="I291" s="3">
        <v>2</v>
      </c>
      <c r="J291" s="3">
        <v>60</v>
      </c>
      <c r="K291" s="3" t="s">
        <v>4</v>
      </c>
      <c r="L291" s="3" t="s">
        <v>9</v>
      </c>
      <c r="M291" s="4">
        <v>40531018</v>
      </c>
      <c r="N291" s="4">
        <v>1496059</v>
      </c>
      <c r="O291" s="4">
        <f t="shared" si="13"/>
        <v>39034959</v>
      </c>
      <c r="P291" s="3">
        <v>647819</v>
      </c>
      <c r="Q291" s="3">
        <v>625</v>
      </c>
      <c r="R291" s="3">
        <v>648444</v>
      </c>
      <c r="S291" s="3">
        <v>37.738585489999998</v>
      </c>
      <c r="T291" s="3">
        <v>46.443689059999997</v>
      </c>
      <c r="U291" s="3">
        <v>1718252</v>
      </c>
      <c r="V291" s="3">
        <f t="shared" si="14"/>
        <v>37.738585492698398</v>
      </c>
      <c r="W291" s="3"/>
      <c r="X291" s="3"/>
    </row>
    <row r="292" spans="1:24" x14ac:dyDescent="0.5">
      <c r="A292" s="3" t="str">
        <f t="shared" si="12"/>
        <v>EAST INDIA</v>
      </c>
      <c r="B292" s="3" t="s">
        <v>192</v>
      </c>
      <c r="C292" s="3" t="s">
        <v>2525</v>
      </c>
      <c r="D292" s="3" t="s">
        <v>2528</v>
      </c>
      <c r="E292" s="3">
        <v>0</v>
      </c>
      <c r="F292" s="3" t="s">
        <v>7</v>
      </c>
      <c r="G292" s="3" t="s">
        <v>6</v>
      </c>
      <c r="H292" s="3" t="s">
        <v>5</v>
      </c>
      <c r="I292" s="3">
        <v>0</v>
      </c>
      <c r="J292" s="3">
        <v>68</v>
      </c>
      <c r="K292" s="3" t="s">
        <v>4</v>
      </c>
      <c r="L292" s="3" t="s">
        <v>29</v>
      </c>
      <c r="M292" s="4">
        <v>4949682</v>
      </c>
      <c r="N292" s="4">
        <v>3370182</v>
      </c>
      <c r="O292" s="4">
        <f t="shared" si="13"/>
        <v>1579500</v>
      </c>
      <c r="P292" s="3">
        <v>537095</v>
      </c>
      <c r="Q292" s="3">
        <v>1180</v>
      </c>
      <c r="R292" s="3">
        <v>538275</v>
      </c>
      <c r="S292" s="3">
        <v>31.326895010000001</v>
      </c>
      <c r="T292" s="3">
        <v>38.553023430000003</v>
      </c>
      <c r="U292" s="3">
        <v>1718252</v>
      </c>
      <c r="V292" s="3">
        <f t="shared" si="14"/>
        <v>31.326895007251554</v>
      </c>
      <c r="W292" s="3"/>
      <c r="X292" s="3"/>
    </row>
    <row r="293" spans="1:24" x14ac:dyDescent="0.5">
      <c r="A293" s="3" t="str">
        <f t="shared" si="12"/>
        <v>EAST INDIA</v>
      </c>
      <c r="B293" s="3" t="s">
        <v>192</v>
      </c>
      <c r="C293" s="3" t="s">
        <v>2525</v>
      </c>
      <c r="D293" s="3" t="s">
        <v>2527</v>
      </c>
      <c r="E293" s="3">
        <v>0</v>
      </c>
      <c r="F293" s="3" t="s">
        <v>807</v>
      </c>
      <c r="G293" s="3" t="s">
        <v>806</v>
      </c>
      <c r="H293" s="3" t="s">
        <v>5</v>
      </c>
      <c r="I293" s="3">
        <v>0</v>
      </c>
      <c r="J293" s="3">
        <v>61</v>
      </c>
      <c r="K293" s="3" t="s">
        <v>61</v>
      </c>
      <c r="L293" s="3" t="s">
        <v>3</v>
      </c>
      <c r="M293" s="4">
        <v>11890602</v>
      </c>
      <c r="N293" s="3">
        <v>0</v>
      </c>
      <c r="O293" s="4">
        <f t="shared" si="13"/>
        <v>11890602</v>
      </c>
      <c r="P293" s="3">
        <v>123817</v>
      </c>
      <c r="Q293" s="3">
        <v>251</v>
      </c>
      <c r="R293" s="3">
        <v>124068</v>
      </c>
      <c r="S293" s="3">
        <v>7.2205939519999998</v>
      </c>
      <c r="T293" s="3">
        <v>8.8861576539999998</v>
      </c>
      <c r="U293" s="3">
        <v>1718252</v>
      </c>
      <c r="V293" s="3">
        <f t="shared" si="14"/>
        <v>7.2205939524586622</v>
      </c>
      <c r="W293" s="3"/>
      <c r="X293" s="3"/>
    </row>
    <row r="294" spans="1:24" x14ac:dyDescent="0.5">
      <c r="A294" s="3" t="str">
        <f t="shared" si="12"/>
        <v>EAST INDIA</v>
      </c>
      <c r="B294" s="3" t="s">
        <v>192</v>
      </c>
      <c r="C294" s="3" t="s">
        <v>2525</v>
      </c>
      <c r="D294" s="3" t="s">
        <v>2526</v>
      </c>
      <c r="E294" s="3">
        <v>0</v>
      </c>
      <c r="F294" s="3" t="s">
        <v>11</v>
      </c>
      <c r="G294" s="3" t="s">
        <v>10</v>
      </c>
      <c r="H294" s="3" t="s">
        <v>23</v>
      </c>
      <c r="I294" s="3">
        <v>0</v>
      </c>
      <c r="J294" s="3">
        <v>57</v>
      </c>
      <c r="K294" s="3" t="s">
        <v>4</v>
      </c>
      <c r="L294" s="3" t="s">
        <v>13</v>
      </c>
      <c r="M294" s="4">
        <v>33601000</v>
      </c>
      <c r="N294" s="3">
        <v>0</v>
      </c>
      <c r="O294" s="4">
        <f t="shared" si="13"/>
        <v>33601000</v>
      </c>
      <c r="P294" s="3">
        <v>37236</v>
      </c>
      <c r="Q294" s="3">
        <v>41</v>
      </c>
      <c r="R294" s="3">
        <v>37277</v>
      </c>
      <c r="S294" s="3">
        <v>2.1694722309999999</v>
      </c>
      <c r="T294" s="3">
        <v>2.669901174</v>
      </c>
      <c r="U294" s="3">
        <v>1718252</v>
      </c>
      <c r="V294" s="3">
        <f t="shared" si="14"/>
        <v>2.1694722310813548</v>
      </c>
      <c r="W294" s="3"/>
      <c r="X294" s="3"/>
    </row>
    <row r="295" spans="1:24" x14ac:dyDescent="0.5">
      <c r="A295" s="3" t="str">
        <f t="shared" si="12"/>
        <v>EAST INDIA</v>
      </c>
      <c r="B295" s="3" t="s">
        <v>192</v>
      </c>
      <c r="C295" s="3" t="s">
        <v>2525</v>
      </c>
      <c r="D295" s="3" t="s">
        <v>0</v>
      </c>
      <c r="E295" s="3">
        <v>0</v>
      </c>
      <c r="F295" s="3" t="s">
        <v>0</v>
      </c>
      <c r="G295" s="3"/>
      <c r="H295" s="3"/>
      <c r="I295" s="3"/>
      <c r="J295" s="3"/>
      <c r="K295" s="3"/>
      <c r="L295" s="3"/>
      <c r="M295" s="4">
        <v>0</v>
      </c>
      <c r="N295" s="4">
        <v>0</v>
      </c>
      <c r="O295" s="4">
        <f t="shared" si="13"/>
        <v>0</v>
      </c>
      <c r="P295" s="3">
        <v>17747</v>
      </c>
      <c r="Q295" s="3">
        <v>32</v>
      </c>
      <c r="R295" s="3">
        <v>17779</v>
      </c>
      <c r="S295" s="3">
        <v>1.0347143489999999</v>
      </c>
      <c r="T295" s="3">
        <v>1.2733903740000001</v>
      </c>
      <c r="U295" s="3">
        <v>1718252</v>
      </c>
      <c r="V295" s="3">
        <f t="shared" si="14"/>
        <v>1.034714349233989</v>
      </c>
      <c r="W295" s="3"/>
      <c r="X295" s="3"/>
    </row>
    <row r="296" spans="1:24" x14ac:dyDescent="0.5">
      <c r="A296" s="3" t="str">
        <f t="shared" si="12"/>
        <v>EAST INDIA</v>
      </c>
      <c r="B296" s="3" t="s">
        <v>192</v>
      </c>
      <c r="C296" s="3" t="s">
        <v>2520</v>
      </c>
      <c r="D296" s="3" t="s">
        <v>2524</v>
      </c>
      <c r="E296" s="3">
        <v>1</v>
      </c>
      <c r="F296" s="3" t="s">
        <v>7</v>
      </c>
      <c r="G296" s="3" t="s">
        <v>6</v>
      </c>
      <c r="H296" s="3" t="s">
        <v>5</v>
      </c>
      <c r="I296" s="3">
        <v>0</v>
      </c>
      <c r="J296" s="3">
        <v>67</v>
      </c>
      <c r="K296" s="3" t="s">
        <v>4</v>
      </c>
      <c r="L296" s="3" t="s">
        <v>29</v>
      </c>
      <c r="M296" s="4">
        <v>26521750</v>
      </c>
      <c r="N296" s="4">
        <v>744076</v>
      </c>
      <c r="O296" s="4">
        <f t="shared" si="13"/>
        <v>25777674</v>
      </c>
      <c r="P296" s="3">
        <v>597450</v>
      </c>
      <c r="Q296" s="3">
        <v>926</v>
      </c>
      <c r="R296" s="3">
        <v>598376</v>
      </c>
      <c r="S296" s="3">
        <v>34.516820129999999</v>
      </c>
      <c r="T296" s="3">
        <v>41.75136706</v>
      </c>
      <c r="U296" s="3">
        <v>1733578</v>
      </c>
      <c r="V296" s="3">
        <f t="shared" si="14"/>
        <v>34.516820125774558</v>
      </c>
      <c r="W296" s="3"/>
      <c r="X296" s="3"/>
    </row>
    <row r="297" spans="1:24" x14ac:dyDescent="0.5">
      <c r="A297" s="3" t="str">
        <f t="shared" si="12"/>
        <v>EAST INDIA</v>
      </c>
      <c r="B297" s="3" t="s">
        <v>192</v>
      </c>
      <c r="C297" s="3" t="s">
        <v>2520</v>
      </c>
      <c r="D297" s="3" t="s">
        <v>2523</v>
      </c>
      <c r="E297" s="3">
        <v>0</v>
      </c>
      <c r="F297" s="3" t="s">
        <v>196</v>
      </c>
      <c r="G297" s="3" t="s">
        <v>195</v>
      </c>
      <c r="H297" s="3" t="s">
        <v>23</v>
      </c>
      <c r="I297" s="3">
        <v>0</v>
      </c>
      <c r="J297" s="3">
        <v>73</v>
      </c>
      <c r="K297" s="3" t="s">
        <v>4</v>
      </c>
      <c r="L297" s="3" t="s">
        <v>9</v>
      </c>
      <c r="M297" s="4">
        <v>136680993</v>
      </c>
      <c r="N297" s="3">
        <v>0</v>
      </c>
      <c r="O297" s="4">
        <f t="shared" si="13"/>
        <v>136680993</v>
      </c>
      <c r="P297" s="3">
        <v>595611</v>
      </c>
      <c r="Q297" s="3">
        <v>326</v>
      </c>
      <c r="R297" s="3">
        <v>595937</v>
      </c>
      <c r="S297" s="3">
        <v>34.376128450000003</v>
      </c>
      <c r="T297" s="3">
        <v>41.581187130000004</v>
      </c>
      <c r="U297" s="3">
        <v>1733578</v>
      </c>
      <c r="V297" s="3">
        <f t="shared" si="14"/>
        <v>34.376128446484671</v>
      </c>
      <c r="W297" s="3"/>
      <c r="X297" s="3"/>
    </row>
    <row r="298" spans="1:24" x14ac:dyDescent="0.5">
      <c r="A298" s="3" t="str">
        <f t="shared" si="12"/>
        <v>EAST INDIA</v>
      </c>
      <c r="B298" s="3" t="s">
        <v>192</v>
      </c>
      <c r="C298" s="3" t="s">
        <v>2520</v>
      </c>
      <c r="D298" s="3" t="s">
        <v>2522</v>
      </c>
      <c r="E298" s="3">
        <v>0</v>
      </c>
      <c r="F298" s="3" t="s">
        <v>51</v>
      </c>
      <c r="G298" s="3" t="s">
        <v>177</v>
      </c>
      <c r="H298" s="3" t="s">
        <v>5</v>
      </c>
      <c r="I298" s="3">
        <v>2</v>
      </c>
      <c r="J298" s="3">
        <v>50</v>
      </c>
      <c r="K298" s="3" t="s">
        <v>4</v>
      </c>
      <c r="L298" s="3" t="s">
        <v>9</v>
      </c>
      <c r="M298" s="4">
        <v>4267888</v>
      </c>
      <c r="N298" s="3">
        <v>0</v>
      </c>
      <c r="O298" s="4">
        <f t="shared" si="13"/>
        <v>4267888</v>
      </c>
      <c r="P298" s="3">
        <v>161103</v>
      </c>
      <c r="Q298" s="3">
        <v>226</v>
      </c>
      <c r="R298" s="3">
        <v>161329</v>
      </c>
      <c r="S298" s="3">
        <v>9.3061287119999996</v>
      </c>
      <c r="T298" s="3">
        <v>11.256645150000001</v>
      </c>
      <c r="U298" s="3">
        <v>1733578</v>
      </c>
      <c r="V298" s="3">
        <f t="shared" si="14"/>
        <v>9.3061287118318283</v>
      </c>
      <c r="W298" s="3"/>
      <c r="X298" s="3"/>
    </row>
    <row r="299" spans="1:24" x14ac:dyDescent="0.5">
      <c r="A299" s="3" t="str">
        <f t="shared" si="12"/>
        <v>EAST INDIA</v>
      </c>
      <c r="B299" s="3" t="s">
        <v>192</v>
      </c>
      <c r="C299" s="3" t="s">
        <v>2520</v>
      </c>
      <c r="D299" s="3" t="s">
        <v>2521</v>
      </c>
      <c r="E299" s="3">
        <v>0</v>
      </c>
      <c r="F299" s="3" t="s">
        <v>11</v>
      </c>
      <c r="G299" s="3" t="s">
        <v>10</v>
      </c>
      <c r="H299" s="3" t="s">
        <v>5</v>
      </c>
      <c r="I299" s="3">
        <v>0</v>
      </c>
      <c r="J299" s="3">
        <v>39</v>
      </c>
      <c r="K299" s="3" t="s">
        <v>4</v>
      </c>
      <c r="L299" s="3" t="s">
        <v>148</v>
      </c>
      <c r="M299" s="4">
        <v>16662068</v>
      </c>
      <c r="N299" s="4">
        <v>89517</v>
      </c>
      <c r="O299" s="4">
        <f t="shared" si="13"/>
        <v>16572551</v>
      </c>
      <c r="P299" s="3">
        <v>38481</v>
      </c>
      <c r="Q299" s="3">
        <v>35</v>
      </c>
      <c r="R299" s="3">
        <v>38516</v>
      </c>
      <c r="S299" s="3">
        <v>2.2217633129999999</v>
      </c>
      <c r="T299" s="3">
        <v>2.6874334090000001</v>
      </c>
      <c r="U299" s="3">
        <v>1733578</v>
      </c>
      <c r="V299" s="3">
        <f t="shared" si="14"/>
        <v>2.2217633126401006</v>
      </c>
      <c r="W299" s="3"/>
      <c r="X299" s="3"/>
    </row>
    <row r="300" spans="1:24" x14ac:dyDescent="0.5">
      <c r="A300" s="3" t="str">
        <f t="shared" si="12"/>
        <v>EAST INDIA</v>
      </c>
      <c r="B300" s="3" t="s">
        <v>192</v>
      </c>
      <c r="C300" s="3" t="s">
        <v>2520</v>
      </c>
      <c r="D300" s="3" t="s">
        <v>0</v>
      </c>
      <c r="E300" s="3">
        <v>0</v>
      </c>
      <c r="F300" s="3" t="s">
        <v>0</v>
      </c>
      <c r="G300" s="3"/>
      <c r="H300" s="3"/>
      <c r="I300" s="3"/>
      <c r="J300" s="3"/>
      <c r="K300" s="3"/>
      <c r="L300" s="3"/>
      <c r="M300" s="4">
        <v>0</v>
      </c>
      <c r="N300" s="4">
        <v>0</v>
      </c>
      <c r="O300" s="4">
        <f t="shared" si="13"/>
        <v>0</v>
      </c>
      <c r="P300" s="3">
        <v>18526</v>
      </c>
      <c r="Q300" s="3">
        <v>14</v>
      </c>
      <c r="R300" s="3">
        <v>18540</v>
      </c>
      <c r="S300" s="3">
        <v>1.0694644259999999</v>
      </c>
      <c r="T300" s="3">
        <v>1.2936186359999999</v>
      </c>
      <c r="U300" s="3">
        <v>1733578</v>
      </c>
      <c r="V300" s="3">
        <f t="shared" si="14"/>
        <v>1.0694644255983867</v>
      </c>
      <c r="W300" s="3"/>
      <c r="X300" s="3"/>
    </row>
    <row r="301" spans="1:24" x14ac:dyDescent="0.5">
      <c r="A301" s="3" t="str">
        <f t="shared" si="12"/>
        <v>EAST INDIA</v>
      </c>
      <c r="B301" s="3" t="s">
        <v>192</v>
      </c>
      <c r="C301" s="3" t="s">
        <v>2516</v>
      </c>
      <c r="D301" s="3" t="s">
        <v>2519</v>
      </c>
      <c r="E301" s="3">
        <v>1</v>
      </c>
      <c r="F301" s="3" t="s">
        <v>196</v>
      </c>
      <c r="G301" s="3" t="s">
        <v>195</v>
      </c>
      <c r="H301" s="3" t="s">
        <v>5</v>
      </c>
      <c r="I301" s="3">
        <v>0</v>
      </c>
      <c r="J301" s="3">
        <v>61</v>
      </c>
      <c r="K301" s="3" t="s">
        <v>61</v>
      </c>
      <c r="L301" s="3" t="s">
        <v>29</v>
      </c>
      <c r="M301" s="4">
        <v>20371283</v>
      </c>
      <c r="N301" s="4">
        <v>148598</v>
      </c>
      <c r="O301" s="4">
        <f t="shared" si="13"/>
        <v>20222685</v>
      </c>
      <c r="P301" s="3">
        <v>640490</v>
      </c>
      <c r="Q301" s="3">
        <v>344</v>
      </c>
      <c r="R301" s="3">
        <v>640834</v>
      </c>
      <c r="S301" s="3">
        <v>37.738540209999996</v>
      </c>
      <c r="T301" s="3">
        <v>44.514633549999999</v>
      </c>
      <c r="U301" s="3">
        <v>1698089</v>
      </c>
      <c r="V301" s="3">
        <f t="shared" si="14"/>
        <v>37.73854020607871</v>
      </c>
      <c r="W301" s="3"/>
      <c r="X301" s="3"/>
    </row>
    <row r="302" spans="1:24" x14ac:dyDescent="0.5">
      <c r="A302" s="3" t="str">
        <f t="shared" si="12"/>
        <v>EAST INDIA</v>
      </c>
      <c r="B302" s="3" t="s">
        <v>192</v>
      </c>
      <c r="C302" s="3" t="s">
        <v>2516</v>
      </c>
      <c r="D302" s="3" t="s">
        <v>2518</v>
      </c>
      <c r="E302" s="3">
        <v>0</v>
      </c>
      <c r="F302" s="3" t="s">
        <v>7</v>
      </c>
      <c r="G302" s="3" t="s">
        <v>6</v>
      </c>
      <c r="H302" s="3" t="s">
        <v>5</v>
      </c>
      <c r="I302" s="3">
        <v>1</v>
      </c>
      <c r="J302" s="3">
        <v>61</v>
      </c>
      <c r="K302" s="3" t="s">
        <v>61</v>
      </c>
      <c r="L302" s="3" t="s">
        <v>9</v>
      </c>
      <c r="M302" s="4">
        <v>30401786</v>
      </c>
      <c r="N302" s="3">
        <v>0</v>
      </c>
      <c r="O302" s="4">
        <f t="shared" si="13"/>
        <v>30401786</v>
      </c>
      <c r="P302" s="3">
        <v>550671</v>
      </c>
      <c r="Q302" s="3">
        <v>852</v>
      </c>
      <c r="R302" s="3">
        <v>551523</v>
      </c>
      <c r="S302" s="3">
        <v>32.479039669999999</v>
      </c>
      <c r="T302" s="3">
        <v>38.310770400000003</v>
      </c>
      <c r="U302" s="3">
        <v>1698089</v>
      </c>
      <c r="V302" s="3">
        <f t="shared" si="14"/>
        <v>32.47903967342112</v>
      </c>
      <c r="W302" s="3"/>
      <c r="X302" s="3"/>
    </row>
    <row r="303" spans="1:24" x14ac:dyDescent="0.5">
      <c r="A303" s="3" t="str">
        <f t="shared" si="12"/>
        <v>EAST INDIA</v>
      </c>
      <c r="B303" s="3" t="s">
        <v>192</v>
      </c>
      <c r="C303" s="3" t="s">
        <v>2516</v>
      </c>
      <c r="D303" s="3" t="s">
        <v>2517</v>
      </c>
      <c r="E303" s="3">
        <v>0</v>
      </c>
      <c r="F303" s="3" t="s">
        <v>51</v>
      </c>
      <c r="G303" s="3" t="s">
        <v>177</v>
      </c>
      <c r="H303" s="3" t="s">
        <v>5</v>
      </c>
      <c r="I303" s="3">
        <v>2</v>
      </c>
      <c r="J303" s="3">
        <v>58</v>
      </c>
      <c r="K303" s="3" t="s">
        <v>61</v>
      </c>
      <c r="L303" s="3" t="s">
        <v>9</v>
      </c>
      <c r="M303" s="4">
        <v>5892873</v>
      </c>
      <c r="N303" s="4">
        <v>2811235</v>
      </c>
      <c r="O303" s="4">
        <f t="shared" si="13"/>
        <v>3081638</v>
      </c>
      <c r="P303" s="3">
        <v>175768</v>
      </c>
      <c r="Q303" s="3">
        <v>152</v>
      </c>
      <c r="R303" s="3">
        <v>175920</v>
      </c>
      <c r="S303" s="3">
        <v>10.35988102</v>
      </c>
      <c r="T303" s="3">
        <v>12.220035660000001</v>
      </c>
      <c r="U303" s="3">
        <v>1698089</v>
      </c>
      <c r="V303" s="3">
        <f t="shared" si="14"/>
        <v>10.359881019192752</v>
      </c>
      <c r="W303" s="3"/>
      <c r="X303" s="3"/>
    </row>
    <row r="304" spans="1:24" x14ac:dyDescent="0.5">
      <c r="A304" s="3" t="str">
        <f t="shared" si="12"/>
        <v>EAST INDIA</v>
      </c>
      <c r="B304" s="3" t="s">
        <v>192</v>
      </c>
      <c r="C304" s="3" t="s">
        <v>2516</v>
      </c>
      <c r="D304" s="3" t="s">
        <v>2515</v>
      </c>
      <c r="E304" s="3">
        <v>0</v>
      </c>
      <c r="F304" s="3" t="s">
        <v>11</v>
      </c>
      <c r="G304" s="3" t="s">
        <v>10</v>
      </c>
      <c r="H304" s="3" t="s">
        <v>5</v>
      </c>
      <c r="I304" s="3">
        <v>0</v>
      </c>
      <c r="J304" s="3">
        <v>37</v>
      </c>
      <c r="K304" s="3" t="s">
        <v>61</v>
      </c>
      <c r="L304" s="3" t="s">
        <v>9</v>
      </c>
      <c r="M304" s="4">
        <v>2437669</v>
      </c>
      <c r="N304" s="4">
        <v>513425</v>
      </c>
      <c r="O304" s="4">
        <f t="shared" si="13"/>
        <v>1924244</v>
      </c>
      <c r="P304" s="3">
        <v>38426</v>
      </c>
      <c r="Q304" s="3">
        <v>46</v>
      </c>
      <c r="R304" s="3">
        <v>38472</v>
      </c>
      <c r="S304" s="3">
        <v>2.2656056310000001</v>
      </c>
      <c r="T304" s="3">
        <v>2.6724034329999999</v>
      </c>
      <c r="U304" s="3">
        <v>1698089</v>
      </c>
      <c r="V304" s="3">
        <f t="shared" si="14"/>
        <v>2.2656056308002701</v>
      </c>
      <c r="W304" s="3"/>
      <c r="X304" s="3"/>
    </row>
    <row r="305" spans="1:24" x14ac:dyDescent="0.5">
      <c r="A305" s="3" t="str">
        <f t="shared" si="12"/>
        <v>WEST INDIA</v>
      </c>
      <c r="B305" s="3" t="s">
        <v>138</v>
      </c>
      <c r="C305" s="3" t="s">
        <v>2512</v>
      </c>
      <c r="D305" s="3" t="s">
        <v>2514</v>
      </c>
      <c r="E305" s="3">
        <v>1</v>
      </c>
      <c r="F305" s="3" t="s">
        <v>7</v>
      </c>
      <c r="G305" s="3" t="s">
        <v>6</v>
      </c>
      <c r="H305" s="3" t="s">
        <v>5</v>
      </c>
      <c r="I305" s="3">
        <v>0</v>
      </c>
      <c r="J305" s="3">
        <v>49</v>
      </c>
      <c r="K305" s="3" t="s">
        <v>135</v>
      </c>
      <c r="L305" s="3" t="s">
        <v>148</v>
      </c>
      <c r="M305" s="4">
        <v>28350217</v>
      </c>
      <c r="N305" s="4">
        <v>3676869</v>
      </c>
      <c r="O305" s="4">
        <f t="shared" si="13"/>
        <v>24673348</v>
      </c>
      <c r="P305" s="3">
        <v>740448</v>
      </c>
      <c r="Q305" s="3">
        <v>1825</v>
      </c>
      <c r="R305" s="3">
        <v>742273</v>
      </c>
      <c r="S305" s="3">
        <v>40.638512669999997</v>
      </c>
      <c r="T305" s="3">
        <v>54.997647530000002</v>
      </c>
      <c r="U305" s="3">
        <v>1826526</v>
      </c>
      <c r="V305" s="3">
        <f t="shared" si="14"/>
        <v>40.638512673786195</v>
      </c>
      <c r="W305" s="3"/>
      <c r="X305" s="3"/>
    </row>
    <row r="306" spans="1:24" x14ac:dyDescent="0.5">
      <c r="A306" s="3" t="str">
        <f t="shared" si="12"/>
        <v>WEST INDIA</v>
      </c>
      <c r="B306" s="3" t="s">
        <v>138</v>
      </c>
      <c r="C306" s="3" t="s">
        <v>2512</v>
      </c>
      <c r="D306" s="3" t="s">
        <v>2513</v>
      </c>
      <c r="E306" s="3">
        <v>0</v>
      </c>
      <c r="F306" s="3" t="s">
        <v>11</v>
      </c>
      <c r="G306" s="3" t="s">
        <v>10</v>
      </c>
      <c r="H306" s="3" t="s">
        <v>5</v>
      </c>
      <c r="I306" s="3">
        <v>0</v>
      </c>
      <c r="J306" s="3">
        <v>53</v>
      </c>
      <c r="K306" s="3" t="s">
        <v>135</v>
      </c>
      <c r="L306" s="3" t="s">
        <v>29</v>
      </c>
      <c r="M306" s="4">
        <v>69345867</v>
      </c>
      <c r="N306" s="3">
        <v>0</v>
      </c>
      <c r="O306" s="4">
        <f t="shared" si="13"/>
        <v>69345867</v>
      </c>
      <c r="P306" s="3">
        <v>524474</v>
      </c>
      <c r="Q306" s="3">
        <v>2352</v>
      </c>
      <c r="R306" s="3">
        <v>526826</v>
      </c>
      <c r="S306" s="3">
        <v>28.84306054</v>
      </c>
      <c r="T306" s="3">
        <v>39.034412750000001</v>
      </c>
      <c r="U306" s="3">
        <v>1826526</v>
      </c>
      <c r="V306" s="3">
        <f t="shared" si="14"/>
        <v>28.843060542253436</v>
      </c>
      <c r="W306" s="3"/>
      <c r="X306" s="3"/>
    </row>
    <row r="307" spans="1:24" x14ac:dyDescent="0.5">
      <c r="A307" s="3" t="str">
        <f t="shared" si="12"/>
        <v>WEST INDIA</v>
      </c>
      <c r="B307" s="3" t="s">
        <v>138</v>
      </c>
      <c r="C307" s="3" t="s">
        <v>2512</v>
      </c>
      <c r="D307" s="3" t="s">
        <v>0</v>
      </c>
      <c r="E307" s="3">
        <v>0</v>
      </c>
      <c r="F307" s="3" t="s">
        <v>0</v>
      </c>
      <c r="G307" s="3"/>
      <c r="H307" s="3"/>
      <c r="I307" s="3"/>
      <c r="J307" s="3"/>
      <c r="K307" s="3"/>
      <c r="L307" s="3"/>
      <c r="M307" s="4">
        <v>0</v>
      </c>
      <c r="N307" s="4">
        <v>0</v>
      </c>
      <c r="O307" s="4">
        <f t="shared" si="13"/>
        <v>0</v>
      </c>
      <c r="P307" s="3">
        <v>22823</v>
      </c>
      <c r="Q307" s="3">
        <v>91</v>
      </c>
      <c r="R307" s="3">
        <v>22914</v>
      </c>
      <c r="S307" s="3">
        <v>1.254512665</v>
      </c>
      <c r="T307" s="3">
        <v>1.697779787</v>
      </c>
      <c r="U307" s="3">
        <v>1826526</v>
      </c>
      <c r="V307" s="3">
        <f t="shared" si="14"/>
        <v>1.2545126650263945</v>
      </c>
      <c r="W307" s="3"/>
      <c r="X307" s="3"/>
    </row>
    <row r="308" spans="1:24" x14ac:dyDescent="0.5">
      <c r="A308" s="3" t="str">
        <f t="shared" si="12"/>
        <v>CENTRAL INDIA</v>
      </c>
      <c r="B308" s="3" t="s">
        <v>131</v>
      </c>
      <c r="C308" s="3" t="s">
        <v>2509</v>
      </c>
      <c r="D308" s="3" t="s">
        <v>2511</v>
      </c>
      <c r="E308" s="3">
        <v>1</v>
      </c>
      <c r="F308" s="3" t="s">
        <v>7</v>
      </c>
      <c r="G308" s="3" t="s">
        <v>6</v>
      </c>
      <c r="H308" s="3" t="s">
        <v>5</v>
      </c>
      <c r="I308" s="3">
        <v>0</v>
      </c>
      <c r="J308" s="3">
        <v>70</v>
      </c>
      <c r="K308" s="3" t="s">
        <v>4</v>
      </c>
      <c r="L308" s="3" t="s">
        <v>29</v>
      </c>
      <c r="M308" s="4">
        <v>126356142</v>
      </c>
      <c r="N308" s="4">
        <v>13055209</v>
      </c>
      <c r="O308" s="4">
        <f t="shared" si="13"/>
        <v>113300933</v>
      </c>
      <c r="P308" s="3">
        <v>563533</v>
      </c>
      <c r="Q308" s="3">
        <v>1737</v>
      </c>
      <c r="R308" s="3">
        <v>565270</v>
      </c>
      <c r="S308" s="3">
        <v>31.444854549999999</v>
      </c>
      <c r="T308" s="3">
        <v>52.880567579999997</v>
      </c>
      <c r="U308" s="3">
        <v>1797655</v>
      </c>
      <c r="V308" s="3">
        <f t="shared" si="14"/>
        <v>31.44485454661768</v>
      </c>
      <c r="W308" s="3"/>
      <c r="X308" s="3"/>
    </row>
    <row r="309" spans="1:24" x14ac:dyDescent="0.5">
      <c r="A309" s="3" t="str">
        <f t="shared" si="12"/>
        <v>CENTRAL INDIA</v>
      </c>
      <c r="B309" s="3" t="s">
        <v>131</v>
      </c>
      <c r="C309" s="3" t="s">
        <v>2509</v>
      </c>
      <c r="D309" s="3" t="s">
        <v>2510</v>
      </c>
      <c r="E309" s="3">
        <v>0</v>
      </c>
      <c r="F309" s="3" t="s">
        <v>132</v>
      </c>
      <c r="G309" s="3" t="s">
        <v>77</v>
      </c>
      <c r="H309" s="3" t="s">
        <v>5</v>
      </c>
      <c r="I309" s="3">
        <v>2</v>
      </c>
      <c r="J309" s="3">
        <v>63</v>
      </c>
      <c r="K309" s="3" t="s">
        <v>4</v>
      </c>
      <c r="L309" s="3" t="s">
        <v>3</v>
      </c>
      <c r="M309" s="4">
        <v>31857876</v>
      </c>
      <c r="N309" s="3">
        <v>0</v>
      </c>
      <c r="O309" s="4">
        <f t="shared" si="13"/>
        <v>31857876</v>
      </c>
      <c r="P309" s="3">
        <v>397403</v>
      </c>
      <c r="Q309" s="3">
        <v>585</v>
      </c>
      <c r="R309" s="3">
        <v>397988</v>
      </c>
      <c r="S309" s="3">
        <v>22.139287020000001</v>
      </c>
      <c r="T309" s="3">
        <v>37.231466959999999</v>
      </c>
      <c r="U309" s="3">
        <v>1797655</v>
      </c>
      <c r="V309" s="3">
        <f t="shared" si="14"/>
        <v>22.139287015584191</v>
      </c>
      <c r="W309" s="3"/>
      <c r="X309" s="3"/>
    </row>
    <row r="310" spans="1:24" x14ac:dyDescent="0.5">
      <c r="A310" s="3" t="str">
        <f t="shared" si="12"/>
        <v>CENTRAL INDIA</v>
      </c>
      <c r="B310" s="3" t="s">
        <v>131</v>
      </c>
      <c r="C310" s="3" t="s">
        <v>2509</v>
      </c>
      <c r="D310" s="3" t="s">
        <v>2508</v>
      </c>
      <c r="E310" s="3">
        <v>0</v>
      </c>
      <c r="F310" s="3" t="s">
        <v>11</v>
      </c>
      <c r="G310" s="3" t="s">
        <v>10</v>
      </c>
      <c r="H310" s="3" t="s">
        <v>5</v>
      </c>
      <c r="I310" s="3">
        <v>1</v>
      </c>
      <c r="J310" s="3">
        <v>61</v>
      </c>
      <c r="K310" s="3" t="s">
        <v>135</v>
      </c>
      <c r="L310" s="3" t="s">
        <v>29</v>
      </c>
      <c r="M310" s="4">
        <v>1477686028</v>
      </c>
      <c r="N310" s="4">
        <v>46548771</v>
      </c>
      <c r="O310" s="4">
        <f t="shared" si="13"/>
        <v>1431137257</v>
      </c>
      <c r="P310" s="3">
        <v>74003</v>
      </c>
      <c r="Q310" s="3">
        <v>203</v>
      </c>
      <c r="R310" s="3">
        <v>74206</v>
      </c>
      <c r="S310" s="3">
        <v>4.1279333349999998</v>
      </c>
      <c r="T310" s="3">
        <v>6.9419134180000004</v>
      </c>
      <c r="U310" s="3">
        <v>1797655</v>
      </c>
      <c r="V310" s="3">
        <f t="shared" si="14"/>
        <v>4.1279333353730276</v>
      </c>
      <c r="W310" s="3"/>
      <c r="X310" s="3"/>
    </row>
    <row r="311" spans="1:24" x14ac:dyDescent="0.5">
      <c r="A311" s="3" t="str">
        <f t="shared" si="12"/>
        <v>EAST INDIA</v>
      </c>
      <c r="B311" s="3" t="s">
        <v>388</v>
      </c>
      <c r="C311" s="3" t="s">
        <v>2504</v>
      </c>
      <c r="D311" s="3" t="s">
        <v>2507</v>
      </c>
      <c r="E311" s="3">
        <v>1</v>
      </c>
      <c r="F311" s="3" t="s">
        <v>7</v>
      </c>
      <c r="G311" s="3" t="s">
        <v>6</v>
      </c>
      <c r="H311" s="3" t="s">
        <v>5</v>
      </c>
      <c r="I311" s="3">
        <v>0</v>
      </c>
      <c r="J311" s="3">
        <v>59</v>
      </c>
      <c r="K311" s="3" t="s">
        <v>4</v>
      </c>
      <c r="L311" s="3" t="s">
        <v>9</v>
      </c>
      <c r="M311" s="4">
        <v>11673429</v>
      </c>
      <c r="N311" s="3">
        <v>0</v>
      </c>
      <c r="O311" s="4">
        <f t="shared" si="13"/>
        <v>11673429</v>
      </c>
      <c r="P311" s="3">
        <v>577074</v>
      </c>
      <c r="Q311" s="3">
        <v>4171</v>
      </c>
      <c r="R311" s="3">
        <v>581245</v>
      </c>
      <c r="S311" s="3">
        <v>36.41224339</v>
      </c>
      <c r="T311" s="3">
        <v>46.459533299999997</v>
      </c>
      <c r="U311" s="3">
        <v>1596290</v>
      </c>
      <c r="V311" s="3">
        <f t="shared" si="14"/>
        <v>36.412243389359077</v>
      </c>
      <c r="W311" s="3"/>
      <c r="X311" s="3"/>
    </row>
    <row r="312" spans="1:24" x14ac:dyDescent="0.5">
      <c r="A312" s="3" t="str">
        <f t="shared" si="12"/>
        <v>EAST INDIA</v>
      </c>
      <c r="B312" s="3" t="s">
        <v>388</v>
      </c>
      <c r="C312" s="3" t="s">
        <v>2504</v>
      </c>
      <c r="D312" s="3" t="s">
        <v>2506</v>
      </c>
      <c r="E312" s="3">
        <v>0</v>
      </c>
      <c r="F312" s="3" t="s">
        <v>393</v>
      </c>
      <c r="G312" s="3" t="s">
        <v>392</v>
      </c>
      <c r="H312" s="3" t="s">
        <v>5</v>
      </c>
      <c r="I312" s="3">
        <v>0</v>
      </c>
      <c r="J312" s="3">
        <v>69</v>
      </c>
      <c r="K312" s="3" t="s">
        <v>4</v>
      </c>
      <c r="L312" s="3" t="s">
        <v>29</v>
      </c>
      <c r="M312" s="4">
        <v>90051634</v>
      </c>
      <c r="N312" s="4">
        <v>3227600</v>
      </c>
      <c r="O312" s="4">
        <f t="shared" si="13"/>
        <v>86824034</v>
      </c>
      <c r="P312" s="3">
        <v>516229</v>
      </c>
      <c r="Q312" s="3">
        <v>1077</v>
      </c>
      <c r="R312" s="3">
        <v>517306</v>
      </c>
      <c r="S312" s="3">
        <v>32.406768190000001</v>
      </c>
      <c r="T312" s="3">
        <v>41.348820779999997</v>
      </c>
      <c r="U312" s="3">
        <v>1596290</v>
      </c>
      <c r="V312" s="3">
        <f t="shared" si="14"/>
        <v>32.406768193749258</v>
      </c>
      <c r="W312" s="3"/>
      <c r="X312" s="3"/>
    </row>
    <row r="313" spans="1:24" x14ac:dyDescent="0.5">
      <c r="A313" s="3" t="str">
        <f t="shared" si="12"/>
        <v>EAST INDIA</v>
      </c>
      <c r="B313" s="3" t="s">
        <v>388</v>
      </c>
      <c r="C313" s="3" t="s">
        <v>2504</v>
      </c>
      <c r="D313" s="3" t="s">
        <v>2505</v>
      </c>
      <c r="E313" s="3">
        <v>0</v>
      </c>
      <c r="F313" s="3" t="s">
        <v>11</v>
      </c>
      <c r="G313" s="3" t="s">
        <v>10</v>
      </c>
      <c r="H313" s="3" t="s">
        <v>5</v>
      </c>
      <c r="I313" s="3">
        <v>5</v>
      </c>
      <c r="J313" s="3">
        <v>51</v>
      </c>
      <c r="K313" s="3" t="s">
        <v>4</v>
      </c>
      <c r="L313" s="3" t="s">
        <v>13</v>
      </c>
      <c r="M313" s="4">
        <v>51024740</v>
      </c>
      <c r="N313" s="4">
        <v>13451459</v>
      </c>
      <c r="O313" s="4">
        <f t="shared" si="13"/>
        <v>37573281</v>
      </c>
      <c r="P313" s="3">
        <v>108898</v>
      </c>
      <c r="Q313" s="3">
        <v>519</v>
      </c>
      <c r="R313" s="3">
        <v>109417</v>
      </c>
      <c r="S313" s="3">
        <v>6.85445627</v>
      </c>
      <c r="T313" s="3">
        <v>8.7458176069999993</v>
      </c>
      <c r="U313" s="3">
        <v>1596290</v>
      </c>
      <c r="V313" s="3">
        <f t="shared" si="14"/>
        <v>6.8544562704771685</v>
      </c>
      <c r="W313" s="3"/>
      <c r="X313" s="3"/>
    </row>
    <row r="314" spans="1:24" x14ac:dyDescent="0.5">
      <c r="A314" s="3" t="str">
        <f t="shared" si="12"/>
        <v>EAST INDIA</v>
      </c>
      <c r="B314" s="3" t="s">
        <v>388</v>
      </c>
      <c r="C314" s="3" t="s">
        <v>2504</v>
      </c>
      <c r="D314" s="3" t="s">
        <v>0</v>
      </c>
      <c r="E314" s="3">
        <v>0</v>
      </c>
      <c r="F314" s="3" t="s">
        <v>0</v>
      </c>
      <c r="G314" s="3"/>
      <c r="H314" s="3"/>
      <c r="I314" s="3"/>
      <c r="J314" s="3"/>
      <c r="K314" s="3"/>
      <c r="L314" s="3"/>
      <c r="M314" s="4">
        <v>0</v>
      </c>
      <c r="N314" s="4">
        <v>0</v>
      </c>
      <c r="O314" s="4">
        <f t="shared" si="13"/>
        <v>0</v>
      </c>
      <c r="P314" s="3">
        <v>14127</v>
      </c>
      <c r="Q314" s="3">
        <v>40</v>
      </c>
      <c r="R314" s="3">
        <v>14167</v>
      </c>
      <c r="S314" s="3">
        <v>0.88749537999999994</v>
      </c>
      <c r="T314" s="3">
        <v>1.132383433</v>
      </c>
      <c r="U314" s="3">
        <v>1596290</v>
      </c>
      <c r="V314" s="3">
        <f t="shared" si="14"/>
        <v>0.88749537991217131</v>
      </c>
      <c r="W314" s="3"/>
      <c r="X314" s="3"/>
    </row>
    <row r="315" spans="1:24" x14ac:dyDescent="0.5">
      <c r="A315" s="3" t="str">
        <f t="shared" si="12"/>
        <v>WEST INDIA</v>
      </c>
      <c r="B315" s="3" t="s">
        <v>230</v>
      </c>
      <c r="C315" s="3" t="s">
        <v>2501</v>
      </c>
      <c r="D315" s="3" t="s">
        <v>2503</v>
      </c>
      <c r="E315" s="3">
        <v>1</v>
      </c>
      <c r="F315" s="3" t="s">
        <v>7</v>
      </c>
      <c r="G315" s="3" t="s">
        <v>6</v>
      </c>
      <c r="H315" s="3" t="s">
        <v>5</v>
      </c>
      <c r="I315" s="3">
        <v>2</v>
      </c>
      <c r="J315" s="3">
        <v>45</v>
      </c>
      <c r="K315" s="3" t="s">
        <v>4</v>
      </c>
      <c r="L315" s="3" t="s">
        <v>13</v>
      </c>
      <c r="M315" s="4">
        <v>2402250</v>
      </c>
      <c r="N315" s="3">
        <v>0</v>
      </c>
      <c r="O315" s="4">
        <f t="shared" si="13"/>
        <v>2402250</v>
      </c>
      <c r="P315" s="3">
        <v>844104</v>
      </c>
      <c r="Q315" s="3">
        <v>2422</v>
      </c>
      <c r="R315" s="3">
        <v>846526</v>
      </c>
      <c r="S315" s="3">
        <v>43.607690169999998</v>
      </c>
      <c r="T315" s="3">
        <v>59.494052529999998</v>
      </c>
      <c r="U315" s="3">
        <v>1941231</v>
      </c>
      <c r="V315" s="3">
        <f t="shared" si="14"/>
        <v>43.60769017185487</v>
      </c>
      <c r="W315" s="3"/>
      <c r="X315" s="3"/>
    </row>
    <row r="316" spans="1:24" x14ac:dyDescent="0.5">
      <c r="A316" s="3" t="str">
        <f t="shared" si="12"/>
        <v>WEST INDIA</v>
      </c>
      <c r="B316" s="3" t="s">
        <v>230</v>
      </c>
      <c r="C316" s="3" t="s">
        <v>2501</v>
      </c>
      <c r="D316" s="3" t="s">
        <v>2502</v>
      </c>
      <c r="E316" s="3">
        <v>0</v>
      </c>
      <c r="F316" s="3" t="s">
        <v>11</v>
      </c>
      <c r="G316" s="3" t="s">
        <v>10</v>
      </c>
      <c r="H316" s="3" t="s">
        <v>5</v>
      </c>
      <c r="I316" s="3">
        <v>0</v>
      </c>
      <c r="J316" s="3">
        <v>55</v>
      </c>
      <c r="K316" s="3" t="s">
        <v>4</v>
      </c>
      <c r="L316" s="3" t="s">
        <v>9</v>
      </c>
      <c r="M316" s="4">
        <v>45063664</v>
      </c>
      <c r="N316" s="3">
        <v>0</v>
      </c>
      <c r="O316" s="4">
        <f t="shared" si="13"/>
        <v>45063664</v>
      </c>
      <c r="P316" s="3">
        <v>520856</v>
      </c>
      <c r="Q316" s="3">
        <v>1862</v>
      </c>
      <c r="R316" s="3">
        <v>522718</v>
      </c>
      <c r="S316" s="3">
        <v>26.927140560000002</v>
      </c>
      <c r="T316" s="3">
        <v>36.736747780000002</v>
      </c>
      <c r="U316" s="3">
        <v>1941231</v>
      </c>
      <c r="V316" s="3">
        <f t="shared" si="14"/>
        <v>26.927140561839369</v>
      </c>
      <c r="W316" s="3"/>
      <c r="X316" s="3"/>
    </row>
    <row r="317" spans="1:24" x14ac:dyDescent="0.5">
      <c r="A317" s="3" t="str">
        <f t="shared" si="12"/>
        <v>WEST INDIA</v>
      </c>
      <c r="B317" s="3" t="s">
        <v>230</v>
      </c>
      <c r="C317" s="3" t="s">
        <v>2501</v>
      </c>
      <c r="D317" s="3" t="s">
        <v>0</v>
      </c>
      <c r="E317" s="3">
        <v>0</v>
      </c>
      <c r="F317" s="3" t="s">
        <v>0</v>
      </c>
      <c r="G317" s="3"/>
      <c r="H317" s="3"/>
      <c r="I317" s="3"/>
      <c r="J317" s="3"/>
      <c r="K317" s="3"/>
      <c r="L317" s="3"/>
      <c r="M317" s="4">
        <v>0</v>
      </c>
      <c r="N317" s="4">
        <v>0</v>
      </c>
      <c r="O317" s="4">
        <f t="shared" si="13"/>
        <v>0</v>
      </c>
      <c r="P317" s="3">
        <v>18989</v>
      </c>
      <c r="Q317" s="3">
        <v>7</v>
      </c>
      <c r="R317" s="3">
        <v>18996</v>
      </c>
      <c r="S317" s="3">
        <v>0.97855433000000003</v>
      </c>
      <c r="T317" s="3">
        <v>1.335043486</v>
      </c>
      <c r="U317" s="3">
        <v>1941231</v>
      </c>
      <c r="V317" s="3">
        <f t="shared" si="14"/>
        <v>0.97855432970110212</v>
      </c>
      <c r="W317" s="3"/>
      <c r="X317" s="3"/>
    </row>
    <row r="318" spans="1:24" x14ac:dyDescent="0.5">
      <c r="A318" s="3" t="str">
        <f t="shared" si="12"/>
        <v>WEST INDIA</v>
      </c>
      <c r="B318" s="3" t="s">
        <v>230</v>
      </c>
      <c r="C318" s="3" t="s">
        <v>2501</v>
      </c>
      <c r="D318" s="3" t="s">
        <v>2500</v>
      </c>
      <c r="E318" s="3">
        <v>0</v>
      </c>
      <c r="F318" s="3" t="s">
        <v>1515</v>
      </c>
      <c r="G318" s="3" t="s">
        <v>160</v>
      </c>
      <c r="H318" s="3" t="s">
        <v>5</v>
      </c>
      <c r="I318" s="3">
        <v>0</v>
      </c>
      <c r="J318" s="3">
        <v>39</v>
      </c>
      <c r="K318" s="3" t="s">
        <v>61</v>
      </c>
      <c r="L318" s="3" t="s">
        <v>198</v>
      </c>
      <c r="M318" s="4">
        <v>295500</v>
      </c>
      <c r="N318" s="3">
        <v>0</v>
      </c>
      <c r="O318" s="4">
        <f t="shared" si="13"/>
        <v>295500</v>
      </c>
      <c r="P318" s="3">
        <v>16663</v>
      </c>
      <c r="Q318" s="3">
        <v>36</v>
      </c>
      <c r="R318" s="3">
        <v>16699</v>
      </c>
      <c r="S318" s="3">
        <v>0.86022735100000003</v>
      </c>
      <c r="T318" s="3">
        <v>1.173609769</v>
      </c>
      <c r="U318" s="3">
        <v>1941231</v>
      </c>
      <c r="V318" s="3">
        <f t="shared" si="14"/>
        <v>0.86022735058321231</v>
      </c>
      <c r="W318" s="3"/>
      <c r="X318" s="3"/>
    </row>
    <row r="319" spans="1:24" x14ac:dyDescent="0.5">
      <c r="A319" s="3" t="str">
        <f t="shared" si="12"/>
        <v>NORTH-EAST INDIA</v>
      </c>
      <c r="B319" s="3" t="s">
        <v>344</v>
      </c>
      <c r="C319" s="3" t="s">
        <v>2496</v>
      </c>
      <c r="D319" s="3" t="s">
        <v>2499</v>
      </c>
      <c r="E319" s="3">
        <v>1</v>
      </c>
      <c r="F319" s="3" t="s">
        <v>11</v>
      </c>
      <c r="G319" s="3" t="s">
        <v>10</v>
      </c>
      <c r="H319" s="3" t="s">
        <v>5</v>
      </c>
      <c r="I319" s="3">
        <v>0</v>
      </c>
      <c r="J319" s="3">
        <v>44</v>
      </c>
      <c r="K319" s="3" t="s">
        <v>4</v>
      </c>
      <c r="L319" s="3" t="s">
        <v>9</v>
      </c>
      <c r="M319" s="4">
        <v>7398753</v>
      </c>
      <c r="N319" s="4">
        <v>2703693</v>
      </c>
      <c r="O319" s="4">
        <f t="shared" si="13"/>
        <v>4695060</v>
      </c>
      <c r="P319" s="3">
        <v>643441</v>
      </c>
      <c r="Q319" s="3">
        <v>1732</v>
      </c>
      <c r="R319" s="3">
        <v>645173</v>
      </c>
      <c r="S319" s="3">
        <v>38.285813300000001</v>
      </c>
      <c r="T319" s="3">
        <v>44.22603934</v>
      </c>
      <c r="U319" s="3">
        <v>1685149</v>
      </c>
      <c r="V319" s="3">
        <f t="shared" si="14"/>
        <v>38.285813301969149</v>
      </c>
      <c r="W319" s="3"/>
      <c r="X319" s="3"/>
    </row>
    <row r="320" spans="1:24" x14ac:dyDescent="0.5">
      <c r="A320" s="3" t="str">
        <f t="shared" si="12"/>
        <v>NORTH-EAST INDIA</v>
      </c>
      <c r="B320" s="3" t="s">
        <v>344</v>
      </c>
      <c r="C320" s="3" t="s">
        <v>2496</v>
      </c>
      <c r="D320" s="3" t="s">
        <v>2498</v>
      </c>
      <c r="E320" s="3">
        <v>0</v>
      </c>
      <c r="F320" s="3" t="s">
        <v>1634</v>
      </c>
      <c r="G320" s="3" t="s">
        <v>54</v>
      </c>
      <c r="H320" s="3" t="s">
        <v>5</v>
      </c>
      <c r="I320" s="3">
        <v>1</v>
      </c>
      <c r="J320" s="3">
        <v>66</v>
      </c>
      <c r="K320" s="3" t="s">
        <v>4</v>
      </c>
      <c r="L320" s="3" t="s">
        <v>29</v>
      </c>
      <c r="M320" s="4">
        <v>23701000</v>
      </c>
      <c r="N320" s="4">
        <v>1032000</v>
      </c>
      <c r="O320" s="4">
        <f t="shared" si="13"/>
        <v>22669000</v>
      </c>
      <c r="P320" s="3">
        <v>501319</v>
      </c>
      <c r="Q320" s="3">
        <v>3547</v>
      </c>
      <c r="R320" s="3">
        <v>504866</v>
      </c>
      <c r="S320" s="3">
        <v>29.95972463</v>
      </c>
      <c r="T320" s="3">
        <v>34.608118410000003</v>
      </c>
      <c r="U320" s="3">
        <v>1685149</v>
      </c>
      <c r="V320" s="3">
        <f t="shared" si="14"/>
        <v>29.959724629691497</v>
      </c>
      <c r="W320" s="3"/>
      <c r="X320" s="3"/>
    </row>
    <row r="321" spans="1:24" x14ac:dyDescent="0.5">
      <c r="A321" s="3" t="str">
        <f t="shared" si="12"/>
        <v>NORTH-EAST INDIA</v>
      </c>
      <c r="B321" s="3" t="s">
        <v>344</v>
      </c>
      <c r="C321" s="3" t="s">
        <v>2496</v>
      </c>
      <c r="D321" s="3" t="s">
        <v>2497</v>
      </c>
      <c r="E321" s="3">
        <v>0</v>
      </c>
      <c r="F321" s="3" t="s">
        <v>1569</v>
      </c>
      <c r="G321" s="3" t="s">
        <v>1568</v>
      </c>
      <c r="H321" s="3" t="s">
        <v>5</v>
      </c>
      <c r="I321" s="3">
        <v>2</v>
      </c>
      <c r="J321" s="3">
        <v>44</v>
      </c>
      <c r="K321" s="3" t="s">
        <v>4</v>
      </c>
      <c r="L321" s="3" t="s">
        <v>114</v>
      </c>
      <c r="M321" s="4">
        <v>3389683</v>
      </c>
      <c r="N321" s="4">
        <v>430436</v>
      </c>
      <c r="O321" s="4">
        <f t="shared" si="13"/>
        <v>2959247</v>
      </c>
      <c r="P321" s="3">
        <v>248360</v>
      </c>
      <c r="Q321" s="3">
        <v>307</v>
      </c>
      <c r="R321" s="3">
        <v>248667</v>
      </c>
      <c r="S321" s="3">
        <v>14.756380589999999</v>
      </c>
      <c r="T321" s="3">
        <v>17.04590323</v>
      </c>
      <c r="U321" s="3">
        <v>1685149</v>
      </c>
      <c r="V321" s="3">
        <f t="shared" si="14"/>
        <v>14.756380593051416</v>
      </c>
      <c r="W321" s="3"/>
      <c r="X321" s="3"/>
    </row>
    <row r="322" spans="1:24" x14ac:dyDescent="0.5">
      <c r="A322" s="3" t="str">
        <f t="shared" si="12"/>
        <v>NORTH-EAST INDIA</v>
      </c>
      <c r="B322" s="3" t="s">
        <v>344</v>
      </c>
      <c r="C322" s="3" t="s">
        <v>2496</v>
      </c>
      <c r="D322" s="3" t="s">
        <v>2495</v>
      </c>
      <c r="E322" s="3">
        <v>0</v>
      </c>
      <c r="F322" s="3" t="s">
        <v>196</v>
      </c>
      <c r="G322" s="3" t="s">
        <v>195</v>
      </c>
      <c r="H322" s="3" t="s">
        <v>5</v>
      </c>
      <c r="I322" s="3">
        <v>0</v>
      </c>
      <c r="J322" s="3">
        <v>65</v>
      </c>
      <c r="K322" s="3" t="s">
        <v>4</v>
      </c>
      <c r="L322" s="3" t="s">
        <v>13</v>
      </c>
      <c r="M322" s="4">
        <v>1360000</v>
      </c>
      <c r="N322" s="3">
        <v>0</v>
      </c>
      <c r="O322" s="4">
        <f t="shared" si="13"/>
        <v>1360000</v>
      </c>
      <c r="P322" s="3">
        <v>20405</v>
      </c>
      <c r="Q322" s="3">
        <v>61</v>
      </c>
      <c r="R322" s="3">
        <v>20466</v>
      </c>
      <c r="S322" s="3">
        <v>1.214492012</v>
      </c>
      <c r="T322" s="3">
        <v>1.4029262250000001</v>
      </c>
      <c r="U322" s="3">
        <v>1685149</v>
      </c>
      <c r="V322" s="3">
        <f t="shared" si="14"/>
        <v>1.2144920122790328</v>
      </c>
      <c r="W322" s="3"/>
      <c r="X322" s="3"/>
    </row>
    <row r="323" spans="1:24" x14ac:dyDescent="0.5">
      <c r="A323" s="3" t="str">
        <f t="shared" ref="A323:A386" si="15">VLOOKUP(B323,$W$1:$X$37,2,FALSE)</f>
        <v>EAST INDIA</v>
      </c>
      <c r="B323" s="3" t="s">
        <v>192</v>
      </c>
      <c r="C323" s="3" t="s">
        <v>2490</v>
      </c>
      <c r="D323" s="3" t="s">
        <v>2494</v>
      </c>
      <c r="E323" s="3">
        <v>1</v>
      </c>
      <c r="F323" s="3" t="s">
        <v>7</v>
      </c>
      <c r="G323" s="3" t="s">
        <v>6</v>
      </c>
      <c r="H323" s="3" t="s">
        <v>5</v>
      </c>
      <c r="I323" s="3">
        <v>24</v>
      </c>
      <c r="J323" s="3">
        <v>57</v>
      </c>
      <c r="K323" s="3" t="s">
        <v>4</v>
      </c>
      <c r="L323" s="3" t="s">
        <v>22</v>
      </c>
      <c r="M323" s="4">
        <v>8055691</v>
      </c>
      <c r="N323" s="4">
        <v>1100000</v>
      </c>
      <c r="O323" s="4">
        <f t="shared" ref="O323:O386" si="16">M323-N323</f>
        <v>6955691</v>
      </c>
      <c r="P323" s="3">
        <v>471490</v>
      </c>
      <c r="Q323" s="3">
        <v>1504</v>
      </c>
      <c r="R323" s="3">
        <v>472994</v>
      </c>
      <c r="S323" s="3">
        <v>32.928417719999999</v>
      </c>
      <c r="T323" s="3">
        <v>42.816550030000002</v>
      </c>
      <c r="U323" s="3">
        <v>1436431</v>
      </c>
      <c r="V323" s="3">
        <f t="shared" ref="V323:V386" si="17">R323/U323*100</f>
        <v>32.928417724206732</v>
      </c>
      <c r="W323" s="3"/>
      <c r="X323" s="3"/>
    </row>
    <row r="324" spans="1:24" x14ac:dyDescent="0.5">
      <c r="A324" s="3" t="str">
        <f t="shared" si="15"/>
        <v>EAST INDIA</v>
      </c>
      <c r="B324" s="3" t="s">
        <v>192</v>
      </c>
      <c r="C324" s="3" t="s">
        <v>2490</v>
      </c>
      <c r="D324" s="3" t="s">
        <v>2493</v>
      </c>
      <c r="E324" s="3">
        <v>0</v>
      </c>
      <c r="F324" s="3" t="s">
        <v>196</v>
      </c>
      <c r="G324" s="3" t="s">
        <v>195</v>
      </c>
      <c r="H324" s="3" t="s">
        <v>5</v>
      </c>
      <c r="I324" s="3">
        <v>0</v>
      </c>
      <c r="J324" s="3">
        <v>68</v>
      </c>
      <c r="K324" s="3" t="s">
        <v>4</v>
      </c>
      <c r="L324" s="3" t="s">
        <v>9</v>
      </c>
      <c r="M324" s="4">
        <v>66207289</v>
      </c>
      <c r="N324" s="4">
        <v>15925213</v>
      </c>
      <c r="O324" s="4">
        <f t="shared" si="16"/>
        <v>50282076</v>
      </c>
      <c r="P324" s="3">
        <v>457870</v>
      </c>
      <c r="Q324" s="3">
        <v>267</v>
      </c>
      <c r="R324" s="3">
        <v>458137</v>
      </c>
      <c r="S324" s="3">
        <v>31.894118129999999</v>
      </c>
      <c r="T324" s="3">
        <v>41.4716588</v>
      </c>
      <c r="U324" s="3">
        <v>1436431</v>
      </c>
      <c r="V324" s="3">
        <f t="shared" si="17"/>
        <v>31.894118130282621</v>
      </c>
      <c r="W324" s="3"/>
      <c r="X324" s="3"/>
    </row>
    <row r="325" spans="1:24" x14ac:dyDescent="0.5">
      <c r="A325" s="3" t="str">
        <f t="shared" si="15"/>
        <v>EAST INDIA</v>
      </c>
      <c r="B325" s="3" t="s">
        <v>192</v>
      </c>
      <c r="C325" s="3" t="s">
        <v>2490</v>
      </c>
      <c r="D325" s="3" t="s">
        <v>2492</v>
      </c>
      <c r="E325" s="3">
        <v>0</v>
      </c>
      <c r="F325" s="3" t="s">
        <v>51</v>
      </c>
      <c r="G325" s="3" t="s">
        <v>177</v>
      </c>
      <c r="H325" s="3" t="s">
        <v>23</v>
      </c>
      <c r="I325" s="3">
        <v>0</v>
      </c>
      <c r="J325" s="3">
        <v>47</v>
      </c>
      <c r="K325" s="3" t="s">
        <v>4</v>
      </c>
      <c r="L325" s="3" t="s">
        <v>13</v>
      </c>
      <c r="M325" s="4">
        <v>57140</v>
      </c>
      <c r="N325" s="3">
        <v>0</v>
      </c>
      <c r="O325" s="4">
        <f t="shared" si="16"/>
        <v>57140</v>
      </c>
      <c r="P325" s="3">
        <v>117354</v>
      </c>
      <c r="Q325" s="3">
        <v>102</v>
      </c>
      <c r="R325" s="3">
        <v>117456</v>
      </c>
      <c r="S325" s="3">
        <v>8.1769329679999991</v>
      </c>
      <c r="T325" s="3">
        <v>10.63239851</v>
      </c>
      <c r="U325" s="3">
        <v>1436431</v>
      </c>
      <c r="V325" s="3">
        <f t="shared" si="17"/>
        <v>8.176932967890556</v>
      </c>
      <c r="W325" s="3"/>
      <c r="X325" s="3"/>
    </row>
    <row r="326" spans="1:24" x14ac:dyDescent="0.5">
      <c r="A326" s="3" t="str">
        <f t="shared" si="15"/>
        <v>EAST INDIA</v>
      </c>
      <c r="B326" s="3" t="s">
        <v>192</v>
      </c>
      <c r="C326" s="3" t="s">
        <v>2490</v>
      </c>
      <c r="D326" s="3" t="s">
        <v>2491</v>
      </c>
      <c r="E326" s="3">
        <v>0</v>
      </c>
      <c r="F326" s="3" t="s">
        <v>11</v>
      </c>
      <c r="G326" s="3" t="s">
        <v>10</v>
      </c>
      <c r="H326" s="3" t="s">
        <v>5</v>
      </c>
      <c r="I326" s="3">
        <v>0</v>
      </c>
      <c r="J326" s="3">
        <v>44</v>
      </c>
      <c r="K326" s="3" t="s">
        <v>4</v>
      </c>
      <c r="L326" s="3" t="s">
        <v>109</v>
      </c>
      <c r="M326" s="4">
        <v>2809421</v>
      </c>
      <c r="N326" s="3">
        <v>0</v>
      </c>
      <c r="O326" s="4">
        <f t="shared" si="16"/>
        <v>2809421</v>
      </c>
      <c r="P326" s="3">
        <v>15784</v>
      </c>
      <c r="Q326" s="3">
        <v>32</v>
      </c>
      <c r="R326" s="3">
        <v>15816</v>
      </c>
      <c r="S326" s="3">
        <v>1.1010622859999999</v>
      </c>
      <c r="T326" s="3">
        <v>1.4317022100000001</v>
      </c>
      <c r="U326" s="3">
        <v>1436431</v>
      </c>
      <c r="V326" s="3">
        <f t="shared" si="17"/>
        <v>1.1010622856231869</v>
      </c>
      <c r="W326" s="3"/>
      <c r="X326" s="3"/>
    </row>
    <row r="327" spans="1:24" x14ac:dyDescent="0.5">
      <c r="A327" s="3" t="str">
        <f t="shared" si="15"/>
        <v>EAST INDIA</v>
      </c>
      <c r="B327" s="3" t="s">
        <v>192</v>
      </c>
      <c r="C327" s="3" t="s">
        <v>2490</v>
      </c>
      <c r="D327" s="3" t="s">
        <v>0</v>
      </c>
      <c r="E327" s="3">
        <v>0</v>
      </c>
      <c r="F327" s="3" t="s">
        <v>0</v>
      </c>
      <c r="G327" s="3"/>
      <c r="H327" s="3"/>
      <c r="I327" s="3"/>
      <c r="J327" s="3"/>
      <c r="K327" s="3"/>
      <c r="L327" s="3"/>
      <c r="M327" s="4">
        <v>0</v>
      </c>
      <c r="N327" s="3">
        <v>0</v>
      </c>
      <c r="O327" s="4">
        <f t="shared" si="16"/>
        <v>0</v>
      </c>
      <c r="P327" s="3">
        <v>12711</v>
      </c>
      <c r="Q327" s="3">
        <v>20</v>
      </c>
      <c r="R327" s="3">
        <v>12731</v>
      </c>
      <c r="S327" s="3">
        <v>0.88629387699999995</v>
      </c>
      <c r="T327" s="3">
        <v>1.1524406199999999</v>
      </c>
      <c r="U327" s="3">
        <v>1436431</v>
      </c>
      <c r="V327" s="3">
        <f t="shared" si="17"/>
        <v>0.88629387697703543</v>
      </c>
      <c r="W327" s="3"/>
      <c r="X327" s="3"/>
    </row>
    <row r="328" spans="1:24" x14ac:dyDescent="0.5">
      <c r="A328" s="3" t="str">
        <f t="shared" si="15"/>
        <v>EAST INDIA</v>
      </c>
      <c r="B328" s="3" t="s">
        <v>192</v>
      </c>
      <c r="C328" s="3" t="s">
        <v>2486</v>
      </c>
      <c r="D328" s="3" t="s">
        <v>2489</v>
      </c>
      <c r="E328" s="3">
        <v>1</v>
      </c>
      <c r="F328" s="3" t="s">
        <v>196</v>
      </c>
      <c r="G328" s="3" t="s">
        <v>195</v>
      </c>
      <c r="H328" s="3" t="s">
        <v>23</v>
      </c>
      <c r="I328" s="3">
        <v>0</v>
      </c>
      <c r="J328" s="3">
        <v>28</v>
      </c>
      <c r="K328" s="3" t="s">
        <v>4</v>
      </c>
      <c r="L328" s="3" t="s">
        <v>3</v>
      </c>
      <c r="M328" s="4">
        <v>29088391</v>
      </c>
      <c r="N328" s="4">
        <v>16881608</v>
      </c>
      <c r="O328" s="4">
        <f t="shared" si="16"/>
        <v>12206783</v>
      </c>
      <c r="P328" s="3">
        <v>781920</v>
      </c>
      <c r="Q328" s="3">
        <v>158</v>
      </c>
      <c r="R328" s="3">
        <v>782078</v>
      </c>
      <c r="S328" s="3">
        <v>46.597833479999998</v>
      </c>
      <c r="T328" s="3">
        <v>54.547001639999998</v>
      </c>
      <c r="U328" s="3">
        <v>1678357</v>
      </c>
      <c r="V328" s="3">
        <f t="shared" si="17"/>
        <v>46.597833476429628</v>
      </c>
      <c r="W328" s="3"/>
      <c r="X328" s="3"/>
    </row>
    <row r="329" spans="1:24" x14ac:dyDescent="0.5">
      <c r="A329" s="3" t="str">
        <f t="shared" si="15"/>
        <v>EAST INDIA</v>
      </c>
      <c r="B329" s="3" t="s">
        <v>192</v>
      </c>
      <c r="C329" s="3" t="s">
        <v>2486</v>
      </c>
      <c r="D329" s="3" t="s">
        <v>2488</v>
      </c>
      <c r="E329" s="3">
        <v>0</v>
      </c>
      <c r="F329" s="3" t="s">
        <v>7</v>
      </c>
      <c r="G329" s="3" t="s">
        <v>6</v>
      </c>
      <c r="H329" s="3" t="s">
        <v>5</v>
      </c>
      <c r="I329" s="3">
        <v>14</v>
      </c>
      <c r="J329" s="3">
        <v>42</v>
      </c>
      <c r="K329" s="3" t="s">
        <v>4</v>
      </c>
      <c r="L329" s="3" t="s">
        <v>9</v>
      </c>
      <c r="M329" s="4">
        <v>5399604</v>
      </c>
      <c r="N329" s="3">
        <v>0</v>
      </c>
      <c r="O329" s="4">
        <f t="shared" si="16"/>
        <v>5399604</v>
      </c>
      <c r="P329" s="3">
        <v>431105</v>
      </c>
      <c r="Q329" s="3">
        <v>604</v>
      </c>
      <c r="R329" s="3">
        <v>431709</v>
      </c>
      <c r="S329" s="3">
        <v>25.72211991</v>
      </c>
      <c r="T329" s="3">
        <v>30.110080490000001</v>
      </c>
      <c r="U329" s="3">
        <v>1678357</v>
      </c>
      <c r="V329" s="3">
        <f t="shared" si="17"/>
        <v>25.722119906551466</v>
      </c>
      <c r="W329" s="3"/>
      <c r="X329" s="3"/>
    </row>
    <row r="330" spans="1:24" x14ac:dyDescent="0.5">
      <c r="A330" s="3" t="str">
        <f t="shared" si="15"/>
        <v>EAST INDIA</v>
      </c>
      <c r="B330" s="3" t="s">
        <v>192</v>
      </c>
      <c r="C330" s="3" t="s">
        <v>2486</v>
      </c>
      <c r="D330" s="3" t="s">
        <v>2487</v>
      </c>
      <c r="E330" s="3">
        <v>0</v>
      </c>
      <c r="F330" s="3" t="s">
        <v>11</v>
      </c>
      <c r="G330" s="3" t="s">
        <v>10</v>
      </c>
      <c r="H330" s="3" t="s">
        <v>5</v>
      </c>
      <c r="I330" s="3">
        <v>1</v>
      </c>
      <c r="J330" s="3">
        <v>51</v>
      </c>
      <c r="K330" s="3" t="s">
        <v>4</v>
      </c>
      <c r="L330" s="3" t="s">
        <v>9</v>
      </c>
      <c r="M330" s="4">
        <v>2294651</v>
      </c>
      <c r="N330" s="3">
        <v>0</v>
      </c>
      <c r="O330" s="4">
        <f t="shared" si="16"/>
        <v>2294651</v>
      </c>
      <c r="P330" s="3">
        <v>104137</v>
      </c>
      <c r="Q330" s="3">
        <v>46</v>
      </c>
      <c r="R330" s="3">
        <v>104183</v>
      </c>
      <c r="S330" s="3">
        <v>6.2074397760000002</v>
      </c>
      <c r="T330" s="3">
        <v>7.266372756</v>
      </c>
      <c r="U330" s="3">
        <v>1678357</v>
      </c>
      <c r="V330" s="3">
        <f t="shared" si="17"/>
        <v>6.2074397759237154</v>
      </c>
      <c r="W330" s="3"/>
      <c r="X330" s="3"/>
    </row>
    <row r="331" spans="1:24" x14ac:dyDescent="0.5">
      <c r="A331" s="3" t="str">
        <f t="shared" si="15"/>
        <v>EAST INDIA</v>
      </c>
      <c r="B331" s="3" t="s">
        <v>192</v>
      </c>
      <c r="C331" s="3" t="s">
        <v>2486</v>
      </c>
      <c r="D331" s="3" t="s">
        <v>2485</v>
      </c>
      <c r="E331" s="3">
        <v>0</v>
      </c>
      <c r="F331" s="3" t="s">
        <v>51</v>
      </c>
      <c r="G331" s="3" t="s">
        <v>50</v>
      </c>
      <c r="H331" s="3" t="s">
        <v>5</v>
      </c>
      <c r="I331" s="3">
        <v>0</v>
      </c>
      <c r="J331" s="3">
        <v>70</v>
      </c>
      <c r="K331" s="3" t="s">
        <v>4</v>
      </c>
      <c r="L331" s="3" t="s">
        <v>13</v>
      </c>
      <c r="M331" s="4">
        <v>6037297</v>
      </c>
      <c r="N331" s="3">
        <v>0</v>
      </c>
      <c r="O331" s="4">
        <f t="shared" si="16"/>
        <v>6037297</v>
      </c>
      <c r="P331" s="3">
        <v>68278</v>
      </c>
      <c r="Q331" s="3">
        <v>38</v>
      </c>
      <c r="R331" s="3">
        <v>68316</v>
      </c>
      <c r="S331" s="3">
        <v>4.0704093349999999</v>
      </c>
      <c r="T331" s="3">
        <v>4.7647842850000002</v>
      </c>
      <c r="U331" s="3">
        <v>1678357</v>
      </c>
      <c r="V331" s="3">
        <f t="shared" si="17"/>
        <v>4.0704093348435402</v>
      </c>
      <c r="W331" s="3"/>
      <c r="X331" s="3"/>
    </row>
    <row r="332" spans="1:24" x14ac:dyDescent="0.5">
      <c r="A332" s="3" t="str">
        <f t="shared" si="15"/>
        <v>CENTRAL INDIA</v>
      </c>
      <c r="B332" s="3" t="s">
        <v>597</v>
      </c>
      <c r="C332" s="3" t="s">
        <v>2478</v>
      </c>
      <c r="D332" s="3" t="s">
        <v>2484</v>
      </c>
      <c r="E332" s="3">
        <v>1</v>
      </c>
      <c r="F332" s="3" t="s">
        <v>11</v>
      </c>
      <c r="G332" s="3" t="s">
        <v>10</v>
      </c>
      <c r="H332" s="3" t="s">
        <v>5</v>
      </c>
      <c r="I332" s="3">
        <v>1</v>
      </c>
      <c r="J332" s="3">
        <v>38</v>
      </c>
      <c r="K332" s="3" t="s">
        <v>135</v>
      </c>
      <c r="L332" s="3" t="s">
        <v>9</v>
      </c>
      <c r="M332" s="4">
        <v>7721293</v>
      </c>
      <c r="N332" s="4">
        <v>1801236</v>
      </c>
      <c r="O332" s="4">
        <f t="shared" si="16"/>
        <v>5920057</v>
      </c>
      <c r="P332" s="3">
        <v>401539</v>
      </c>
      <c r="Q332" s="3">
        <v>988</v>
      </c>
      <c r="R332" s="3">
        <v>402527</v>
      </c>
      <c r="S332" s="3">
        <v>29.187193010000001</v>
      </c>
      <c r="T332" s="3">
        <v>44.051672150000002</v>
      </c>
      <c r="U332" s="3">
        <v>1379122</v>
      </c>
      <c r="V332" s="3">
        <f t="shared" si="17"/>
        <v>29.187193011205682</v>
      </c>
      <c r="W332" s="3"/>
      <c r="X332" s="3"/>
    </row>
    <row r="333" spans="1:24" x14ac:dyDescent="0.5">
      <c r="A333" s="3" t="str">
        <f t="shared" si="15"/>
        <v>CENTRAL INDIA</v>
      </c>
      <c r="B333" s="3" t="s">
        <v>597</v>
      </c>
      <c r="C333" s="3" t="s">
        <v>2478</v>
      </c>
      <c r="D333" s="3" t="s">
        <v>2483</v>
      </c>
      <c r="E333" s="3">
        <v>0</v>
      </c>
      <c r="F333" s="3" t="s">
        <v>7</v>
      </c>
      <c r="G333" s="3" t="s">
        <v>6</v>
      </c>
      <c r="H333" s="3" t="s">
        <v>5</v>
      </c>
      <c r="I333" s="3">
        <v>2</v>
      </c>
      <c r="J333" s="3">
        <v>46</v>
      </c>
      <c r="K333" s="3" t="s">
        <v>135</v>
      </c>
      <c r="L333" s="3" t="s">
        <v>22</v>
      </c>
      <c r="M333" s="4">
        <v>16073844</v>
      </c>
      <c r="N333" s="4">
        <v>141005</v>
      </c>
      <c r="O333" s="4">
        <f t="shared" si="16"/>
        <v>15932839</v>
      </c>
      <c r="P333" s="3">
        <v>361727</v>
      </c>
      <c r="Q333" s="3">
        <v>1818</v>
      </c>
      <c r="R333" s="3">
        <v>363545</v>
      </c>
      <c r="S333" s="3">
        <v>26.360612039999999</v>
      </c>
      <c r="T333" s="3">
        <v>39.785567559999997</v>
      </c>
      <c r="U333" s="3">
        <v>1379122</v>
      </c>
      <c r="V333" s="3">
        <f t="shared" si="17"/>
        <v>26.360612041574278</v>
      </c>
      <c r="W333" s="3"/>
      <c r="X333" s="3"/>
    </row>
    <row r="334" spans="1:24" x14ac:dyDescent="0.5">
      <c r="A334" s="3" t="str">
        <f t="shared" si="15"/>
        <v>CENTRAL INDIA</v>
      </c>
      <c r="B334" s="3" t="s">
        <v>597</v>
      </c>
      <c r="C334" s="3" t="s">
        <v>2478</v>
      </c>
      <c r="D334" s="3" t="s">
        <v>0</v>
      </c>
      <c r="E334" s="3">
        <v>0</v>
      </c>
      <c r="F334" s="3" t="s">
        <v>0</v>
      </c>
      <c r="G334" s="3"/>
      <c r="H334" s="3"/>
      <c r="I334" s="3"/>
      <c r="J334" s="3"/>
      <c r="K334" s="3"/>
      <c r="L334" s="3"/>
      <c r="M334" s="4">
        <v>0</v>
      </c>
      <c r="N334" s="3">
        <v>0</v>
      </c>
      <c r="O334" s="4">
        <f t="shared" si="16"/>
        <v>0</v>
      </c>
      <c r="P334" s="3">
        <v>41656</v>
      </c>
      <c r="Q334" s="3">
        <v>11</v>
      </c>
      <c r="R334" s="3">
        <v>41667</v>
      </c>
      <c r="S334" s="3">
        <v>3.0212700539999999</v>
      </c>
      <c r="T334" s="3">
        <v>4.5599451059999998</v>
      </c>
      <c r="U334" s="3">
        <v>1379122</v>
      </c>
      <c r="V334" s="3">
        <f t="shared" si="17"/>
        <v>3.0212700544259321</v>
      </c>
      <c r="W334" s="3"/>
      <c r="X334" s="3"/>
    </row>
    <row r="335" spans="1:24" x14ac:dyDescent="0.5">
      <c r="A335" s="3" t="str">
        <f t="shared" si="15"/>
        <v>CENTRAL INDIA</v>
      </c>
      <c r="B335" s="3" t="s">
        <v>597</v>
      </c>
      <c r="C335" s="3" t="s">
        <v>2478</v>
      </c>
      <c r="D335" s="3" t="s">
        <v>2482</v>
      </c>
      <c r="E335" s="3">
        <v>0</v>
      </c>
      <c r="F335" s="3" t="s">
        <v>51</v>
      </c>
      <c r="G335" s="3" t="s">
        <v>50</v>
      </c>
      <c r="H335" s="3" t="s">
        <v>5</v>
      </c>
      <c r="I335" s="3">
        <v>0</v>
      </c>
      <c r="J335" s="3">
        <v>42</v>
      </c>
      <c r="K335" s="3" t="s">
        <v>135</v>
      </c>
      <c r="L335" s="3" t="s">
        <v>9</v>
      </c>
      <c r="M335" s="4">
        <v>1058000</v>
      </c>
      <c r="N335" s="3">
        <v>0</v>
      </c>
      <c r="O335" s="4">
        <f t="shared" si="16"/>
        <v>1058000</v>
      </c>
      <c r="P335" s="3">
        <v>38388</v>
      </c>
      <c r="Q335" s="3">
        <v>7</v>
      </c>
      <c r="R335" s="3">
        <v>38395</v>
      </c>
      <c r="S335" s="3">
        <v>2.7840176579999998</v>
      </c>
      <c r="T335" s="3">
        <v>4.2018646009999996</v>
      </c>
      <c r="U335" s="3">
        <v>1379122</v>
      </c>
      <c r="V335" s="3">
        <f t="shared" si="17"/>
        <v>2.7840176576111468</v>
      </c>
      <c r="W335" s="3"/>
      <c r="X335" s="3"/>
    </row>
    <row r="336" spans="1:24" x14ac:dyDescent="0.5">
      <c r="A336" s="3" t="str">
        <f t="shared" si="15"/>
        <v>CENTRAL INDIA</v>
      </c>
      <c r="B336" s="3" t="s">
        <v>597</v>
      </c>
      <c r="C336" s="3" t="s">
        <v>2478</v>
      </c>
      <c r="D336" s="3" t="s">
        <v>2481</v>
      </c>
      <c r="E336" s="3">
        <v>0</v>
      </c>
      <c r="F336" s="3" t="s">
        <v>55</v>
      </c>
      <c r="G336" s="3" t="s">
        <v>54</v>
      </c>
      <c r="H336" s="3" t="s">
        <v>5</v>
      </c>
      <c r="I336" s="3">
        <v>0</v>
      </c>
      <c r="J336" s="3">
        <v>55</v>
      </c>
      <c r="K336" s="3" t="s">
        <v>135</v>
      </c>
      <c r="L336" s="3" t="s">
        <v>109</v>
      </c>
      <c r="M336" s="4">
        <v>547094</v>
      </c>
      <c r="N336" s="3">
        <v>0</v>
      </c>
      <c r="O336" s="4">
        <f t="shared" si="16"/>
        <v>547094</v>
      </c>
      <c r="P336" s="3">
        <v>30422</v>
      </c>
      <c r="Q336" s="3">
        <v>27</v>
      </c>
      <c r="R336" s="3">
        <v>30449</v>
      </c>
      <c r="S336" s="3">
        <v>2.207853982</v>
      </c>
      <c r="T336" s="3">
        <v>3.3322717869999998</v>
      </c>
      <c r="U336" s="3">
        <v>1379122</v>
      </c>
      <c r="V336" s="3">
        <f t="shared" si="17"/>
        <v>2.2078539824613053</v>
      </c>
      <c r="W336" s="3"/>
      <c r="X336" s="3"/>
    </row>
    <row r="337" spans="1:24" x14ac:dyDescent="0.5">
      <c r="A337" s="3" t="str">
        <f t="shared" si="15"/>
        <v>CENTRAL INDIA</v>
      </c>
      <c r="B337" s="3" t="s">
        <v>597</v>
      </c>
      <c r="C337" s="3" t="s">
        <v>2478</v>
      </c>
      <c r="D337" s="3" t="s">
        <v>2480</v>
      </c>
      <c r="E337" s="3">
        <v>0</v>
      </c>
      <c r="F337" s="3" t="s">
        <v>35</v>
      </c>
      <c r="G337" s="3" t="s">
        <v>753</v>
      </c>
      <c r="H337" s="3" t="s">
        <v>5</v>
      </c>
      <c r="I337" s="3">
        <v>0</v>
      </c>
      <c r="J337" s="3">
        <v>38</v>
      </c>
      <c r="K337" s="3" t="s">
        <v>135</v>
      </c>
      <c r="L337" s="3" t="s">
        <v>198</v>
      </c>
      <c r="M337" s="4">
        <v>13538941</v>
      </c>
      <c r="N337" s="3">
        <v>0</v>
      </c>
      <c r="O337" s="4">
        <f t="shared" si="16"/>
        <v>13538941</v>
      </c>
      <c r="P337" s="3">
        <v>13929</v>
      </c>
      <c r="Q337" s="3">
        <v>1</v>
      </c>
      <c r="R337" s="3">
        <v>13930</v>
      </c>
      <c r="S337" s="3">
        <v>1.0100629240000001</v>
      </c>
      <c r="T337" s="3">
        <v>1.5244686519999999</v>
      </c>
      <c r="U337" s="3">
        <v>1379122</v>
      </c>
      <c r="V337" s="3">
        <f t="shared" si="17"/>
        <v>1.0100629240922847</v>
      </c>
      <c r="W337" s="3"/>
      <c r="X337" s="3"/>
    </row>
    <row r="338" spans="1:24" x14ac:dyDescent="0.5">
      <c r="A338" s="3" t="str">
        <f t="shared" si="15"/>
        <v>CENTRAL INDIA</v>
      </c>
      <c r="B338" s="3" t="s">
        <v>597</v>
      </c>
      <c r="C338" s="3" t="s">
        <v>2478</v>
      </c>
      <c r="D338" s="3" t="s">
        <v>2479</v>
      </c>
      <c r="E338" s="3">
        <v>0</v>
      </c>
      <c r="F338" s="3" t="s">
        <v>496</v>
      </c>
      <c r="G338" s="3" t="s">
        <v>495</v>
      </c>
      <c r="H338" s="3" t="s">
        <v>5</v>
      </c>
      <c r="I338" s="3">
        <v>0</v>
      </c>
      <c r="J338" s="3">
        <v>29</v>
      </c>
      <c r="K338" s="3" t="s">
        <v>135</v>
      </c>
      <c r="L338" s="3" t="s">
        <v>9</v>
      </c>
      <c r="M338" s="4">
        <v>3444229</v>
      </c>
      <c r="N338" s="4">
        <v>600000</v>
      </c>
      <c r="O338" s="4">
        <f t="shared" si="16"/>
        <v>2844229</v>
      </c>
      <c r="P338" s="3">
        <v>12404</v>
      </c>
      <c r="Q338" s="3">
        <v>17</v>
      </c>
      <c r="R338" s="3">
        <v>12421</v>
      </c>
      <c r="S338" s="3">
        <v>0.90064548300000002</v>
      </c>
      <c r="T338" s="3">
        <v>1.359327001</v>
      </c>
      <c r="U338" s="3">
        <v>1379122</v>
      </c>
      <c r="V338" s="3">
        <f t="shared" si="17"/>
        <v>0.90064548314072279</v>
      </c>
      <c r="W338" s="3"/>
      <c r="X338" s="3"/>
    </row>
    <row r="339" spans="1:24" x14ac:dyDescent="0.5">
      <c r="A339" s="3" t="str">
        <f t="shared" si="15"/>
        <v>CENTRAL INDIA</v>
      </c>
      <c r="B339" s="3" t="s">
        <v>597</v>
      </c>
      <c r="C339" s="3" t="s">
        <v>2478</v>
      </c>
      <c r="D339" s="3" t="s">
        <v>2477</v>
      </c>
      <c r="E339" s="3">
        <v>0</v>
      </c>
      <c r="F339" s="3" t="s">
        <v>2476</v>
      </c>
      <c r="G339" s="3" t="s">
        <v>2475</v>
      </c>
      <c r="H339" s="3" t="s">
        <v>5</v>
      </c>
      <c r="I339" s="3">
        <v>0</v>
      </c>
      <c r="J339" s="3">
        <v>40</v>
      </c>
      <c r="K339" s="3" t="s">
        <v>135</v>
      </c>
      <c r="L339" s="3" t="s">
        <v>3</v>
      </c>
      <c r="M339" s="4">
        <v>1726000</v>
      </c>
      <c r="N339" s="3">
        <v>0</v>
      </c>
      <c r="O339" s="4">
        <f t="shared" si="16"/>
        <v>1726000</v>
      </c>
      <c r="P339" s="3">
        <v>9910</v>
      </c>
      <c r="Q339" s="3">
        <v>2</v>
      </c>
      <c r="R339" s="3">
        <v>9912</v>
      </c>
      <c r="S339" s="3">
        <v>0.71871814099999998</v>
      </c>
      <c r="T339" s="3">
        <v>1.084747543</v>
      </c>
      <c r="U339" s="3">
        <v>1379122</v>
      </c>
      <c r="V339" s="3">
        <f t="shared" si="17"/>
        <v>0.71871814096214837</v>
      </c>
      <c r="W339" s="3"/>
      <c r="X339" s="3"/>
    </row>
    <row r="340" spans="1:24" x14ac:dyDescent="0.5">
      <c r="A340" s="3" t="str">
        <f t="shared" si="15"/>
        <v>CENTRAL INDIA</v>
      </c>
      <c r="B340" s="3" t="s">
        <v>131</v>
      </c>
      <c r="C340" s="3" t="s">
        <v>2471</v>
      </c>
      <c r="D340" s="3" t="s">
        <v>2474</v>
      </c>
      <c r="E340" s="3">
        <v>1</v>
      </c>
      <c r="F340" s="3" t="s">
        <v>7</v>
      </c>
      <c r="G340" s="3" t="s">
        <v>6</v>
      </c>
      <c r="H340" s="3" t="s">
        <v>5</v>
      </c>
      <c r="I340" s="3">
        <v>5</v>
      </c>
      <c r="J340" s="3">
        <v>45</v>
      </c>
      <c r="K340" s="3" t="s">
        <v>4</v>
      </c>
      <c r="L340" s="3" t="s">
        <v>9</v>
      </c>
      <c r="M340" s="4">
        <v>8662344</v>
      </c>
      <c r="N340" s="4">
        <v>322490</v>
      </c>
      <c r="O340" s="4">
        <f t="shared" si="16"/>
        <v>8339854</v>
      </c>
      <c r="P340" s="3">
        <v>469214</v>
      </c>
      <c r="Q340" s="3">
        <v>1948</v>
      </c>
      <c r="R340" s="3">
        <v>471162</v>
      </c>
      <c r="S340" s="3">
        <v>25.534149530000001</v>
      </c>
      <c r="T340" s="3">
        <v>44.65139817</v>
      </c>
      <c r="U340" s="3">
        <v>1845223</v>
      </c>
      <c r="V340" s="3">
        <f t="shared" si="17"/>
        <v>25.534149530978102</v>
      </c>
      <c r="W340" s="3"/>
      <c r="X340" s="3"/>
    </row>
    <row r="341" spans="1:24" x14ac:dyDescent="0.5">
      <c r="A341" s="3" t="str">
        <f t="shared" si="15"/>
        <v>CENTRAL INDIA</v>
      </c>
      <c r="B341" s="3" t="s">
        <v>131</v>
      </c>
      <c r="C341" s="3" t="s">
        <v>2471</v>
      </c>
      <c r="D341" s="3" t="s">
        <v>2473</v>
      </c>
      <c r="E341" s="3">
        <v>0</v>
      </c>
      <c r="F341" s="3" t="s">
        <v>55</v>
      </c>
      <c r="G341" s="3" t="s">
        <v>54</v>
      </c>
      <c r="H341" s="3" t="s">
        <v>5</v>
      </c>
      <c r="I341" s="3">
        <v>3</v>
      </c>
      <c r="J341" s="3">
        <v>65</v>
      </c>
      <c r="K341" s="3" t="s">
        <v>4</v>
      </c>
      <c r="L341" s="3" t="s">
        <v>148</v>
      </c>
      <c r="M341" s="4">
        <v>66059943</v>
      </c>
      <c r="N341" s="4">
        <v>1166159</v>
      </c>
      <c r="O341" s="4">
        <f t="shared" si="16"/>
        <v>64893784</v>
      </c>
      <c r="P341" s="3">
        <v>437641</v>
      </c>
      <c r="Q341" s="3">
        <v>3167</v>
      </c>
      <c r="R341" s="3">
        <v>440808</v>
      </c>
      <c r="S341" s="3">
        <v>23.889145110000001</v>
      </c>
      <c r="T341" s="3">
        <v>41.774789830000003</v>
      </c>
      <c r="U341" s="3">
        <v>1845223</v>
      </c>
      <c r="V341" s="3">
        <f t="shared" si="17"/>
        <v>23.889145106038672</v>
      </c>
      <c r="W341" s="3"/>
      <c r="X341" s="3"/>
    </row>
    <row r="342" spans="1:24" x14ac:dyDescent="0.5">
      <c r="A342" s="3" t="str">
        <f t="shared" si="15"/>
        <v>CENTRAL INDIA</v>
      </c>
      <c r="B342" s="3" t="s">
        <v>131</v>
      </c>
      <c r="C342" s="3" t="s">
        <v>2471</v>
      </c>
      <c r="D342" s="3" t="s">
        <v>2472</v>
      </c>
      <c r="E342" s="3">
        <v>0</v>
      </c>
      <c r="F342" s="3" t="s">
        <v>11</v>
      </c>
      <c r="G342" s="3" t="s">
        <v>10</v>
      </c>
      <c r="H342" s="3" t="s">
        <v>5</v>
      </c>
      <c r="I342" s="3">
        <v>0</v>
      </c>
      <c r="J342" s="3">
        <v>50</v>
      </c>
      <c r="K342" s="3" t="s">
        <v>4</v>
      </c>
      <c r="L342" s="3" t="s">
        <v>13</v>
      </c>
      <c r="M342" s="4">
        <v>52812489</v>
      </c>
      <c r="N342" s="3">
        <v>0</v>
      </c>
      <c r="O342" s="4">
        <f t="shared" si="16"/>
        <v>52812489</v>
      </c>
      <c r="P342" s="3">
        <v>86453</v>
      </c>
      <c r="Q342" s="3">
        <v>467</v>
      </c>
      <c r="R342" s="3">
        <v>86920</v>
      </c>
      <c r="S342" s="3">
        <v>4.710541761</v>
      </c>
      <c r="T342" s="3">
        <v>8.2372931789999999</v>
      </c>
      <c r="U342" s="3">
        <v>1845223</v>
      </c>
      <c r="V342" s="3">
        <f t="shared" si="17"/>
        <v>4.710541761077117</v>
      </c>
      <c r="W342" s="3"/>
      <c r="X342" s="3"/>
    </row>
    <row r="343" spans="1:24" x14ac:dyDescent="0.5">
      <c r="A343" s="3" t="str">
        <f t="shared" si="15"/>
        <v>CENTRAL INDIA</v>
      </c>
      <c r="B343" s="3" t="s">
        <v>131</v>
      </c>
      <c r="C343" s="3" t="s">
        <v>2471</v>
      </c>
      <c r="D343" s="3" t="s">
        <v>2470</v>
      </c>
      <c r="E343" s="3">
        <v>0</v>
      </c>
      <c r="F343" s="3" t="s">
        <v>651</v>
      </c>
      <c r="G343" s="3" t="s">
        <v>383</v>
      </c>
      <c r="H343" s="3" t="s">
        <v>5</v>
      </c>
      <c r="I343" s="3">
        <v>0</v>
      </c>
      <c r="J343" s="3">
        <v>42</v>
      </c>
      <c r="K343" s="3" t="s">
        <v>4</v>
      </c>
      <c r="L343" s="3" t="s">
        <v>3</v>
      </c>
      <c r="M343" s="4">
        <v>2026650</v>
      </c>
      <c r="N343" s="3">
        <v>0</v>
      </c>
      <c r="O343" s="4">
        <f t="shared" si="16"/>
        <v>2026650</v>
      </c>
      <c r="P343" s="3">
        <v>11960</v>
      </c>
      <c r="Q343" s="3">
        <v>11</v>
      </c>
      <c r="R343" s="3">
        <v>11971</v>
      </c>
      <c r="S343" s="3">
        <v>0.64875627499999999</v>
      </c>
      <c r="T343" s="3">
        <v>1.134475801</v>
      </c>
      <c r="U343" s="3">
        <v>1845223</v>
      </c>
      <c r="V343" s="3">
        <f t="shared" si="17"/>
        <v>0.64875627498681732</v>
      </c>
      <c r="W343" s="3"/>
      <c r="X343" s="3"/>
    </row>
    <row r="344" spans="1:24" x14ac:dyDescent="0.5">
      <c r="A344" s="3" t="str">
        <f t="shared" si="15"/>
        <v>NORTH INDIA</v>
      </c>
      <c r="B344" s="3" t="s">
        <v>614</v>
      </c>
      <c r="C344" s="3" t="s">
        <v>2465</v>
      </c>
      <c r="D344" s="3" t="s">
        <v>2469</v>
      </c>
      <c r="E344" s="3">
        <v>1</v>
      </c>
      <c r="F344" s="3" t="s">
        <v>618</v>
      </c>
      <c r="G344" s="3" t="s">
        <v>617</v>
      </c>
      <c r="H344" s="3" t="s">
        <v>23</v>
      </c>
      <c r="I344" s="3">
        <v>0</v>
      </c>
      <c r="J344" s="3">
        <v>52</v>
      </c>
      <c r="K344" s="3" t="s">
        <v>4</v>
      </c>
      <c r="L344" s="3" t="s">
        <v>22</v>
      </c>
      <c r="M344" s="4">
        <v>2179919870</v>
      </c>
      <c r="N344" s="4">
        <v>954852600</v>
      </c>
      <c r="O344" s="4">
        <f t="shared" si="16"/>
        <v>1225067270</v>
      </c>
      <c r="P344" s="3">
        <v>490811</v>
      </c>
      <c r="Q344" s="3">
        <v>2013</v>
      </c>
      <c r="R344" s="3">
        <v>492824</v>
      </c>
      <c r="S344" s="3">
        <v>30.389887959999999</v>
      </c>
      <c r="T344" s="3">
        <v>40.980115470000001</v>
      </c>
      <c r="U344" s="3">
        <v>1621671</v>
      </c>
      <c r="V344" s="3">
        <f t="shared" si="17"/>
        <v>30.389887961244916</v>
      </c>
      <c r="W344" s="3"/>
      <c r="X344" s="3"/>
    </row>
    <row r="345" spans="1:24" x14ac:dyDescent="0.5">
      <c r="A345" s="3" t="str">
        <f t="shared" si="15"/>
        <v>NORTH INDIA</v>
      </c>
      <c r="B345" s="3" t="s">
        <v>614</v>
      </c>
      <c r="C345" s="3" t="s">
        <v>2465</v>
      </c>
      <c r="D345" s="3" t="s">
        <v>2468</v>
      </c>
      <c r="E345" s="3">
        <v>0</v>
      </c>
      <c r="F345" s="3" t="s">
        <v>11</v>
      </c>
      <c r="G345" s="3" t="s">
        <v>10</v>
      </c>
      <c r="H345" s="3" t="s">
        <v>5</v>
      </c>
      <c r="I345" s="3">
        <v>0</v>
      </c>
      <c r="J345" s="3">
        <v>41</v>
      </c>
      <c r="K345" s="3" t="s">
        <v>4</v>
      </c>
      <c r="L345" s="3" t="s">
        <v>22</v>
      </c>
      <c r="M345" s="4">
        <v>92906438</v>
      </c>
      <c r="N345" s="4">
        <v>10422457</v>
      </c>
      <c r="O345" s="4">
        <f t="shared" si="16"/>
        <v>82483981</v>
      </c>
      <c r="P345" s="3">
        <v>469412</v>
      </c>
      <c r="Q345" s="3">
        <v>1640</v>
      </c>
      <c r="R345" s="3">
        <v>471052</v>
      </c>
      <c r="S345" s="3">
        <v>29.047322179999998</v>
      </c>
      <c r="T345" s="3">
        <v>39.169694149999998</v>
      </c>
      <c r="U345" s="3">
        <v>1621671</v>
      </c>
      <c r="V345" s="3">
        <f t="shared" si="17"/>
        <v>29.047322175706412</v>
      </c>
      <c r="W345" s="3"/>
      <c r="X345" s="3"/>
    </row>
    <row r="346" spans="1:24" x14ac:dyDescent="0.5">
      <c r="A346" s="3" t="str">
        <f t="shared" si="15"/>
        <v>NORTH INDIA</v>
      </c>
      <c r="B346" s="3" t="s">
        <v>614</v>
      </c>
      <c r="C346" s="3" t="s">
        <v>2465</v>
      </c>
      <c r="D346" s="3" t="s">
        <v>2467</v>
      </c>
      <c r="E346" s="3">
        <v>0</v>
      </c>
      <c r="F346" s="3" t="s">
        <v>38</v>
      </c>
      <c r="G346" s="3" t="s">
        <v>37</v>
      </c>
      <c r="H346" s="3" t="s">
        <v>23</v>
      </c>
      <c r="I346" s="3">
        <v>0</v>
      </c>
      <c r="J346" s="3">
        <v>33</v>
      </c>
      <c r="K346" s="3" t="s">
        <v>4</v>
      </c>
      <c r="L346" s="3" t="s">
        <v>9</v>
      </c>
      <c r="M346" s="4">
        <v>10604926</v>
      </c>
      <c r="N346" s="4">
        <v>345000</v>
      </c>
      <c r="O346" s="4">
        <f t="shared" si="16"/>
        <v>10259926</v>
      </c>
      <c r="P346" s="3">
        <v>133728</v>
      </c>
      <c r="Q346" s="3">
        <v>670</v>
      </c>
      <c r="R346" s="3">
        <v>134398</v>
      </c>
      <c r="S346" s="3">
        <v>8.2876243089999999</v>
      </c>
      <c r="T346" s="3">
        <v>11.175684540000001</v>
      </c>
      <c r="U346" s="3">
        <v>1621671</v>
      </c>
      <c r="V346" s="3">
        <f t="shared" si="17"/>
        <v>8.2876243085064729</v>
      </c>
      <c r="W346" s="3"/>
      <c r="X346" s="3"/>
    </row>
    <row r="347" spans="1:24" x14ac:dyDescent="0.5">
      <c r="A347" s="3" t="str">
        <f t="shared" si="15"/>
        <v>NORTH INDIA</v>
      </c>
      <c r="B347" s="3" t="s">
        <v>614</v>
      </c>
      <c r="C347" s="3" t="s">
        <v>2465</v>
      </c>
      <c r="D347" s="3" t="s">
        <v>2466</v>
      </c>
      <c r="E347" s="3">
        <v>0</v>
      </c>
      <c r="F347" s="3" t="s">
        <v>1523</v>
      </c>
      <c r="G347" s="3" t="s">
        <v>396</v>
      </c>
      <c r="H347" s="3" t="s">
        <v>5</v>
      </c>
      <c r="I347" s="3">
        <v>1</v>
      </c>
      <c r="J347" s="3">
        <v>54</v>
      </c>
      <c r="K347" s="3" t="s">
        <v>4</v>
      </c>
      <c r="L347" s="3" t="s">
        <v>3</v>
      </c>
      <c r="M347" s="4">
        <v>598746355</v>
      </c>
      <c r="N347" s="4">
        <v>13836396</v>
      </c>
      <c r="O347" s="4">
        <f t="shared" si="16"/>
        <v>584909959</v>
      </c>
      <c r="P347" s="3">
        <v>37854</v>
      </c>
      <c r="Q347" s="3">
        <v>345</v>
      </c>
      <c r="R347" s="3">
        <v>38199</v>
      </c>
      <c r="S347" s="3">
        <v>2.3555332739999999</v>
      </c>
      <c r="T347" s="3">
        <v>3.1763863579999998</v>
      </c>
      <c r="U347" s="3">
        <v>1621671</v>
      </c>
      <c r="V347" s="3">
        <f t="shared" si="17"/>
        <v>2.3555332740118065</v>
      </c>
      <c r="W347" s="3"/>
      <c r="X347" s="3"/>
    </row>
    <row r="348" spans="1:24" x14ac:dyDescent="0.5">
      <c r="A348" s="3" t="str">
        <f t="shared" si="15"/>
        <v>NORTH INDIA</v>
      </c>
      <c r="B348" s="3" t="s">
        <v>614</v>
      </c>
      <c r="C348" s="3" t="s">
        <v>2465</v>
      </c>
      <c r="D348" s="3" t="s">
        <v>0</v>
      </c>
      <c r="E348" s="3">
        <v>0</v>
      </c>
      <c r="F348" s="3" t="s">
        <v>0</v>
      </c>
      <c r="G348" s="3"/>
      <c r="H348" s="3"/>
      <c r="I348" s="3"/>
      <c r="J348" s="3"/>
      <c r="K348" s="3"/>
      <c r="L348" s="3"/>
      <c r="M348" s="4">
        <v>0</v>
      </c>
      <c r="N348" s="4">
        <v>0</v>
      </c>
      <c r="O348" s="4">
        <f t="shared" si="16"/>
        <v>0</v>
      </c>
      <c r="P348" s="3">
        <v>13220</v>
      </c>
      <c r="Q348" s="3">
        <v>103</v>
      </c>
      <c r="R348" s="3">
        <v>13323</v>
      </c>
      <c r="S348" s="3">
        <v>0.82155998299999999</v>
      </c>
      <c r="T348" s="3">
        <v>1.107856108</v>
      </c>
      <c r="U348" s="3">
        <v>1621671</v>
      </c>
      <c r="V348" s="3">
        <f t="shared" si="17"/>
        <v>0.82155998349850246</v>
      </c>
      <c r="W348" s="3"/>
      <c r="X348" s="3"/>
    </row>
    <row r="349" spans="1:24" x14ac:dyDescent="0.5">
      <c r="A349" s="3" t="str">
        <f t="shared" si="15"/>
        <v>WEST INDIA</v>
      </c>
      <c r="B349" s="3" t="s">
        <v>21</v>
      </c>
      <c r="C349" s="3" t="s">
        <v>2461</v>
      </c>
      <c r="D349" s="3" t="s">
        <v>2464</v>
      </c>
      <c r="E349" s="3">
        <v>1</v>
      </c>
      <c r="F349" s="3" t="s">
        <v>7</v>
      </c>
      <c r="G349" s="3" t="s">
        <v>6</v>
      </c>
      <c r="H349" s="3" t="s">
        <v>23</v>
      </c>
      <c r="I349" s="3">
        <v>1</v>
      </c>
      <c r="J349" s="3">
        <v>36</v>
      </c>
      <c r="K349" s="3" t="s">
        <v>4</v>
      </c>
      <c r="L349" s="3" t="s">
        <v>9</v>
      </c>
      <c r="M349" s="4">
        <v>4654000</v>
      </c>
      <c r="N349" s="4">
        <v>1622000</v>
      </c>
      <c r="O349" s="4">
        <f t="shared" si="16"/>
        <v>3032000</v>
      </c>
      <c r="P349" s="3">
        <v>675841</v>
      </c>
      <c r="Q349" s="3">
        <v>2334</v>
      </c>
      <c r="R349" s="3">
        <v>678175</v>
      </c>
      <c r="S349" s="3">
        <v>33.156025329999999</v>
      </c>
      <c r="T349" s="3">
        <v>50.107429799999998</v>
      </c>
      <c r="U349" s="3">
        <v>2045405</v>
      </c>
      <c r="V349" s="3">
        <f t="shared" si="17"/>
        <v>33.156025334835888</v>
      </c>
      <c r="W349" s="3"/>
      <c r="X349" s="3"/>
    </row>
    <row r="350" spans="1:24" x14ac:dyDescent="0.5">
      <c r="A350" s="3" t="str">
        <f t="shared" si="15"/>
        <v>WEST INDIA</v>
      </c>
      <c r="B350" s="3" t="s">
        <v>21</v>
      </c>
      <c r="C350" s="3" t="s">
        <v>2461</v>
      </c>
      <c r="D350" s="3" t="s">
        <v>2463</v>
      </c>
      <c r="E350" s="3">
        <v>0</v>
      </c>
      <c r="F350" s="3" t="s">
        <v>340</v>
      </c>
      <c r="G350" s="3" t="s">
        <v>339</v>
      </c>
      <c r="H350" s="3" t="s">
        <v>5</v>
      </c>
      <c r="I350" s="3">
        <v>1</v>
      </c>
      <c r="J350" s="3">
        <v>48</v>
      </c>
      <c r="K350" s="3" t="s">
        <v>4</v>
      </c>
      <c r="L350" s="3" t="s">
        <v>13</v>
      </c>
      <c r="M350" s="4">
        <v>160776182</v>
      </c>
      <c r="N350" s="4">
        <v>8488691</v>
      </c>
      <c r="O350" s="4">
        <f t="shared" si="16"/>
        <v>152287491</v>
      </c>
      <c r="P350" s="3">
        <v>509108</v>
      </c>
      <c r="Q350" s="3">
        <v>699</v>
      </c>
      <c r="R350" s="3">
        <v>509807</v>
      </c>
      <c r="S350" s="3">
        <v>24.924501500000002</v>
      </c>
      <c r="T350" s="3">
        <v>37.66744345</v>
      </c>
      <c r="U350" s="3">
        <v>2045405</v>
      </c>
      <c r="V350" s="3">
        <f t="shared" si="17"/>
        <v>24.924501504592001</v>
      </c>
      <c r="W350" s="3"/>
      <c r="X350" s="3"/>
    </row>
    <row r="351" spans="1:24" x14ac:dyDescent="0.5">
      <c r="A351" s="3" t="str">
        <f t="shared" si="15"/>
        <v>WEST INDIA</v>
      </c>
      <c r="B351" s="3" t="s">
        <v>21</v>
      </c>
      <c r="C351" s="3" t="s">
        <v>2461</v>
      </c>
      <c r="D351" s="3" t="s">
        <v>2462</v>
      </c>
      <c r="E351" s="3">
        <v>0</v>
      </c>
      <c r="F351" s="3" t="s">
        <v>31</v>
      </c>
      <c r="G351" s="3" t="s">
        <v>30</v>
      </c>
      <c r="H351" s="3" t="s">
        <v>5</v>
      </c>
      <c r="I351" s="3">
        <v>1</v>
      </c>
      <c r="J351" s="3">
        <v>62</v>
      </c>
      <c r="K351" s="3" t="s">
        <v>4</v>
      </c>
      <c r="L351" s="3" t="s">
        <v>9</v>
      </c>
      <c r="M351" s="4">
        <v>4654000</v>
      </c>
      <c r="N351" s="4">
        <v>1622000</v>
      </c>
      <c r="O351" s="4">
        <f t="shared" si="16"/>
        <v>3032000</v>
      </c>
      <c r="P351" s="3">
        <v>91972</v>
      </c>
      <c r="Q351" s="3">
        <v>167</v>
      </c>
      <c r="R351" s="3">
        <v>92139</v>
      </c>
      <c r="S351" s="3">
        <v>4.5046824470000004</v>
      </c>
      <c r="T351" s="3">
        <v>6.80775386</v>
      </c>
      <c r="U351" s="3">
        <v>2045405</v>
      </c>
      <c r="V351" s="3">
        <f t="shared" si="17"/>
        <v>4.5046824467525992</v>
      </c>
      <c r="W351" s="3"/>
      <c r="X351" s="3"/>
    </row>
    <row r="352" spans="1:24" x14ac:dyDescent="0.5">
      <c r="A352" s="3" t="str">
        <f t="shared" si="15"/>
        <v>WEST INDIA</v>
      </c>
      <c r="B352" s="3" t="s">
        <v>21</v>
      </c>
      <c r="C352" s="3" t="s">
        <v>2461</v>
      </c>
      <c r="D352" s="3" t="s">
        <v>2460</v>
      </c>
      <c r="E352" s="3">
        <v>0</v>
      </c>
      <c r="F352" s="3" t="s">
        <v>18</v>
      </c>
      <c r="G352" s="3" t="s">
        <v>17</v>
      </c>
      <c r="H352" s="3" t="s">
        <v>5</v>
      </c>
      <c r="I352" s="3">
        <v>1</v>
      </c>
      <c r="J352" s="3">
        <v>57</v>
      </c>
      <c r="K352" s="3" t="s">
        <v>4</v>
      </c>
      <c r="L352" s="3" t="s">
        <v>9</v>
      </c>
      <c r="M352" s="4">
        <v>110000</v>
      </c>
      <c r="N352" s="4">
        <v>200000</v>
      </c>
      <c r="O352" s="4">
        <f t="shared" si="16"/>
        <v>-90000</v>
      </c>
      <c r="P352" s="3">
        <v>16778</v>
      </c>
      <c r="Q352" s="3">
        <v>14</v>
      </c>
      <c r="R352" s="3">
        <v>16792</v>
      </c>
      <c r="S352" s="3">
        <v>0.82096210800000002</v>
      </c>
      <c r="T352" s="3">
        <v>1.2406885560000001</v>
      </c>
      <c r="U352" s="3">
        <v>2045405</v>
      </c>
      <c r="V352" s="3">
        <f t="shared" si="17"/>
        <v>0.82096210774883216</v>
      </c>
      <c r="W352" s="3"/>
      <c r="X352" s="3"/>
    </row>
    <row r="353" spans="1:24" x14ac:dyDescent="0.5">
      <c r="A353" s="3" t="str">
        <f t="shared" si="15"/>
        <v>EAST INDIA</v>
      </c>
      <c r="B353" s="3" t="s">
        <v>144</v>
      </c>
      <c r="C353" s="3" t="s">
        <v>2456</v>
      </c>
      <c r="D353" s="3" t="s">
        <v>2459</v>
      </c>
      <c r="E353" s="3">
        <v>1</v>
      </c>
      <c r="F353" s="3" t="s">
        <v>7</v>
      </c>
      <c r="G353" s="3" t="s">
        <v>6</v>
      </c>
      <c r="H353" s="3" t="s">
        <v>5</v>
      </c>
      <c r="I353" s="3">
        <v>6</v>
      </c>
      <c r="J353" s="3">
        <v>66</v>
      </c>
      <c r="K353" s="3" t="s">
        <v>4</v>
      </c>
      <c r="L353" s="3" t="s">
        <v>13</v>
      </c>
      <c r="M353" s="4">
        <v>83024577</v>
      </c>
      <c r="N353" s="4">
        <v>12236000</v>
      </c>
      <c r="O353" s="4">
        <f t="shared" si="16"/>
        <v>70788577</v>
      </c>
      <c r="P353" s="3">
        <v>687577</v>
      </c>
      <c r="Q353" s="3">
        <v>4616</v>
      </c>
      <c r="R353" s="3">
        <v>692193</v>
      </c>
      <c r="S353" s="3">
        <v>35.345147169999997</v>
      </c>
      <c r="T353" s="3">
        <v>56.436307130000003</v>
      </c>
      <c r="U353" s="3">
        <v>1958382</v>
      </c>
      <c r="V353" s="3">
        <f t="shared" si="17"/>
        <v>35.345147167406566</v>
      </c>
      <c r="W353" s="3"/>
      <c r="X353" s="3"/>
    </row>
    <row r="354" spans="1:24" x14ac:dyDescent="0.5">
      <c r="A354" s="3" t="str">
        <f t="shared" si="15"/>
        <v>EAST INDIA</v>
      </c>
      <c r="B354" s="3" t="s">
        <v>144</v>
      </c>
      <c r="C354" s="3" t="s">
        <v>2456</v>
      </c>
      <c r="D354" s="3" t="s">
        <v>2458</v>
      </c>
      <c r="E354" s="3">
        <v>0</v>
      </c>
      <c r="F354" s="3" t="s">
        <v>51</v>
      </c>
      <c r="G354" s="3" t="s">
        <v>50</v>
      </c>
      <c r="H354" s="3" t="s">
        <v>5</v>
      </c>
      <c r="I354" s="3">
        <v>5</v>
      </c>
      <c r="J354" s="3">
        <v>32</v>
      </c>
      <c r="K354" s="3" t="s">
        <v>4</v>
      </c>
      <c r="L354" s="3" t="s">
        <v>114</v>
      </c>
      <c r="M354" s="4">
        <v>557848</v>
      </c>
      <c r="N354" s="3">
        <v>0</v>
      </c>
      <c r="O354" s="4">
        <f t="shared" si="16"/>
        <v>557848</v>
      </c>
      <c r="P354" s="3">
        <v>267917</v>
      </c>
      <c r="Q354" s="3">
        <v>2059</v>
      </c>
      <c r="R354" s="3">
        <v>269976</v>
      </c>
      <c r="S354" s="3">
        <v>13.78566592</v>
      </c>
      <c r="T354" s="3">
        <v>22.011849949999998</v>
      </c>
      <c r="U354" s="3">
        <v>1958382</v>
      </c>
      <c r="V354" s="3">
        <f t="shared" si="17"/>
        <v>13.78566592217453</v>
      </c>
      <c r="W354" s="3"/>
      <c r="X354" s="3"/>
    </row>
    <row r="355" spans="1:24" x14ac:dyDescent="0.5">
      <c r="A355" s="3" t="str">
        <f t="shared" si="15"/>
        <v>EAST INDIA</v>
      </c>
      <c r="B355" s="3" t="s">
        <v>144</v>
      </c>
      <c r="C355" s="3" t="s">
        <v>2456</v>
      </c>
      <c r="D355" s="3" t="s">
        <v>2457</v>
      </c>
      <c r="E355" s="3">
        <v>0</v>
      </c>
      <c r="F355" s="3" t="s">
        <v>167</v>
      </c>
      <c r="G355" s="3" t="s">
        <v>166</v>
      </c>
      <c r="H355" s="3" t="s">
        <v>5</v>
      </c>
      <c r="I355" s="3">
        <v>1</v>
      </c>
      <c r="J355" s="3">
        <v>59</v>
      </c>
      <c r="K355" s="3" t="s">
        <v>4</v>
      </c>
      <c r="L355" s="3" t="s">
        <v>114</v>
      </c>
      <c r="M355" s="4">
        <v>15483136</v>
      </c>
      <c r="N355" s="4">
        <v>1446000</v>
      </c>
      <c r="O355" s="4">
        <f t="shared" si="16"/>
        <v>14037136</v>
      </c>
      <c r="P355" s="3">
        <v>196800</v>
      </c>
      <c r="Q355" s="3">
        <v>1433</v>
      </c>
      <c r="R355" s="3">
        <v>198233</v>
      </c>
      <c r="S355" s="3">
        <v>10.12228462</v>
      </c>
      <c r="T355" s="3">
        <v>16.16245537</v>
      </c>
      <c r="U355" s="3">
        <v>1958382</v>
      </c>
      <c r="V355" s="3">
        <f t="shared" si="17"/>
        <v>10.122284620671554</v>
      </c>
      <c r="W355" s="3"/>
      <c r="X355" s="3"/>
    </row>
    <row r="356" spans="1:24" x14ac:dyDescent="0.5">
      <c r="A356" s="3" t="str">
        <f t="shared" si="15"/>
        <v>EAST INDIA</v>
      </c>
      <c r="B356" s="3" t="s">
        <v>144</v>
      </c>
      <c r="C356" s="3" t="s">
        <v>2456</v>
      </c>
      <c r="D356" s="3" t="s">
        <v>0</v>
      </c>
      <c r="E356" s="3">
        <v>0</v>
      </c>
      <c r="F356" s="3" t="s">
        <v>0</v>
      </c>
      <c r="G356" s="3"/>
      <c r="H356" s="3"/>
      <c r="I356" s="3"/>
      <c r="J356" s="3"/>
      <c r="K356" s="3"/>
      <c r="L356" s="3"/>
      <c r="M356" s="4">
        <v>0</v>
      </c>
      <c r="N356" s="4">
        <v>0</v>
      </c>
      <c r="O356" s="4">
        <f t="shared" si="16"/>
        <v>0</v>
      </c>
      <c r="P356" s="3">
        <v>20408</v>
      </c>
      <c r="Q356" s="3">
        <v>37</v>
      </c>
      <c r="R356" s="3">
        <v>20445</v>
      </c>
      <c r="S356" s="3">
        <v>1.0439740559999999</v>
      </c>
      <c r="T356" s="3">
        <v>1.6669343649999999</v>
      </c>
      <c r="U356" s="3">
        <v>1958382</v>
      </c>
      <c r="V356" s="3">
        <f t="shared" si="17"/>
        <v>1.0439740561340944</v>
      </c>
      <c r="W356" s="3"/>
      <c r="X356" s="3"/>
    </row>
    <row r="357" spans="1:24" x14ac:dyDescent="0.5">
      <c r="A357" s="3" t="str">
        <f t="shared" si="15"/>
        <v>EAST INDIA</v>
      </c>
      <c r="B357" s="3" t="s">
        <v>144</v>
      </c>
      <c r="C357" s="3" t="s">
        <v>2456</v>
      </c>
      <c r="D357" s="3" t="s">
        <v>2455</v>
      </c>
      <c r="E357" s="3">
        <v>0</v>
      </c>
      <c r="F357" s="3" t="s">
        <v>18</v>
      </c>
      <c r="G357" s="3" t="s">
        <v>30</v>
      </c>
      <c r="H357" s="3" t="s">
        <v>5</v>
      </c>
      <c r="I357" s="3">
        <v>0</v>
      </c>
      <c r="J357" s="3">
        <v>27</v>
      </c>
      <c r="K357" s="3" t="s">
        <v>4</v>
      </c>
      <c r="L357" s="3" t="s">
        <v>3</v>
      </c>
      <c r="M357" s="4">
        <v>2017370</v>
      </c>
      <c r="N357" s="3">
        <v>0</v>
      </c>
      <c r="O357" s="4">
        <f t="shared" si="16"/>
        <v>2017370</v>
      </c>
      <c r="P357" s="3">
        <v>18636</v>
      </c>
      <c r="Q357" s="3">
        <v>2</v>
      </c>
      <c r="R357" s="3">
        <v>18638</v>
      </c>
      <c r="S357" s="3">
        <v>0.95170400899999996</v>
      </c>
      <c r="T357" s="3">
        <v>1.519604926</v>
      </c>
      <c r="U357" s="3">
        <v>1958382</v>
      </c>
      <c r="V357" s="3">
        <f t="shared" si="17"/>
        <v>0.95170400871740035</v>
      </c>
      <c r="W357" s="3"/>
      <c r="X357" s="3"/>
    </row>
    <row r="358" spans="1:24" x14ac:dyDescent="0.5">
      <c r="A358" s="3" t="str">
        <f t="shared" si="15"/>
        <v>SOUTH INDIA</v>
      </c>
      <c r="B358" s="3" t="s">
        <v>181</v>
      </c>
      <c r="C358" s="3" t="s">
        <v>2453</v>
      </c>
      <c r="D358" s="3" t="s">
        <v>2454</v>
      </c>
      <c r="E358" s="3">
        <v>1</v>
      </c>
      <c r="F358" s="3" t="s">
        <v>7</v>
      </c>
      <c r="G358" s="3" t="s">
        <v>6</v>
      </c>
      <c r="H358" s="3" t="s">
        <v>5</v>
      </c>
      <c r="I358" s="3">
        <v>0</v>
      </c>
      <c r="J358" s="3">
        <v>63</v>
      </c>
      <c r="K358" s="3" t="s">
        <v>4</v>
      </c>
      <c r="L358" s="3" t="s">
        <v>29</v>
      </c>
      <c r="M358" s="4">
        <v>366164525</v>
      </c>
      <c r="N358" s="4">
        <v>198479638</v>
      </c>
      <c r="O358" s="4">
        <f t="shared" si="16"/>
        <v>167684887</v>
      </c>
      <c r="P358" s="3">
        <v>756986</v>
      </c>
      <c r="Q358" s="3">
        <v>5005</v>
      </c>
      <c r="R358" s="3">
        <v>761991</v>
      </c>
      <c r="S358" s="3">
        <v>42.824121169999998</v>
      </c>
      <c r="T358" s="3">
        <v>63.123559610000001</v>
      </c>
      <c r="U358" s="3">
        <v>1779350</v>
      </c>
      <c r="V358" s="3">
        <f t="shared" si="17"/>
        <v>42.824121167842186</v>
      </c>
      <c r="W358" s="3"/>
      <c r="X358" s="3"/>
    </row>
    <row r="359" spans="1:24" x14ac:dyDescent="0.5">
      <c r="A359" s="3" t="str">
        <f t="shared" si="15"/>
        <v>SOUTH INDIA</v>
      </c>
      <c r="B359" s="3" t="s">
        <v>181</v>
      </c>
      <c r="C359" s="3" t="s">
        <v>2453</v>
      </c>
      <c r="D359" s="3" t="s">
        <v>2452</v>
      </c>
      <c r="E359" s="3">
        <v>0</v>
      </c>
      <c r="F359" s="3" t="s">
        <v>11</v>
      </c>
      <c r="G359" s="3" t="s">
        <v>10</v>
      </c>
      <c r="H359" s="3" t="s">
        <v>5</v>
      </c>
      <c r="I359" s="3">
        <v>0</v>
      </c>
      <c r="J359" s="3">
        <v>69</v>
      </c>
      <c r="K359" s="3" t="s">
        <v>4</v>
      </c>
      <c r="L359" s="3" t="s">
        <v>29</v>
      </c>
      <c r="M359" s="4">
        <v>315866105</v>
      </c>
      <c r="N359" s="4">
        <v>225214094</v>
      </c>
      <c r="O359" s="4">
        <f t="shared" si="16"/>
        <v>90652011</v>
      </c>
      <c r="P359" s="3">
        <v>369944</v>
      </c>
      <c r="Q359" s="3">
        <v>743</v>
      </c>
      <c r="R359" s="3">
        <v>370687</v>
      </c>
      <c r="S359" s="3">
        <v>20.83271981</v>
      </c>
      <c r="T359" s="3">
        <v>30.70782062</v>
      </c>
      <c r="U359" s="3">
        <v>1779350</v>
      </c>
      <c r="V359" s="3">
        <f t="shared" si="17"/>
        <v>20.832719813415011</v>
      </c>
      <c r="W359" s="3"/>
      <c r="X359" s="3"/>
    </row>
    <row r="360" spans="1:24" x14ac:dyDescent="0.5">
      <c r="A360" s="3" t="str">
        <f t="shared" si="15"/>
        <v>SOUTH INDIA</v>
      </c>
      <c r="B360" s="3" t="s">
        <v>181</v>
      </c>
      <c r="C360" s="3" t="s">
        <v>2450</v>
      </c>
      <c r="D360" s="3" t="s">
        <v>2451</v>
      </c>
      <c r="E360" s="3">
        <v>1</v>
      </c>
      <c r="F360" s="3" t="s">
        <v>7</v>
      </c>
      <c r="G360" s="3" t="s">
        <v>6</v>
      </c>
      <c r="H360" s="3" t="s">
        <v>5</v>
      </c>
      <c r="I360" s="3">
        <v>0</v>
      </c>
      <c r="J360" s="3">
        <v>67</v>
      </c>
      <c r="K360" s="3" t="s">
        <v>135</v>
      </c>
      <c r="L360" s="3" t="s">
        <v>198</v>
      </c>
      <c r="M360" s="4">
        <v>40107878</v>
      </c>
      <c r="N360" s="4">
        <v>250000</v>
      </c>
      <c r="O360" s="4">
        <f t="shared" si="16"/>
        <v>39857878</v>
      </c>
      <c r="P360" s="3">
        <v>614274</v>
      </c>
      <c r="Q360" s="3">
        <v>2114</v>
      </c>
      <c r="R360" s="3">
        <v>616388</v>
      </c>
      <c r="S360" s="3">
        <v>35.187305840000001</v>
      </c>
      <c r="T360" s="3">
        <v>50.441535700000003</v>
      </c>
      <c r="U360" s="3">
        <v>1751734</v>
      </c>
      <c r="V360" s="3">
        <f t="shared" si="17"/>
        <v>35.187305835246676</v>
      </c>
      <c r="W360" s="3"/>
      <c r="X360" s="3"/>
    </row>
    <row r="361" spans="1:24" x14ac:dyDescent="0.5">
      <c r="A361" s="3" t="str">
        <f t="shared" si="15"/>
        <v>SOUTH INDIA</v>
      </c>
      <c r="B361" s="3" t="s">
        <v>181</v>
      </c>
      <c r="C361" s="3" t="s">
        <v>2450</v>
      </c>
      <c r="D361" s="3" t="s">
        <v>2449</v>
      </c>
      <c r="E361" s="3">
        <v>0</v>
      </c>
      <c r="F361" s="3" t="s">
        <v>11</v>
      </c>
      <c r="G361" s="3" t="s">
        <v>10</v>
      </c>
      <c r="H361" s="3" t="s">
        <v>5</v>
      </c>
      <c r="I361" s="3">
        <v>0</v>
      </c>
      <c r="J361" s="3">
        <v>65</v>
      </c>
      <c r="K361" s="3" t="s">
        <v>135</v>
      </c>
      <c r="L361" s="3" t="s">
        <v>29</v>
      </c>
      <c r="M361" s="4">
        <v>108217325</v>
      </c>
      <c r="N361" s="4">
        <v>22231164</v>
      </c>
      <c r="O361" s="4">
        <f t="shared" si="16"/>
        <v>85986161</v>
      </c>
      <c r="P361" s="3">
        <v>559970</v>
      </c>
      <c r="Q361" s="3">
        <v>711</v>
      </c>
      <c r="R361" s="3">
        <v>560681</v>
      </c>
      <c r="S361" s="3">
        <v>32.007199720000003</v>
      </c>
      <c r="T361" s="3">
        <v>45.882805439999998</v>
      </c>
      <c r="U361" s="3">
        <v>1751734</v>
      </c>
      <c r="V361" s="3">
        <f t="shared" si="17"/>
        <v>32.007199723245655</v>
      </c>
      <c r="W361" s="3"/>
      <c r="X361" s="3"/>
    </row>
    <row r="362" spans="1:24" x14ac:dyDescent="0.5">
      <c r="A362" s="3" t="str">
        <f t="shared" si="15"/>
        <v>EAST INDIA</v>
      </c>
      <c r="B362" s="3" t="s">
        <v>388</v>
      </c>
      <c r="C362" s="3" t="s">
        <v>2445</v>
      </c>
      <c r="D362" s="3" t="s">
        <v>2448</v>
      </c>
      <c r="E362" s="3">
        <v>1</v>
      </c>
      <c r="F362" s="3" t="s">
        <v>393</v>
      </c>
      <c r="G362" s="3" t="s">
        <v>392</v>
      </c>
      <c r="H362" s="3" t="s">
        <v>5</v>
      </c>
      <c r="I362" s="3">
        <v>0</v>
      </c>
      <c r="J362" s="3">
        <v>68</v>
      </c>
      <c r="K362" s="3" t="s">
        <v>4</v>
      </c>
      <c r="L362" s="3" t="s">
        <v>22</v>
      </c>
      <c r="M362" s="4">
        <v>11716989</v>
      </c>
      <c r="N362" s="3">
        <v>0</v>
      </c>
      <c r="O362" s="4">
        <f t="shared" si="16"/>
        <v>11716989</v>
      </c>
      <c r="P362" s="3">
        <v>443145</v>
      </c>
      <c r="Q362" s="3">
        <v>698</v>
      </c>
      <c r="R362" s="3">
        <v>443843</v>
      </c>
      <c r="S362" s="3">
        <v>29.541184260000001</v>
      </c>
      <c r="T362" s="3">
        <v>44.828686769999997</v>
      </c>
      <c r="U362" s="3">
        <v>1502455</v>
      </c>
      <c r="V362" s="3">
        <f t="shared" si="17"/>
        <v>29.541184261758257</v>
      </c>
      <c r="W362" s="3"/>
      <c r="X362" s="3"/>
    </row>
    <row r="363" spans="1:24" x14ac:dyDescent="0.5">
      <c r="A363" s="3" t="str">
        <f t="shared" si="15"/>
        <v>EAST INDIA</v>
      </c>
      <c r="B363" s="3" t="s">
        <v>388</v>
      </c>
      <c r="C363" s="3" t="s">
        <v>2445</v>
      </c>
      <c r="D363" s="3" t="s">
        <v>2447</v>
      </c>
      <c r="E363" s="3">
        <v>0</v>
      </c>
      <c r="F363" s="3" t="s">
        <v>7</v>
      </c>
      <c r="G363" s="3" t="s">
        <v>6</v>
      </c>
      <c r="H363" s="3" t="s">
        <v>5</v>
      </c>
      <c r="I363" s="3">
        <v>4</v>
      </c>
      <c r="J363" s="3">
        <v>44</v>
      </c>
      <c r="K363" s="3" t="s">
        <v>4</v>
      </c>
      <c r="L363" s="3" t="s">
        <v>29</v>
      </c>
      <c r="M363" s="4">
        <v>31044317</v>
      </c>
      <c r="N363" s="4">
        <v>1650465</v>
      </c>
      <c r="O363" s="4">
        <f t="shared" si="16"/>
        <v>29393852</v>
      </c>
      <c r="P363" s="3">
        <v>347302</v>
      </c>
      <c r="Q363" s="3">
        <v>1697</v>
      </c>
      <c r="R363" s="3">
        <v>348999</v>
      </c>
      <c r="S363" s="3">
        <v>23.228582549999999</v>
      </c>
      <c r="T363" s="3">
        <v>35.249326570000001</v>
      </c>
      <c r="U363" s="3">
        <v>1502455</v>
      </c>
      <c r="V363" s="3">
        <f t="shared" si="17"/>
        <v>23.228582553221226</v>
      </c>
      <c r="W363" s="3"/>
      <c r="X363" s="3"/>
    </row>
    <row r="364" spans="1:24" x14ac:dyDescent="0.5">
      <c r="A364" s="3" t="str">
        <f t="shared" si="15"/>
        <v>EAST INDIA</v>
      </c>
      <c r="B364" s="3" t="s">
        <v>388</v>
      </c>
      <c r="C364" s="3" t="s">
        <v>2445</v>
      </c>
      <c r="D364" s="3" t="s">
        <v>2446</v>
      </c>
      <c r="E364" s="3">
        <v>0</v>
      </c>
      <c r="F364" s="3" t="s">
        <v>11</v>
      </c>
      <c r="G364" s="3" t="s">
        <v>10</v>
      </c>
      <c r="H364" s="3" t="s">
        <v>5</v>
      </c>
      <c r="I364" s="3">
        <v>1</v>
      </c>
      <c r="J364" s="3">
        <v>52</v>
      </c>
      <c r="K364" s="3" t="s">
        <v>4</v>
      </c>
      <c r="L364" s="3" t="s">
        <v>13</v>
      </c>
      <c r="M364" s="4">
        <v>360000000</v>
      </c>
      <c r="N364" s="4">
        <v>8000</v>
      </c>
      <c r="O364" s="4">
        <f t="shared" si="16"/>
        <v>359992000</v>
      </c>
      <c r="P364" s="3">
        <v>142372</v>
      </c>
      <c r="Q364" s="3">
        <v>260</v>
      </c>
      <c r="R364" s="3">
        <v>142632</v>
      </c>
      <c r="S364" s="3">
        <v>9.4932626930000001</v>
      </c>
      <c r="T364" s="3">
        <v>14.40600674</v>
      </c>
      <c r="U364" s="3">
        <v>1502455</v>
      </c>
      <c r="V364" s="3">
        <f t="shared" si="17"/>
        <v>9.4932626933918165</v>
      </c>
      <c r="W364" s="3"/>
      <c r="X364" s="3"/>
    </row>
    <row r="365" spans="1:24" x14ac:dyDescent="0.5">
      <c r="A365" s="3" t="str">
        <f t="shared" si="15"/>
        <v>EAST INDIA</v>
      </c>
      <c r="B365" s="3" t="s">
        <v>388</v>
      </c>
      <c r="C365" s="3" t="s">
        <v>2445</v>
      </c>
      <c r="D365" s="3" t="s">
        <v>0</v>
      </c>
      <c r="E365" s="3">
        <v>0</v>
      </c>
      <c r="F365" s="3" t="s">
        <v>0</v>
      </c>
      <c r="G365" s="3"/>
      <c r="H365" s="3"/>
      <c r="I365" s="3"/>
      <c r="J365" s="3"/>
      <c r="K365" s="3"/>
      <c r="L365" s="3"/>
      <c r="M365" s="4">
        <v>0</v>
      </c>
      <c r="N365" s="4">
        <v>0</v>
      </c>
      <c r="O365" s="4">
        <f t="shared" si="16"/>
        <v>0</v>
      </c>
      <c r="P365" s="3">
        <v>14363</v>
      </c>
      <c r="Q365" s="3">
        <v>18</v>
      </c>
      <c r="R365" s="3">
        <v>14381</v>
      </c>
      <c r="S365" s="3">
        <v>0.95716676999999994</v>
      </c>
      <c r="T365" s="3">
        <v>1.452498619</v>
      </c>
      <c r="U365" s="3">
        <v>1502455</v>
      </c>
      <c r="V365" s="3">
        <f t="shared" si="17"/>
        <v>0.957166770385802</v>
      </c>
      <c r="W365" s="3"/>
      <c r="X365" s="3"/>
    </row>
    <row r="366" spans="1:24" x14ac:dyDescent="0.5">
      <c r="A366" s="3" t="str">
        <f t="shared" si="15"/>
        <v>CENTRAL INDIA</v>
      </c>
      <c r="B366" s="3" t="s">
        <v>126</v>
      </c>
      <c r="C366" s="3" t="s">
        <v>2441</v>
      </c>
      <c r="D366" s="3" t="s">
        <v>2444</v>
      </c>
      <c r="E366" s="3">
        <v>1</v>
      </c>
      <c r="F366" s="3" t="s">
        <v>7</v>
      </c>
      <c r="G366" s="3" t="s">
        <v>6</v>
      </c>
      <c r="H366" s="3" t="s">
        <v>5</v>
      </c>
      <c r="I366" s="3">
        <v>0</v>
      </c>
      <c r="J366" s="3">
        <v>55</v>
      </c>
      <c r="K366" s="3" t="s">
        <v>135</v>
      </c>
      <c r="L366" s="3" t="s">
        <v>9</v>
      </c>
      <c r="M366" s="4">
        <v>15413532</v>
      </c>
      <c r="N366" s="4">
        <v>875803</v>
      </c>
      <c r="O366" s="4">
        <f t="shared" si="16"/>
        <v>14537729</v>
      </c>
      <c r="P366" s="3">
        <v>810237</v>
      </c>
      <c r="Q366" s="3">
        <v>1011</v>
      </c>
      <c r="R366" s="3">
        <v>811248</v>
      </c>
      <c r="S366" s="3">
        <v>46.692225389999997</v>
      </c>
      <c r="T366" s="3">
        <v>59.723661890000002</v>
      </c>
      <c r="U366" s="3">
        <v>1737437</v>
      </c>
      <c r="V366" s="3">
        <f t="shared" si="17"/>
        <v>46.692225387165117</v>
      </c>
      <c r="W366" s="3"/>
      <c r="X366" s="3"/>
    </row>
    <row r="367" spans="1:24" x14ac:dyDescent="0.5">
      <c r="A367" s="3" t="str">
        <f t="shared" si="15"/>
        <v>CENTRAL INDIA</v>
      </c>
      <c r="B367" s="3" t="s">
        <v>126</v>
      </c>
      <c r="C367" s="3" t="s">
        <v>2441</v>
      </c>
      <c r="D367" s="3" t="s">
        <v>2443</v>
      </c>
      <c r="E367" s="3">
        <v>0</v>
      </c>
      <c r="F367" s="3" t="s">
        <v>11</v>
      </c>
      <c r="G367" s="3" t="s">
        <v>10</v>
      </c>
      <c r="H367" s="3" t="s">
        <v>5</v>
      </c>
      <c r="I367" s="3">
        <v>0</v>
      </c>
      <c r="J367" s="3">
        <v>31</v>
      </c>
      <c r="K367" s="3" t="s">
        <v>135</v>
      </c>
      <c r="L367" s="3" t="s">
        <v>29</v>
      </c>
      <c r="M367" s="4">
        <v>113554</v>
      </c>
      <c r="N367" s="3">
        <v>0</v>
      </c>
      <c r="O367" s="4">
        <f t="shared" si="16"/>
        <v>113554</v>
      </c>
      <c r="P367" s="3">
        <v>450802</v>
      </c>
      <c r="Q367" s="3">
        <v>205</v>
      </c>
      <c r="R367" s="3">
        <v>451007</v>
      </c>
      <c r="S367" s="3">
        <v>25.958178629999999</v>
      </c>
      <c r="T367" s="3">
        <v>33.202904140000001</v>
      </c>
      <c r="U367" s="3">
        <v>1737437</v>
      </c>
      <c r="V367" s="3">
        <f t="shared" si="17"/>
        <v>25.958178627484045</v>
      </c>
      <c r="W367" s="3"/>
      <c r="X367" s="3"/>
    </row>
    <row r="368" spans="1:24" x14ac:dyDescent="0.5">
      <c r="A368" s="3" t="str">
        <f t="shared" si="15"/>
        <v>CENTRAL INDIA</v>
      </c>
      <c r="B368" s="3" t="s">
        <v>126</v>
      </c>
      <c r="C368" s="3" t="s">
        <v>2441</v>
      </c>
      <c r="D368" s="3" t="s">
        <v>2442</v>
      </c>
      <c r="E368" s="3">
        <v>0</v>
      </c>
      <c r="F368" s="3" t="s">
        <v>55</v>
      </c>
      <c r="G368" s="3" t="s">
        <v>54</v>
      </c>
      <c r="H368" s="3" t="s">
        <v>5</v>
      </c>
      <c r="I368" s="3">
        <v>0</v>
      </c>
      <c r="J368" s="3">
        <v>44</v>
      </c>
      <c r="K368" s="3" t="s">
        <v>135</v>
      </c>
      <c r="L368" s="3" t="s">
        <v>337</v>
      </c>
      <c r="M368" s="4">
        <v>682000</v>
      </c>
      <c r="N368" s="3">
        <v>0</v>
      </c>
      <c r="O368" s="4">
        <f t="shared" si="16"/>
        <v>682000</v>
      </c>
      <c r="P368" s="3">
        <v>23545</v>
      </c>
      <c r="Q368" s="3">
        <v>28</v>
      </c>
      <c r="R368" s="3">
        <v>23573</v>
      </c>
      <c r="S368" s="3">
        <v>1.35676862</v>
      </c>
      <c r="T368" s="3">
        <v>1.735432176</v>
      </c>
      <c r="U368" s="3">
        <v>1737437</v>
      </c>
      <c r="V368" s="3">
        <f t="shared" si="17"/>
        <v>1.356768619524046</v>
      </c>
      <c r="W368" s="3"/>
      <c r="X368" s="3"/>
    </row>
    <row r="369" spans="1:24" x14ac:dyDescent="0.5">
      <c r="A369" s="3" t="str">
        <f t="shared" si="15"/>
        <v>CENTRAL INDIA</v>
      </c>
      <c r="B369" s="3" t="s">
        <v>126</v>
      </c>
      <c r="C369" s="3" t="s">
        <v>2441</v>
      </c>
      <c r="D369" s="3" t="s">
        <v>0</v>
      </c>
      <c r="E369" s="3">
        <v>0</v>
      </c>
      <c r="F369" s="3" t="s">
        <v>0</v>
      </c>
      <c r="G369" s="3"/>
      <c r="H369" s="3"/>
      <c r="I369" s="3"/>
      <c r="J369" s="3"/>
      <c r="K369" s="3"/>
      <c r="L369" s="3"/>
      <c r="M369" s="4">
        <v>0</v>
      </c>
      <c r="N369" s="4">
        <v>0</v>
      </c>
      <c r="O369" s="4">
        <f t="shared" si="16"/>
        <v>0</v>
      </c>
      <c r="P369" s="3">
        <v>22781</v>
      </c>
      <c r="Q369" s="3">
        <v>6</v>
      </c>
      <c r="R369" s="3">
        <v>22787</v>
      </c>
      <c r="S369" s="3">
        <v>1.311529569</v>
      </c>
      <c r="T369" s="3">
        <v>1.6775672589999999</v>
      </c>
      <c r="U369" s="3">
        <v>1737437</v>
      </c>
      <c r="V369" s="3">
        <f t="shared" si="17"/>
        <v>1.3115295691297009</v>
      </c>
      <c r="W369" s="3"/>
      <c r="X369" s="3"/>
    </row>
    <row r="370" spans="1:24" x14ac:dyDescent="0.5">
      <c r="A370" s="3" t="str">
        <f t="shared" si="15"/>
        <v>CENTRAL INDIA</v>
      </c>
      <c r="B370" s="3" t="s">
        <v>131</v>
      </c>
      <c r="C370" s="3" t="s">
        <v>2438</v>
      </c>
      <c r="D370" s="3" t="s">
        <v>2440</v>
      </c>
      <c r="E370" s="3">
        <v>1</v>
      </c>
      <c r="F370" s="3" t="s">
        <v>7</v>
      </c>
      <c r="G370" s="3" t="s">
        <v>6</v>
      </c>
      <c r="H370" s="3" t="s">
        <v>5</v>
      </c>
      <c r="I370" s="3">
        <v>6</v>
      </c>
      <c r="J370" s="3">
        <v>44</v>
      </c>
      <c r="K370" s="3" t="s">
        <v>4</v>
      </c>
      <c r="L370" s="3" t="s">
        <v>22</v>
      </c>
      <c r="M370" s="4">
        <v>94089148</v>
      </c>
      <c r="N370" s="4">
        <v>21696413</v>
      </c>
      <c r="O370" s="4">
        <f t="shared" si="16"/>
        <v>72392735</v>
      </c>
      <c r="P370" s="3">
        <v>508989</v>
      </c>
      <c r="Q370" s="3">
        <v>1040</v>
      </c>
      <c r="R370" s="3">
        <v>510029</v>
      </c>
      <c r="S370" s="3">
        <v>26.256129940000001</v>
      </c>
      <c r="T370" s="3">
        <v>49.04771109</v>
      </c>
      <c r="U370" s="3">
        <v>1942514</v>
      </c>
      <c r="V370" s="3">
        <f t="shared" si="17"/>
        <v>26.256129942950217</v>
      </c>
      <c r="W370" s="3"/>
      <c r="X370" s="3"/>
    </row>
    <row r="371" spans="1:24" x14ac:dyDescent="0.5">
      <c r="A371" s="3" t="str">
        <f t="shared" si="15"/>
        <v>CENTRAL INDIA</v>
      </c>
      <c r="B371" s="3" t="s">
        <v>131</v>
      </c>
      <c r="C371" s="3" t="s">
        <v>2438</v>
      </c>
      <c r="D371" s="3" t="s">
        <v>2439</v>
      </c>
      <c r="E371" s="3">
        <v>0</v>
      </c>
      <c r="F371" s="3" t="s">
        <v>55</v>
      </c>
      <c r="G371" s="3" t="s">
        <v>54</v>
      </c>
      <c r="H371" s="3" t="s">
        <v>5</v>
      </c>
      <c r="I371" s="3">
        <v>5</v>
      </c>
      <c r="J371" s="3">
        <v>59</v>
      </c>
      <c r="K371" s="3" t="s">
        <v>4</v>
      </c>
      <c r="L371" s="3" t="s">
        <v>13</v>
      </c>
      <c r="M371" s="4">
        <v>124899017</v>
      </c>
      <c r="N371" s="4">
        <v>54880849</v>
      </c>
      <c r="O371" s="4">
        <f t="shared" si="16"/>
        <v>70018168</v>
      </c>
      <c r="P371" s="3">
        <v>465412</v>
      </c>
      <c r="Q371" s="3">
        <v>1002</v>
      </c>
      <c r="R371" s="3">
        <v>466414</v>
      </c>
      <c r="S371" s="3">
        <v>24.010843680000001</v>
      </c>
      <c r="T371" s="3">
        <v>44.853408569999999</v>
      </c>
      <c r="U371" s="3">
        <v>1942514</v>
      </c>
      <c r="V371" s="3">
        <f t="shared" si="17"/>
        <v>24.01084367989111</v>
      </c>
      <c r="W371" s="3"/>
      <c r="X371" s="3"/>
    </row>
    <row r="372" spans="1:24" x14ac:dyDescent="0.5">
      <c r="A372" s="3" t="str">
        <f t="shared" si="15"/>
        <v>CENTRAL INDIA</v>
      </c>
      <c r="B372" s="3" t="s">
        <v>131</v>
      </c>
      <c r="C372" s="3" t="s">
        <v>2438</v>
      </c>
      <c r="D372" s="3" t="s">
        <v>2437</v>
      </c>
      <c r="E372" s="3">
        <v>0</v>
      </c>
      <c r="F372" s="3" t="s">
        <v>11</v>
      </c>
      <c r="G372" s="3" t="s">
        <v>10</v>
      </c>
      <c r="H372" s="3" t="s">
        <v>5</v>
      </c>
      <c r="I372" s="3">
        <v>2</v>
      </c>
      <c r="J372" s="3">
        <v>59</v>
      </c>
      <c r="K372" s="3" t="s">
        <v>4</v>
      </c>
      <c r="L372" s="3" t="s">
        <v>22</v>
      </c>
      <c r="M372" s="4">
        <v>82444969</v>
      </c>
      <c r="N372" s="3">
        <v>0</v>
      </c>
      <c r="O372" s="4">
        <f t="shared" si="16"/>
        <v>82444969</v>
      </c>
      <c r="P372" s="3">
        <v>25508</v>
      </c>
      <c r="Q372" s="3">
        <v>96</v>
      </c>
      <c r="R372" s="3">
        <v>25604</v>
      </c>
      <c r="S372" s="3">
        <v>1.318085738</v>
      </c>
      <c r="T372" s="3">
        <v>2.4622474310000002</v>
      </c>
      <c r="U372" s="3">
        <v>1942514</v>
      </c>
      <c r="V372" s="3">
        <f t="shared" si="17"/>
        <v>1.3180857383782048</v>
      </c>
      <c r="W372" s="3"/>
      <c r="X372" s="3"/>
    </row>
    <row r="373" spans="1:24" x14ac:dyDescent="0.5">
      <c r="A373" s="3" t="str">
        <f t="shared" si="15"/>
        <v>EAST INDIA</v>
      </c>
      <c r="B373" s="3" t="s">
        <v>388</v>
      </c>
      <c r="C373" s="3" t="s">
        <v>2434</v>
      </c>
      <c r="D373" s="3" t="s">
        <v>2436</v>
      </c>
      <c r="E373" s="3">
        <v>1</v>
      </c>
      <c r="F373" s="3" t="s">
        <v>393</v>
      </c>
      <c r="G373" s="3" t="s">
        <v>392</v>
      </c>
      <c r="H373" s="3" t="s">
        <v>23</v>
      </c>
      <c r="I373" s="3">
        <v>0</v>
      </c>
      <c r="J373" s="3">
        <v>42</v>
      </c>
      <c r="K373" s="3" t="s">
        <v>61</v>
      </c>
      <c r="L373" s="3" t="s">
        <v>13</v>
      </c>
      <c r="M373" s="4">
        <v>39417891</v>
      </c>
      <c r="N373" s="4">
        <v>8958149</v>
      </c>
      <c r="O373" s="4">
        <f t="shared" si="16"/>
        <v>30459742</v>
      </c>
      <c r="P373" s="3">
        <v>511772</v>
      </c>
      <c r="Q373" s="3">
        <v>1273</v>
      </c>
      <c r="R373" s="3">
        <v>513045</v>
      </c>
      <c r="S373" s="3">
        <v>30.87543127</v>
      </c>
      <c r="T373" s="3">
        <v>41.777343850000001</v>
      </c>
      <c r="U373" s="3">
        <v>1661661</v>
      </c>
      <c r="V373" s="3">
        <f t="shared" si="17"/>
        <v>30.875431270277147</v>
      </c>
      <c r="W373" s="3"/>
      <c r="X373" s="3"/>
    </row>
    <row r="374" spans="1:24" x14ac:dyDescent="0.5">
      <c r="A374" s="3" t="str">
        <f t="shared" si="15"/>
        <v>EAST INDIA</v>
      </c>
      <c r="B374" s="3" t="s">
        <v>388</v>
      </c>
      <c r="C374" s="3" t="s">
        <v>2434</v>
      </c>
      <c r="D374" s="3" t="s">
        <v>2435</v>
      </c>
      <c r="E374" s="3">
        <v>0</v>
      </c>
      <c r="F374" s="3" t="s">
        <v>7</v>
      </c>
      <c r="G374" s="3" t="s">
        <v>6</v>
      </c>
      <c r="H374" s="3" t="s">
        <v>5</v>
      </c>
      <c r="I374" s="3">
        <v>0</v>
      </c>
      <c r="J374" s="3">
        <v>49</v>
      </c>
      <c r="K374" s="3" t="s">
        <v>61</v>
      </c>
      <c r="L374" s="3" t="s">
        <v>9</v>
      </c>
      <c r="M374" s="4">
        <v>47223493</v>
      </c>
      <c r="N374" s="4">
        <v>12150231</v>
      </c>
      <c r="O374" s="4">
        <f t="shared" si="16"/>
        <v>35073262</v>
      </c>
      <c r="P374" s="3">
        <v>480874</v>
      </c>
      <c r="Q374" s="3">
        <v>3380</v>
      </c>
      <c r="R374" s="3">
        <v>484254</v>
      </c>
      <c r="S374" s="3">
        <v>29.142767389999999</v>
      </c>
      <c r="T374" s="3">
        <v>39.432887690000001</v>
      </c>
      <c r="U374" s="3">
        <v>1661661</v>
      </c>
      <c r="V374" s="3">
        <f t="shared" si="17"/>
        <v>29.142767387571833</v>
      </c>
      <c r="W374" s="3"/>
      <c r="X374" s="3"/>
    </row>
    <row r="375" spans="1:24" x14ac:dyDescent="0.5">
      <c r="A375" s="3" t="str">
        <f t="shared" si="15"/>
        <v>EAST INDIA</v>
      </c>
      <c r="B375" s="3" t="s">
        <v>388</v>
      </c>
      <c r="C375" s="3" t="s">
        <v>2434</v>
      </c>
      <c r="D375" s="3" t="s">
        <v>2433</v>
      </c>
      <c r="E375" s="3">
        <v>0</v>
      </c>
      <c r="F375" s="3" t="s">
        <v>11</v>
      </c>
      <c r="G375" s="3" t="s">
        <v>10</v>
      </c>
      <c r="H375" s="3" t="s">
        <v>23</v>
      </c>
      <c r="I375" s="3">
        <v>0</v>
      </c>
      <c r="J375" s="3">
        <v>42</v>
      </c>
      <c r="K375" s="3" t="s">
        <v>61</v>
      </c>
      <c r="L375" s="3" t="s">
        <v>9</v>
      </c>
      <c r="M375" s="4">
        <v>23838000</v>
      </c>
      <c r="N375" s="4">
        <v>2384493</v>
      </c>
      <c r="O375" s="4">
        <f t="shared" si="16"/>
        <v>21453507</v>
      </c>
      <c r="P375" s="3">
        <v>207134</v>
      </c>
      <c r="Q375" s="3">
        <v>576</v>
      </c>
      <c r="R375" s="3">
        <v>207710</v>
      </c>
      <c r="S375" s="3">
        <v>12.500142930000001</v>
      </c>
      <c r="T375" s="3">
        <v>16.913861529999998</v>
      </c>
      <c r="U375" s="3">
        <v>1661661</v>
      </c>
      <c r="V375" s="3">
        <f t="shared" si="17"/>
        <v>12.50014292927378</v>
      </c>
      <c r="W375" s="3"/>
      <c r="X375" s="3"/>
    </row>
    <row r="376" spans="1:24" x14ac:dyDescent="0.5">
      <c r="A376" s="3" t="str">
        <f t="shared" si="15"/>
        <v>EAST INDIA</v>
      </c>
      <c r="B376" s="3" t="s">
        <v>144</v>
      </c>
      <c r="C376" s="3" t="s">
        <v>2430</v>
      </c>
      <c r="D376" s="3" t="s">
        <v>2432</v>
      </c>
      <c r="E376" s="3">
        <v>1</v>
      </c>
      <c r="F376" s="3" t="s">
        <v>154</v>
      </c>
      <c r="G376" s="3" t="s">
        <v>153</v>
      </c>
      <c r="H376" s="3" t="s">
        <v>5</v>
      </c>
      <c r="I376" s="3">
        <v>0</v>
      </c>
      <c r="J376" s="3">
        <v>41</v>
      </c>
      <c r="K376" s="3" t="s">
        <v>4</v>
      </c>
      <c r="L376" s="3" t="s">
        <v>109</v>
      </c>
      <c r="M376" s="4">
        <v>6801126</v>
      </c>
      <c r="N376" s="4">
        <v>5364747</v>
      </c>
      <c r="O376" s="4">
        <f t="shared" si="16"/>
        <v>1436379</v>
      </c>
      <c r="P376" s="3">
        <v>616724</v>
      </c>
      <c r="Q376" s="3">
        <v>1530</v>
      </c>
      <c r="R376" s="3">
        <v>618254</v>
      </c>
      <c r="S376" s="3">
        <v>33.898849669999997</v>
      </c>
      <c r="T376" s="3">
        <v>59.266168319999998</v>
      </c>
      <c r="U376" s="3">
        <v>1823820</v>
      </c>
      <c r="V376" s="3">
        <f t="shared" si="17"/>
        <v>33.89884966718207</v>
      </c>
      <c r="W376" s="3"/>
      <c r="X376" s="3"/>
    </row>
    <row r="377" spans="1:24" x14ac:dyDescent="0.5">
      <c r="A377" s="3" t="str">
        <f t="shared" si="15"/>
        <v>EAST INDIA</v>
      </c>
      <c r="B377" s="3" t="s">
        <v>144</v>
      </c>
      <c r="C377" s="3" t="s">
        <v>2430</v>
      </c>
      <c r="D377" s="3" t="s">
        <v>2431</v>
      </c>
      <c r="E377" s="3">
        <v>0</v>
      </c>
      <c r="F377" s="3" t="s">
        <v>167</v>
      </c>
      <c r="G377" s="3" t="s">
        <v>166</v>
      </c>
      <c r="H377" s="3" t="s">
        <v>5</v>
      </c>
      <c r="I377" s="3">
        <v>0</v>
      </c>
      <c r="J377" s="3">
        <v>43</v>
      </c>
      <c r="K377" s="3" t="s">
        <v>4</v>
      </c>
      <c r="L377" s="3" t="s">
        <v>3</v>
      </c>
      <c r="M377" s="4">
        <v>30364808</v>
      </c>
      <c r="N377" s="4">
        <v>2180647</v>
      </c>
      <c r="O377" s="4">
        <f t="shared" si="16"/>
        <v>28184161</v>
      </c>
      <c r="P377" s="3">
        <v>339999</v>
      </c>
      <c r="Q377" s="3">
        <v>625</v>
      </c>
      <c r="R377" s="3">
        <v>340624</v>
      </c>
      <c r="S377" s="3">
        <v>18.676404470000001</v>
      </c>
      <c r="T377" s="3">
        <v>32.652403900000003</v>
      </c>
      <c r="U377" s="3">
        <v>1823820</v>
      </c>
      <c r="V377" s="3">
        <f t="shared" si="17"/>
        <v>18.676404469739339</v>
      </c>
      <c r="W377" s="3"/>
      <c r="X377" s="3"/>
    </row>
    <row r="378" spans="1:24" x14ac:dyDescent="0.5">
      <c r="A378" s="3" t="str">
        <f t="shared" si="15"/>
        <v>EAST INDIA</v>
      </c>
      <c r="B378" s="3" t="s">
        <v>144</v>
      </c>
      <c r="C378" s="3" t="s">
        <v>2430</v>
      </c>
      <c r="D378" s="3" t="s">
        <v>0</v>
      </c>
      <c r="E378" s="3">
        <v>0</v>
      </c>
      <c r="F378" s="3" t="s">
        <v>0</v>
      </c>
      <c r="G378" s="3"/>
      <c r="H378" s="3"/>
      <c r="I378" s="3"/>
      <c r="J378" s="3"/>
      <c r="K378" s="3"/>
      <c r="L378" s="3"/>
      <c r="M378" s="4">
        <v>0</v>
      </c>
      <c r="N378" s="4">
        <v>0</v>
      </c>
      <c r="O378" s="4">
        <f t="shared" si="16"/>
        <v>0</v>
      </c>
      <c r="P378" s="3">
        <v>31528</v>
      </c>
      <c r="Q378" s="3">
        <v>39</v>
      </c>
      <c r="R378" s="3">
        <v>31567</v>
      </c>
      <c r="S378" s="3">
        <v>1.7308177339999999</v>
      </c>
      <c r="T378" s="3">
        <v>3.0260299740000001</v>
      </c>
      <c r="U378" s="3">
        <v>1823820</v>
      </c>
      <c r="V378" s="3">
        <f t="shared" si="17"/>
        <v>1.7308177342062265</v>
      </c>
      <c r="W378" s="3"/>
      <c r="X378" s="3"/>
    </row>
    <row r="379" spans="1:24" x14ac:dyDescent="0.5">
      <c r="A379" s="3" t="str">
        <f t="shared" si="15"/>
        <v>WEST INDIA</v>
      </c>
      <c r="B379" s="3" t="s">
        <v>21</v>
      </c>
      <c r="C379" s="3" t="s">
        <v>2425</v>
      </c>
      <c r="D379" s="3" t="s">
        <v>2429</v>
      </c>
      <c r="E379" s="3">
        <v>1</v>
      </c>
      <c r="F379" s="3" t="s">
        <v>7</v>
      </c>
      <c r="G379" s="3" t="s">
        <v>6</v>
      </c>
      <c r="H379" s="3" t="s">
        <v>5</v>
      </c>
      <c r="I379" s="3">
        <v>2</v>
      </c>
      <c r="J379" s="3">
        <v>50</v>
      </c>
      <c r="K379" s="3" t="s">
        <v>4</v>
      </c>
      <c r="L379" s="3" t="s">
        <v>148</v>
      </c>
      <c r="M379" s="4">
        <v>627543615</v>
      </c>
      <c r="N379" s="4">
        <v>19861338</v>
      </c>
      <c r="O379" s="4">
        <f t="shared" si="16"/>
        <v>607682277</v>
      </c>
      <c r="P379" s="3">
        <v>646152</v>
      </c>
      <c r="Q379" s="3">
        <v>4091</v>
      </c>
      <c r="R379" s="3">
        <v>650243</v>
      </c>
      <c r="S379" s="3">
        <v>35.894170539999998</v>
      </c>
      <c r="T379" s="3">
        <v>52.163703939999998</v>
      </c>
      <c r="U379" s="3">
        <v>1811556</v>
      </c>
      <c r="V379" s="3">
        <f t="shared" si="17"/>
        <v>35.894170536268263</v>
      </c>
      <c r="W379" s="3"/>
      <c r="X379" s="3"/>
    </row>
    <row r="380" spans="1:24" x14ac:dyDescent="0.5">
      <c r="A380" s="3" t="str">
        <f t="shared" si="15"/>
        <v>WEST INDIA</v>
      </c>
      <c r="B380" s="3" t="s">
        <v>21</v>
      </c>
      <c r="C380" s="3" t="s">
        <v>2425</v>
      </c>
      <c r="D380" s="3" t="s">
        <v>2428</v>
      </c>
      <c r="E380" s="3">
        <v>0</v>
      </c>
      <c r="F380" s="3" t="s">
        <v>340</v>
      </c>
      <c r="G380" s="3" t="s">
        <v>339</v>
      </c>
      <c r="H380" s="3" t="s">
        <v>5</v>
      </c>
      <c r="I380" s="3">
        <v>0</v>
      </c>
      <c r="J380" s="3">
        <v>64</v>
      </c>
      <c r="K380" s="3" t="s">
        <v>4</v>
      </c>
      <c r="L380" s="3" t="s">
        <v>22</v>
      </c>
      <c r="M380" s="4">
        <v>57462818</v>
      </c>
      <c r="N380" s="4">
        <v>2050134</v>
      </c>
      <c r="O380" s="4">
        <f t="shared" si="16"/>
        <v>55412684</v>
      </c>
      <c r="P380" s="3">
        <v>448285</v>
      </c>
      <c r="Q380" s="3">
        <v>4564</v>
      </c>
      <c r="R380" s="3">
        <v>452849</v>
      </c>
      <c r="S380" s="3">
        <v>24.99779195</v>
      </c>
      <c r="T380" s="3">
        <v>36.328389790000003</v>
      </c>
      <c r="U380" s="3">
        <v>1811556</v>
      </c>
      <c r="V380" s="3">
        <f t="shared" si="17"/>
        <v>24.997791953436714</v>
      </c>
      <c r="W380" s="3"/>
      <c r="X380" s="3"/>
    </row>
    <row r="381" spans="1:24" x14ac:dyDescent="0.5">
      <c r="A381" s="3" t="str">
        <f t="shared" si="15"/>
        <v>WEST INDIA</v>
      </c>
      <c r="B381" s="3" t="s">
        <v>21</v>
      </c>
      <c r="C381" s="3" t="s">
        <v>2425</v>
      </c>
      <c r="D381" s="3" t="s">
        <v>2427</v>
      </c>
      <c r="E381" s="3">
        <v>0</v>
      </c>
      <c r="F381" s="3" t="s">
        <v>55</v>
      </c>
      <c r="G381" s="3" t="s">
        <v>54</v>
      </c>
      <c r="H381" s="3" t="s">
        <v>23</v>
      </c>
      <c r="I381" s="3">
        <v>0</v>
      </c>
      <c r="J381" s="3">
        <v>37</v>
      </c>
      <c r="K381" s="3" t="s">
        <v>4</v>
      </c>
      <c r="L381" s="3" t="s">
        <v>29</v>
      </c>
      <c r="M381" s="4">
        <v>36343297</v>
      </c>
      <c r="N381" s="4">
        <v>3616000</v>
      </c>
      <c r="O381" s="4">
        <f t="shared" si="16"/>
        <v>32727297</v>
      </c>
      <c r="P381" s="3">
        <v>52433</v>
      </c>
      <c r="Q381" s="3">
        <v>226</v>
      </c>
      <c r="R381" s="3">
        <v>52659</v>
      </c>
      <c r="S381" s="3">
        <v>2.9068380989999998</v>
      </c>
      <c r="T381" s="3">
        <v>4.2244030090000004</v>
      </c>
      <c r="U381" s="3">
        <v>1811556</v>
      </c>
      <c r="V381" s="3">
        <f t="shared" si="17"/>
        <v>2.9068380994018401</v>
      </c>
      <c r="W381" s="3"/>
      <c r="X381" s="3"/>
    </row>
    <row r="382" spans="1:24" x14ac:dyDescent="0.5">
      <c r="A382" s="3" t="str">
        <f t="shared" si="15"/>
        <v>WEST INDIA</v>
      </c>
      <c r="B382" s="3" t="s">
        <v>21</v>
      </c>
      <c r="C382" s="3" t="s">
        <v>2425</v>
      </c>
      <c r="D382" s="3" t="s">
        <v>2426</v>
      </c>
      <c r="E382" s="3">
        <v>0</v>
      </c>
      <c r="F382" s="3" t="s">
        <v>31</v>
      </c>
      <c r="G382" s="3" t="s">
        <v>30</v>
      </c>
      <c r="H382" s="3" t="s">
        <v>5</v>
      </c>
      <c r="I382" s="3">
        <v>0</v>
      </c>
      <c r="J382" s="3">
        <v>68</v>
      </c>
      <c r="K382" s="3" t="s">
        <v>4</v>
      </c>
      <c r="L382" s="3" t="s">
        <v>29</v>
      </c>
      <c r="M382" s="4">
        <v>5995146</v>
      </c>
      <c r="N382" s="4">
        <v>60000</v>
      </c>
      <c r="O382" s="4">
        <f t="shared" si="16"/>
        <v>5935146</v>
      </c>
      <c r="P382" s="3">
        <v>45587</v>
      </c>
      <c r="Q382" s="3">
        <v>255</v>
      </c>
      <c r="R382" s="3">
        <v>45842</v>
      </c>
      <c r="S382" s="3">
        <v>2.530531764</v>
      </c>
      <c r="T382" s="3">
        <v>3.6775305789999999</v>
      </c>
      <c r="U382" s="3">
        <v>1811556</v>
      </c>
      <c r="V382" s="3">
        <f t="shared" si="17"/>
        <v>2.530531763853836</v>
      </c>
      <c r="W382" s="3"/>
      <c r="X382" s="3"/>
    </row>
    <row r="383" spans="1:24" x14ac:dyDescent="0.5">
      <c r="A383" s="3" t="str">
        <f t="shared" si="15"/>
        <v>WEST INDIA</v>
      </c>
      <c r="B383" s="3" t="s">
        <v>21</v>
      </c>
      <c r="C383" s="3" t="s">
        <v>2425</v>
      </c>
      <c r="D383" s="3" t="s">
        <v>2424</v>
      </c>
      <c r="E383" s="3">
        <v>0</v>
      </c>
      <c r="F383" s="3" t="s">
        <v>18</v>
      </c>
      <c r="G383" s="3" t="s">
        <v>27</v>
      </c>
      <c r="H383" s="3" t="s">
        <v>5</v>
      </c>
      <c r="I383" s="3">
        <v>2</v>
      </c>
      <c r="J383" s="3">
        <v>56</v>
      </c>
      <c r="K383" s="3" t="s">
        <v>4</v>
      </c>
      <c r="L383" s="3" t="s">
        <v>148</v>
      </c>
      <c r="M383" s="4">
        <v>32513000</v>
      </c>
      <c r="N383" s="4">
        <v>7500000</v>
      </c>
      <c r="O383" s="4">
        <f t="shared" si="16"/>
        <v>25013000</v>
      </c>
      <c r="P383" s="3">
        <v>13079</v>
      </c>
      <c r="Q383" s="3">
        <v>66</v>
      </c>
      <c r="R383" s="3">
        <v>13145</v>
      </c>
      <c r="S383" s="3">
        <v>0.72561930200000002</v>
      </c>
      <c r="T383" s="3">
        <v>1.05451637</v>
      </c>
      <c r="U383" s="3">
        <v>1811556</v>
      </c>
      <c r="V383" s="3">
        <f t="shared" si="17"/>
        <v>0.7256193018598377</v>
      </c>
      <c r="W383" s="3"/>
      <c r="X383" s="3"/>
    </row>
    <row r="384" spans="1:24" x14ac:dyDescent="0.5">
      <c r="A384" s="3" t="str">
        <f t="shared" si="15"/>
        <v>WEST INDIA</v>
      </c>
      <c r="B384" s="3" t="s">
        <v>230</v>
      </c>
      <c r="C384" s="3" t="s">
        <v>2421</v>
      </c>
      <c r="D384" s="3" t="s">
        <v>2423</v>
      </c>
      <c r="E384" s="3">
        <v>1</v>
      </c>
      <c r="F384" s="3" t="s">
        <v>7</v>
      </c>
      <c r="G384" s="3" t="s">
        <v>6</v>
      </c>
      <c r="H384" s="3" t="s">
        <v>23</v>
      </c>
      <c r="I384" s="3">
        <v>0</v>
      </c>
      <c r="J384" s="3">
        <v>39</v>
      </c>
      <c r="K384" s="3" t="s">
        <v>61</v>
      </c>
      <c r="L384" s="3" t="s">
        <v>109</v>
      </c>
      <c r="M384" s="4">
        <v>3117190</v>
      </c>
      <c r="N384" s="3">
        <v>0</v>
      </c>
      <c r="O384" s="4">
        <f t="shared" si="16"/>
        <v>3117190</v>
      </c>
      <c r="P384" s="3">
        <v>701293</v>
      </c>
      <c r="Q384" s="3">
        <v>6699</v>
      </c>
      <c r="R384" s="3">
        <v>707992</v>
      </c>
      <c r="S384" s="3">
        <v>36.423201220000003</v>
      </c>
      <c r="T384" s="3">
        <v>61.619657940000003</v>
      </c>
      <c r="U384" s="3">
        <v>1943794</v>
      </c>
      <c r="V384" s="3">
        <f t="shared" si="17"/>
        <v>36.423201223998014</v>
      </c>
      <c r="W384" s="3"/>
      <c r="X384" s="3"/>
    </row>
    <row r="385" spans="1:24" x14ac:dyDescent="0.5">
      <c r="A385" s="3" t="str">
        <f t="shared" si="15"/>
        <v>WEST INDIA</v>
      </c>
      <c r="B385" s="3" t="s">
        <v>230</v>
      </c>
      <c r="C385" s="3" t="s">
        <v>2421</v>
      </c>
      <c r="D385" s="3" t="s">
        <v>2422</v>
      </c>
      <c r="E385" s="3">
        <v>0</v>
      </c>
      <c r="F385" s="3" t="s">
        <v>11</v>
      </c>
      <c r="G385" s="3" t="s">
        <v>10</v>
      </c>
      <c r="H385" s="3" t="s">
        <v>5</v>
      </c>
      <c r="I385" s="3">
        <v>0</v>
      </c>
      <c r="J385" s="3">
        <v>59</v>
      </c>
      <c r="K385" s="3" t="s">
        <v>61</v>
      </c>
      <c r="L385" s="3" t="s">
        <v>29</v>
      </c>
      <c r="M385" s="4">
        <v>133045865</v>
      </c>
      <c r="N385" s="4">
        <v>28346352</v>
      </c>
      <c r="O385" s="4">
        <f t="shared" si="16"/>
        <v>104699513</v>
      </c>
      <c r="P385" s="3">
        <v>387863</v>
      </c>
      <c r="Q385" s="3">
        <v>1730</v>
      </c>
      <c r="R385" s="3">
        <v>389593</v>
      </c>
      <c r="S385" s="3">
        <v>20.04291607</v>
      </c>
      <c r="T385" s="3">
        <v>33.907992460000003</v>
      </c>
      <c r="U385" s="3">
        <v>1943794</v>
      </c>
      <c r="V385" s="3">
        <f t="shared" si="17"/>
        <v>20.042916070324324</v>
      </c>
      <c r="W385" s="3"/>
      <c r="X385" s="3"/>
    </row>
    <row r="386" spans="1:24" x14ac:dyDescent="0.5">
      <c r="A386" s="3" t="str">
        <f t="shared" si="15"/>
        <v>WEST INDIA</v>
      </c>
      <c r="B386" s="3" t="s">
        <v>230</v>
      </c>
      <c r="C386" s="3" t="s">
        <v>2421</v>
      </c>
      <c r="D386" s="3" t="s">
        <v>2420</v>
      </c>
      <c r="E386" s="3">
        <v>0</v>
      </c>
      <c r="F386" s="3" t="s">
        <v>55</v>
      </c>
      <c r="G386" s="3" t="s">
        <v>54</v>
      </c>
      <c r="H386" s="3" t="s">
        <v>5</v>
      </c>
      <c r="I386" s="3">
        <v>0</v>
      </c>
      <c r="J386" s="3">
        <v>56</v>
      </c>
      <c r="K386" s="3" t="s">
        <v>61</v>
      </c>
      <c r="L386" s="3" t="s">
        <v>29</v>
      </c>
      <c r="M386" s="4">
        <v>15896000</v>
      </c>
      <c r="N386" s="4">
        <v>1265000</v>
      </c>
      <c r="O386" s="4">
        <f t="shared" si="16"/>
        <v>14631000</v>
      </c>
      <c r="P386" s="3">
        <v>31497</v>
      </c>
      <c r="Q386" s="3">
        <v>118</v>
      </c>
      <c r="R386" s="3">
        <v>31615</v>
      </c>
      <c r="S386" s="3">
        <v>1.6264583589999999</v>
      </c>
      <c r="T386" s="3">
        <v>2.7515925120000002</v>
      </c>
      <c r="U386" s="3">
        <v>1943794</v>
      </c>
      <c r="V386" s="3">
        <f t="shared" si="17"/>
        <v>1.626458359270581</v>
      </c>
      <c r="W386" s="3"/>
      <c r="X386" s="3"/>
    </row>
    <row r="387" spans="1:24" x14ac:dyDescent="0.5">
      <c r="A387" s="3" t="str">
        <f t="shared" ref="A387:A450" si="18">VLOOKUP(B387,$W$1:$X$37,2,FALSE)</f>
        <v>WEST INDIA</v>
      </c>
      <c r="B387" s="3" t="s">
        <v>138</v>
      </c>
      <c r="C387" s="3" t="s">
        <v>2416</v>
      </c>
      <c r="D387" s="3" t="s">
        <v>2419</v>
      </c>
      <c r="E387" s="3">
        <v>1</v>
      </c>
      <c r="F387" s="3" t="s">
        <v>7</v>
      </c>
      <c r="G387" s="3" t="s">
        <v>6</v>
      </c>
      <c r="H387" s="3" t="s">
        <v>5</v>
      </c>
      <c r="I387" s="3">
        <v>0</v>
      </c>
      <c r="J387" s="3">
        <v>61</v>
      </c>
      <c r="K387" s="3" t="s">
        <v>135</v>
      </c>
      <c r="L387" s="3" t="s">
        <v>9</v>
      </c>
      <c r="M387" s="4">
        <v>6835957</v>
      </c>
      <c r="N387" s="3">
        <v>0</v>
      </c>
      <c r="O387" s="4">
        <f t="shared" ref="O387:O450" si="19">M387-N387</f>
        <v>6835957</v>
      </c>
      <c r="P387" s="3">
        <v>635374</v>
      </c>
      <c r="Q387" s="3">
        <v>2421</v>
      </c>
      <c r="R387" s="3">
        <v>637795</v>
      </c>
      <c r="S387" s="3">
        <v>40.766203539999999</v>
      </c>
      <c r="T387" s="3">
        <v>55.428719919999999</v>
      </c>
      <c r="U387" s="3">
        <v>1564519</v>
      </c>
      <c r="V387" s="3">
        <f t="shared" ref="V387:V450" si="20">R387/U387*100</f>
        <v>40.76620354243061</v>
      </c>
      <c r="W387" s="3"/>
      <c r="X387" s="3"/>
    </row>
    <row r="388" spans="1:24" x14ac:dyDescent="0.5">
      <c r="A388" s="3" t="str">
        <f t="shared" si="18"/>
        <v>WEST INDIA</v>
      </c>
      <c r="B388" s="3" t="s">
        <v>138</v>
      </c>
      <c r="C388" s="3" t="s">
        <v>2416</v>
      </c>
      <c r="D388" s="3" t="s">
        <v>2418</v>
      </c>
      <c r="E388" s="3">
        <v>0</v>
      </c>
      <c r="F388" s="3" t="s">
        <v>11</v>
      </c>
      <c r="G388" s="3" t="s">
        <v>10</v>
      </c>
      <c r="H388" s="3" t="s">
        <v>5</v>
      </c>
      <c r="I388" s="3">
        <v>3</v>
      </c>
      <c r="J388" s="3">
        <v>37</v>
      </c>
      <c r="K388" s="3" t="s">
        <v>4</v>
      </c>
      <c r="L388" s="3" t="s">
        <v>3</v>
      </c>
      <c r="M388" s="4">
        <v>3343699</v>
      </c>
      <c r="N388" s="3">
        <v>0</v>
      </c>
      <c r="O388" s="4">
        <f t="shared" si="19"/>
        <v>3343699</v>
      </c>
      <c r="P388" s="3">
        <v>302890</v>
      </c>
      <c r="Q388" s="3">
        <v>691</v>
      </c>
      <c r="R388" s="3">
        <v>303581</v>
      </c>
      <c r="S388" s="3">
        <v>19.40411078</v>
      </c>
      <c r="T388" s="3">
        <v>26.38325202</v>
      </c>
      <c r="U388" s="3">
        <v>1564519</v>
      </c>
      <c r="V388" s="3">
        <f t="shared" si="20"/>
        <v>19.404110784209077</v>
      </c>
      <c r="W388" s="3"/>
      <c r="X388" s="3"/>
    </row>
    <row r="389" spans="1:24" x14ac:dyDescent="0.5">
      <c r="A389" s="3" t="str">
        <f t="shared" si="18"/>
        <v>WEST INDIA</v>
      </c>
      <c r="B389" s="3" t="s">
        <v>138</v>
      </c>
      <c r="C389" s="3" t="s">
        <v>2416</v>
      </c>
      <c r="D389" s="3" t="s">
        <v>2417</v>
      </c>
      <c r="E389" s="3">
        <v>0</v>
      </c>
      <c r="F389" s="3" t="s">
        <v>233</v>
      </c>
      <c r="G389" s="3" t="s">
        <v>232</v>
      </c>
      <c r="H389" s="3" t="s">
        <v>5</v>
      </c>
      <c r="I389" s="3">
        <v>6</v>
      </c>
      <c r="J389" s="3">
        <v>73</v>
      </c>
      <c r="K389" s="3" t="s">
        <v>135</v>
      </c>
      <c r="L389" s="3" t="s">
        <v>22</v>
      </c>
      <c r="M389" s="4">
        <v>20146320</v>
      </c>
      <c r="N389" s="4">
        <v>4595420</v>
      </c>
      <c r="O389" s="4">
        <f t="shared" si="19"/>
        <v>15550900</v>
      </c>
      <c r="P389" s="3">
        <v>143093</v>
      </c>
      <c r="Q389" s="3">
        <v>990</v>
      </c>
      <c r="R389" s="3">
        <v>144083</v>
      </c>
      <c r="S389" s="3">
        <v>9.2094119659999993</v>
      </c>
      <c r="T389" s="3">
        <v>12.52179188</v>
      </c>
      <c r="U389" s="3">
        <v>1564519</v>
      </c>
      <c r="V389" s="3">
        <f t="shared" si="20"/>
        <v>9.2094119662337111</v>
      </c>
      <c r="W389" s="3"/>
      <c r="X389" s="3"/>
    </row>
    <row r="390" spans="1:24" x14ac:dyDescent="0.5">
      <c r="A390" s="3" t="str">
        <f t="shared" si="18"/>
        <v>WEST INDIA</v>
      </c>
      <c r="B390" s="3" t="s">
        <v>138</v>
      </c>
      <c r="C390" s="3" t="s">
        <v>2416</v>
      </c>
      <c r="D390" s="3" t="s">
        <v>2415</v>
      </c>
      <c r="E390" s="3">
        <v>0</v>
      </c>
      <c r="F390" s="3" t="s">
        <v>18</v>
      </c>
      <c r="G390" s="3" t="s">
        <v>149</v>
      </c>
      <c r="H390" s="3" t="s">
        <v>5</v>
      </c>
      <c r="I390" s="3">
        <v>0</v>
      </c>
      <c r="J390" s="3">
        <v>40</v>
      </c>
      <c r="K390" s="3" t="s">
        <v>4</v>
      </c>
      <c r="L390" s="3" t="s">
        <v>198</v>
      </c>
      <c r="M390" s="4">
        <v>1035000</v>
      </c>
      <c r="N390" s="3">
        <v>0</v>
      </c>
      <c r="O390" s="4">
        <f t="shared" si="19"/>
        <v>1035000</v>
      </c>
      <c r="P390" s="3">
        <v>15110</v>
      </c>
      <c r="Q390" s="3">
        <v>0</v>
      </c>
      <c r="R390" s="3">
        <v>15110</v>
      </c>
      <c r="S390" s="3">
        <v>0.96579204200000002</v>
      </c>
      <c r="T390" s="3">
        <v>1.313161687</v>
      </c>
      <c r="U390" s="3">
        <v>1564519</v>
      </c>
      <c r="V390" s="3">
        <f t="shared" si="20"/>
        <v>0.96579204215480918</v>
      </c>
      <c r="W390" s="3"/>
      <c r="X390" s="3"/>
    </row>
    <row r="391" spans="1:24" x14ac:dyDescent="0.5">
      <c r="A391" s="3" t="str">
        <f t="shared" si="18"/>
        <v>WEST INDIA</v>
      </c>
      <c r="B391" s="3" t="s">
        <v>138</v>
      </c>
      <c r="C391" s="3" t="s">
        <v>2412</v>
      </c>
      <c r="D391" s="3" t="s">
        <v>2414</v>
      </c>
      <c r="E391" s="3">
        <v>1</v>
      </c>
      <c r="F391" s="3" t="s">
        <v>7</v>
      </c>
      <c r="G391" s="3" t="s">
        <v>6</v>
      </c>
      <c r="H391" s="3" t="s">
        <v>23</v>
      </c>
      <c r="I391" s="3">
        <v>0</v>
      </c>
      <c r="J391" s="3">
        <v>55</v>
      </c>
      <c r="K391" s="3" t="s">
        <v>4</v>
      </c>
      <c r="L391" s="3" t="s">
        <v>29</v>
      </c>
      <c r="M391" s="4">
        <v>17753161</v>
      </c>
      <c r="N391" s="4">
        <v>3689036</v>
      </c>
      <c r="O391" s="4">
        <f t="shared" si="19"/>
        <v>14064125</v>
      </c>
      <c r="P391" s="3">
        <v>655272</v>
      </c>
      <c r="Q391" s="3">
        <v>6001</v>
      </c>
      <c r="R391" s="3">
        <v>661273</v>
      </c>
      <c r="S391" s="3">
        <v>37.396036979999998</v>
      </c>
      <c r="T391" s="3">
        <v>63.325646740000003</v>
      </c>
      <c r="U391" s="3">
        <v>1768297</v>
      </c>
      <c r="V391" s="3">
        <f t="shared" si="20"/>
        <v>37.396036977951105</v>
      </c>
      <c r="W391" s="3"/>
      <c r="X391" s="3"/>
    </row>
    <row r="392" spans="1:24" x14ac:dyDescent="0.5">
      <c r="A392" s="3" t="str">
        <f t="shared" si="18"/>
        <v>WEST INDIA</v>
      </c>
      <c r="B392" s="3" t="s">
        <v>138</v>
      </c>
      <c r="C392" s="3" t="s">
        <v>2412</v>
      </c>
      <c r="D392" s="3" t="s">
        <v>2413</v>
      </c>
      <c r="E392" s="3">
        <v>0</v>
      </c>
      <c r="F392" s="3" t="s">
        <v>11</v>
      </c>
      <c r="G392" s="3" t="s">
        <v>10</v>
      </c>
      <c r="H392" s="3" t="s">
        <v>5</v>
      </c>
      <c r="I392" s="3">
        <v>0</v>
      </c>
      <c r="J392" s="3">
        <v>50</v>
      </c>
      <c r="K392" s="3" t="s">
        <v>4</v>
      </c>
      <c r="L392" s="3" t="s">
        <v>22</v>
      </c>
      <c r="M392" s="4">
        <v>75961835</v>
      </c>
      <c r="N392" s="4">
        <v>5595198</v>
      </c>
      <c r="O392" s="4">
        <f t="shared" si="19"/>
        <v>70366637</v>
      </c>
      <c r="P392" s="3">
        <v>329131</v>
      </c>
      <c r="Q392" s="3">
        <v>2623</v>
      </c>
      <c r="R392" s="3">
        <v>331754</v>
      </c>
      <c r="S392" s="3">
        <v>18.761214890000002</v>
      </c>
      <c r="T392" s="3">
        <v>31.769838790000001</v>
      </c>
      <c r="U392" s="3">
        <v>1768297</v>
      </c>
      <c r="V392" s="3">
        <f t="shared" si="20"/>
        <v>18.76121488641331</v>
      </c>
      <c r="W392" s="3"/>
      <c r="X392" s="3"/>
    </row>
    <row r="393" spans="1:24" x14ac:dyDescent="0.5">
      <c r="A393" s="3" t="str">
        <f t="shared" si="18"/>
        <v>WEST INDIA</v>
      </c>
      <c r="B393" s="3" t="s">
        <v>138</v>
      </c>
      <c r="C393" s="3" t="s">
        <v>2412</v>
      </c>
      <c r="D393" s="3" t="s">
        <v>0</v>
      </c>
      <c r="E393" s="3">
        <v>0</v>
      </c>
      <c r="F393" s="3" t="s">
        <v>0</v>
      </c>
      <c r="G393" s="3"/>
      <c r="H393" s="3"/>
      <c r="I393" s="3"/>
      <c r="J393" s="3"/>
      <c r="K393" s="3"/>
      <c r="L393" s="3"/>
      <c r="M393" s="4">
        <v>0</v>
      </c>
      <c r="N393" s="4">
        <v>0</v>
      </c>
      <c r="O393" s="4">
        <f t="shared" si="19"/>
        <v>0</v>
      </c>
      <c r="P393" s="3">
        <v>16115</v>
      </c>
      <c r="Q393" s="3">
        <v>268</v>
      </c>
      <c r="R393" s="3">
        <v>16383</v>
      </c>
      <c r="S393" s="3">
        <v>0.926484635</v>
      </c>
      <c r="T393" s="3">
        <v>1.568889204</v>
      </c>
      <c r="U393" s="3">
        <v>1768297</v>
      </c>
      <c r="V393" s="3">
        <f t="shared" si="20"/>
        <v>0.92648463465130582</v>
      </c>
      <c r="W393" s="3"/>
      <c r="X393" s="3"/>
    </row>
    <row r="394" spans="1:24" x14ac:dyDescent="0.5">
      <c r="A394" s="3" t="str">
        <f t="shared" si="18"/>
        <v>WEST INDIA</v>
      </c>
      <c r="B394" s="3" t="s">
        <v>230</v>
      </c>
      <c r="C394" s="3" t="s">
        <v>2408</v>
      </c>
      <c r="D394" s="3" t="s">
        <v>2411</v>
      </c>
      <c r="E394" s="3">
        <v>1</v>
      </c>
      <c r="F394" s="3" t="s">
        <v>7</v>
      </c>
      <c r="G394" s="3" t="s">
        <v>6</v>
      </c>
      <c r="H394" s="3" t="s">
        <v>5</v>
      </c>
      <c r="I394" s="3">
        <v>0</v>
      </c>
      <c r="J394" s="3">
        <v>62</v>
      </c>
      <c r="K394" s="3" t="s">
        <v>4</v>
      </c>
      <c r="L394" s="3" t="s">
        <v>13</v>
      </c>
      <c r="M394" s="4">
        <v>232703276</v>
      </c>
      <c r="N394" s="4">
        <v>1827380</v>
      </c>
      <c r="O394" s="4">
        <f t="shared" si="19"/>
        <v>230875896</v>
      </c>
      <c r="P394" s="3">
        <v>936065</v>
      </c>
      <c r="Q394" s="3">
        <v>2095</v>
      </c>
      <c r="R394" s="3">
        <v>938160</v>
      </c>
      <c r="S394" s="3">
        <v>46.970752930000003</v>
      </c>
      <c r="T394" s="3">
        <v>71.560040299999997</v>
      </c>
      <c r="U394" s="3">
        <v>1997328</v>
      </c>
      <c r="V394" s="3">
        <f t="shared" si="20"/>
        <v>46.970752925909018</v>
      </c>
      <c r="W394" s="3"/>
      <c r="X394" s="3"/>
    </row>
    <row r="395" spans="1:24" x14ac:dyDescent="0.5">
      <c r="A395" s="3" t="str">
        <f t="shared" si="18"/>
        <v>WEST INDIA</v>
      </c>
      <c r="B395" s="3" t="s">
        <v>230</v>
      </c>
      <c r="C395" s="3" t="s">
        <v>2408</v>
      </c>
      <c r="D395" s="3" t="s">
        <v>2410</v>
      </c>
      <c r="E395" s="3">
        <v>0</v>
      </c>
      <c r="F395" s="3" t="s">
        <v>11</v>
      </c>
      <c r="G395" s="3" t="s">
        <v>10</v>
      </c>
      <c r="H395" s="3" t="s">
        <v>5</v>
      </c>
      <c r="I395" s="3">
        <v>1</v>
      </c>
      <c r="J395" s="3">
        <v>52</v>
      </c>
      <c r="K395" s="3" t="s">
        <v>4</v>
      </c>
      <c r="L395" s="3" t="s">
        <v>3</v>
      </c>
      <c r="M395" s="4">
        <v>74900711</v>
      </c>
      <c r="N395" s="4">
        <v>24650224</v>
      </c>
      <c r="O395" s="4">
        <f t="shared" si="19"/>
        <v>50250487</v>
      </c>
      <c r="P395" s="3">
        <v>325145</v>
      </c>
      <c r="Q395" s="3">
        <v>1015</v>
      </c>
      <c r="R395" s="3">
        <v>326160</v>
      </c>
      <c r="S395" s="3">
        <v>16.329816640000001</v>
      </c>
      <c r="T395" s="3">
        <v>24.878509789999999</v>
      </c>
      <c r="U395" s="3">
        <v>1997328</v>
      </c>
      <c r="V395" s="3">
        <f t="shared" si="20"/>
        <v>16.329816635024393</v>
      </c>
      <c r="W395" s="3"/>
      <c r="X395" s="3"/>
    </row>
    <row r="396" spans="1:24" x14ac:dyDescent="0.5">
      <c r="A396" s="3" t="str">
        <f t="shared" si="18"/>
        <v>WEST INDIA</v>
      </c>
      <c r="B396" s="3" t="s">
        <v>230</v>
      </c>
      <c r="C396" s="3" t="s">
        <v>2408</v>
      </c>
      <c r="D396" s="3" t="s">
        <v>0</v>
      </c>
      <c r="E396" s="3">
        <v>0</v>
      </c>
      <c r="F396" s="3" t="s">
        <v>0</v>
      </c>
      <c r="G396" s="3"/>
      <c r="H396" s="3"/>
      <c r="I396" s="3"/>
      <c r="J396" s="3"/>
      <c r="K396" s="3"/>
      <c r="L396" s="3"/>
      <c r="M396" s="4">
        <v>0</v>
      </c>
      <c r="N396" s="4">
        <v>0</v>
      </c>
      <c r="O396" s="4">
        <f t="shared" si="19"/>
        <v>0</v>
      </c>
      <c r="P396" s="3">
        <v>17388</v>
      </c>
      <c r="Q396" s="3">
        <v>30</v>
      </c>
      <c r="R396" s="3">
        <v>17418</v>
      </c>
      <c r="S396" s="3">
        <v>0.87206507899999997</v>
      </c>
      <c r="T396" s="3">
        <v>1.328592971</v>
      </c>
      <c r="U396" s="3">
        <v>1997328</v>
      </c>
      <c r="V396" s="3">
        <f t="shared" si="20"/>
        <v>0.87206507894547114</v>
      </c>
      <c r="W396" s="3"/>
      <c r="X396" s="3"/>
    </row>
    <row r="397" spans="1:24" x14ac:dyDescent="0.5">
      <c r="A397" s="3" t="str">
        <f t="shared" si="18"/>
        <v>WEST INDIA</v>
      </c>
      <c r="B397" s="3" t="s">
        <v>230</v>
      </c>
      <c r="C397" s="3" t="s">
        <v>2408</v>
      </c>
      <c r="D397" s="3" t="s">
        <v>2409</v>
      </c>
      <c r="E397" s="3">
        <v>0</v>
      </c>
      <c r="F397" s="3" t="s">
        <v>55</v>
      </c>
      <c r="G397" s="3" t="s">
        <v>54</v>
      </c>
      <c r="H397" s="3" t="s">
        <v>5</v>
      </c>
      <c r="I397" s="3">
        <v>1</v>
      </c>
      <c r="J397" s="3">
        <v>40</v>
      </c>
      <c r="K397" s="3" t="s">
        <v>4</v>
      </c>
      <c r="L397" s="3" t="s">
        <v>198</v>
      </c>
      <c r="M397" s="4">
        <v>6202833</v>
      </c>
      <c r="N397" s="4">
        <v>1250000</v>
      </c>
      <c r="O397" s="4">
        <f t="shared" si="19"/>
        <v>4952833</v>
      </c>
      <c r="P397" s="3">
        <v>15599</v>
      </c>
      <c r="Q397" s="3">
        <v>28</v>
      </c>
      <c r="R397" s="3">
        <v>15627</v>
      </c>
      <c r="S397" s="3">
        <v>0.78239528000000003</v>
      </c>
      <c r="T397" s="3">
        <v>1.191980845</v>
      </c>
      <c r="U397" s="3">
        <v>1997328</v>
      </c>
      <c r="V397" s="3">
        <f t="shared" si="20"/>
        <v>0.78239528009420578</v>
      </c>
      <c r="W397" s="3"/>
      <c r="X397" s="3"/>
    </row>
    <row r="398" spans="1:24" x14ac:dyDescent="0.5">
      <c r="A398" s="3" t="str">
        <f t="shared" si="18"/>
        <v>WEST INDIA</v>
      </c>
      <c r="B398" s="3" t="s">
        <v>230</v>
      </c>
      <c r="C398" s="3" t="s">
        <v>2408</v>
      </c>
      <c r="D398" s="3" t="s">
        <v>2407</v>
      </c>
      <c r="E398" s="3">
        <v>0</v>
      </c>
      <c r="F398" s="3" t="s">
        <v>2406</v>
      </c>
      <c r="G398" s="3" t="s">
        <v>2405</v>
      </c>
      <c r="H398" s="3" t="s">
        <v>5</v>
      </c>
      <c r="I398" s="3">
        <v>0</v>
      </c>
      <c r="J398" s="3">
        <v>42</v>
      </c>
      <c r="K398" s="3" t="s">
        <v>4</v>
      </c>
      <c r="L398" s="3" t="s">
        <v>13</v>
      </c>
      <c r="M398" s="4">
        <v>1089730</v>
      </c>
      <c r="N398" s="3">
        <v>0</v>
      </c>
      <c r="O398" s="4">
        <f t="shared" si="19"/>
        <v>1089730</v>
      </c>
      <c r="P398" s="3">
        <v>13140</v>
      </c>
      <c r="Q398" s="3">
        <v>8</v>
      </c>
      <c r="R398" s="3">
        <v>13148</v>
      </c>
      <c r="S398" s="3">
        <v>0.65827946100000001</v>
      </c>
      <c r="T398" s="3">
        <v>1.002890136</v>
      </c>
      <c r="U398" s="3">
        <v>1997328</v>
      </c>
      <c r="V398" s="3">
        <f t="shared" si="20"/>
        <v>0.65827946136037752</v>
      </c>
      <c r="W398" s="3"/>
      <c r="X398" s="3"/>
    </row>
    <row r="399" spans="1:24" x14ac:dyDescent="0.5">
      <c r="A399" s="3" t="str">
        <f t="shared" si="18"/>
        <v>CENTRAL INDIA</v>
      </c>
      <c r="B399" s="3" t="s">
        <v>126</v>
      </c>
      <c r="C399" s="3" t="s">
        <v>2402</v>
      </c>
      <c r="D399" s="3" t="s">
        <v>2404</v>
      </c>
      <c r="E399" s="3">
        <v>1</v>
      </c>
      <c r="F399" s="3" t="s">
        <v>7</v>
      </c>
      <c r="G399" s="3" t="s">
        <v>6</v>
      </c>
      <c r="H399" s="3" t="s">
        <v>23</v>
      </c>
      <c r="I399" s="3">
        <v>0</v>
      </c>
      <c r="J399" s="3">
        <v>45</v>
      </c>
      <c r="K399" s="3" t="s">
        <v>61</v>
      </c>
      <c r="L399" s="3" t="s">
        <v>9</v>
      </c>
      <c r="M399" s="4">
        <v>51108660</v>
      </c>
      <c r="N399" s="4">
        <v>13400000</v>
      </c>
      <c r="O399" s="4">
        <f t="shared" si="19"/>
        <v>37708660</v>
      </c>
      <c r="P399" s="3">
        <v>522990</v>
      </c>
      <c r="Q399" s="3">
        <v>4704</v>
      </c>
      <c r="R399" s="3">
        <v>527694</v>
      </c>
      <c r="S399" s="3">
        <v>29.892020429999999</v>
      </c>
      <c r="T399" s="3">
        <v>54.812992809999997</v>
      </c>
      <c r="U399" s="3">
        <v>1765334</v>
      </c>
      <c r="V399" s="3">
        <f t="shared" si="20"/>
        <v>29.892020433527026</v>
      </c>
      <c r="W399" s="3"/>
      <c r="X399" s="3"/>
    </row>
    <row r="400" spans="1:24" x14ac:dyDescent="0.5">
      <c r="A400" s="3" t="str">
        <f t="shared" si="18"/>
        <v>CENTRAL INDIA</v>
      </c>
      <c r="B400" s="3" t="s">
        <v>126</v>
      </c>
      <c r="C400" s="3" t="s">
        <v>2402</v>
      </c>
      <c r="D400" s="3" t="s">
        <v>2403</v>
      </c>
      <c r="E400" s="3">
        <v>0</v>
      </c>
      <c r="F400" s="3" t="s">
        <v>11</v>
      </c>
      <c r="G400" s="3" t="s">
        <v>10</v>
      </c>
      <c r="H400" s="3" t="s">
        <v>5</v>
      </c>
      <c r="I400" s="3">
        <v>0</v>
      </c>
      <c r="J400" s="3">
        <v>28</v>
      </c>
      <c r="K400" s="3" t="s">
        <v>61</v>
      </c>
      <c r="L400" s="3" t="s">
        <v>29</v>
      </c>
      <c r="M400" s="4">
        <v>746723</v>
      </c>
      <c r="N400" s="3">
        <v>0</v>
      </c>
      <c r="O400" s="4">
        <f t="shared" si="19"/>
        <v>746723</v>
      </c>
      <c r="P400" s="3">
        <v>327177</v>
      </c>
      <c r="Q400" s="3">
        <v>632</v>
      </c>
      <c r="R400" s="3">
        <v>327809</v>
      </c>
      <c r="S400" s="3">
        <v>18.569233919999999</v>
      </c>
      <c r="T400" s="3">
        <v>34.050401100000002</v>
      </c>
      <c r="U400" s="3">
        <v>1765334</v>
      </c>
      <c r="V400" s="3">
        <f t="shared" si="20"/>
        <v>18.569233924005317</v>
      </c>
      <c r="W400" s="3"/>
      <c r="X400" s="3"/>
    </row>
    <row r="401" spans="1:24" x14ac:dyDescent="0.5">
      <c r="A401" s="3" t="str">
        <f t="shared" si="18"/>
        <v>CENTRAL INDIA</v>
      </c>
      <c r="B401" s="3" t="s">
        <v>126</v>
      </c>
      <c r="C401" s="3" t="s">
        <v>2402</v>
      </c>
      <c r="D401" s="3" t="s">
        <v>2401</v>
      </c>
      <c r="E401" s="3">
        <v>0</v>
      </c>
      <c r="F401" s="3" t="s">
        <v>55</v>
      </c>
      <c r="G401" s="3" t="s">
        <v>54</v>
      </c>
      <c r="H401" s="3" t="s">
        <v>5</v>
      </c>
      <c r="I401" s="3">
        <v>0</v>
      </c>
      <c r="J401" s="3">
        <v>67</v>
      </c>
      <c r="K401" s="3" t="s">
        <v>61</v>
      </c>
      <c r="L401" s="3" t="s">
        <v>22</v>
      </c>
      <c r="M401" s="4">
        <v>12571690</v>
      </c>
      <c r="N401" s="4">
        <v>540000</v>
      </c>
      <c r="O401" s="4">
        <f t="shared" si="19"/>
        <v>12031690</v>
      </c>
      <c r="P401" s="3">
        <v>66345</v>
      </c>
      <c r="Q401" s="3">
        <v>268</v>
      </c>
      <c r="R401" s="3">
        <v>66613</v>
      </c>
      <c r="S401" s="3">
        <v>3.77339359</v>
      </c>
      <c r="T401" s="3">
        <v>6.9192711879999997</v>
      </c>
      <c r="U401" s="3">
        <v>1765334</v>
      </c>
      <c r="V401" s="3">
        <f t="shared" si="20"/>
        <v>3.773393590108161</v>
      </c>
      <c r="W401" s="3"/>
      <c r="X401" s="3"/>
    </row>
    <row r="402" spans="1:24" x14ac:dyDescent="0.5">
      <c r="A402" s="3" t="str">
        <f t="shared" si="18"/>
        <v>WEST INDIA</v>
      </c>
      <c r="B402" s="3" t="s">
        <v>21</v>
      </c>
      <c r="C402" s="3" t="s">
        <v>2395</v>
      </c>
      <c r="D402" s="3" t="s">
        <v>2400</v>
      </c>
      <c r="E402" s="3">
        <v>1</v>
      </c>
      <c r="F402" s="3" t="s">
        <v>7</v>
      </c>
      <c r="G402" s="3" t="s">
        <v>6</v>
      </c>
      <c r="H402" s="3" t="s">
        <v>5</v>
      </c>
      <c r="I402" s="3">
        <v>0</v>
      </c>
      <c r="J402" s="3">
        <v>58</v>
      </c>
      <c r="K402" s="3" t="s">
        <v>4</v>
      </c>
      <c r="L402" s="3" t="s">
        <v>13</v>
      </c>
      <c r="M402" s="4">
        <v>418850781</v>
      </c>
      <c r="N402" s="4">
        <v>5645459</v>
      </c>
      <c r="O402" s="4">
        <f t="shared" si="19"/>
        <v>413205322</v>
      </c>
      <c r="P402" s="3">
        <v>522032</v>
      </c>
      <c r="Q402" s="3">
        <v>1551</v>
      </c>
      <c r="R402" s="3">
        <v>523583</v>
      </c>
      <c r="S402" s="3">
        <v>27.701338549999999</v>
      </c>
      <c r="T402" s="3">
        <v>52.066467449999998</v>
      </c>
      <c r="U402" s="3">
        <v>1890100</v>
      </c>
      <c r="V402" s="3">
        <f t="shared" si="20"/>
        <v>27.701338553515686</v>
      </c>
      <c r="W402" s="3"/>
      <c r="X402" s="3"/>
    </row>
    <row r="403" spans="1:24" x14ac:dyDescent="0.5">
      <c r="A403" s="3" t="str">
        <f t="shared" si="18"/>
        <v>WEST INDIA</v>
      </c>
      <c r="B403" s="3" t="s">
        <v>21</v>
      </c>
      <c r="C403" s="3" t="s">
        <v>2395</v>
      </c>
      <c r="D403" s="3" t="s">
        <v>2399</v>
      </c>
      <c r="E403" s="3">
        <v>0</v>
      </c>
      <c r="F403" s="3" t="s">
        <v>11</v>
      </c>
      <c r="G403" s="3" t="s">
        <v>10</v>
      </c>
      <c r="H403" s="3" t="s">
        <v>5</v>
      </c>
      <c r="I403" s="3">
        <v>1</v>
      </c>
      <c r="J403" s="3">
        <v>62</v>
      </c>
      <c r="K403" s="3" t="s">
        <v>4</v>
      </c>
      <c r="L403" s="3" t="s">
        <v>3</v>
      </c>
      <c r="M403" s="4">
        <v>324522111</v>
      </c>
      <c r="N403" s="4">
        <v>964774</v>
      </c>
      <c r="O403" s="4">
        <f t="shared" si="19"/>
        <v>323557337</v>
      </c>
      <c r="P403" s="3">
        <v>366671</v>
      </c>
      <c r="Q403" s="3">
        <v>583</v>
      </c>
      <c r="R403" s="3">
        <v>367254</v>
      </c>
      <c r="S403" s="3">
        <v>19.430400509999998</v>
      </c>
      <c r="T403" s="3">
        <v>36.520701469999999</v>
      </c>
      <c r="U403" s="3">
        <v>1890100</v>
      </c>
      <c r="V403" s="3">
        <f t="shared" si="20"/>
        <v>19.430400507909635</v>
      </c>
      <c r="W403" s="3"/>
      <c r="X403" s="3"/>
    </row>
    <row r="404" spans="1:24" x14ac:dyDescent="0.5">
      <c r="A404" s="3" t="str">
        <f t="shared" si="18"/>
        <v>WEST INDIA</v>
      </c>
      <c r="B404" s="3" t="s">
        <v>21</v>
      </c>
      <c r="C404" s="3" t="s">
        <v>2395</v>
      </c>
      <c r="D404" s="3" t="s">
        <v>2398</v>
      </c>
      <c r="E404" s="3">
        <v>0</v>
      </c>
      <c r="F404" s="3" t="s">
        <v>31</v>
      </c>
      <c r="G404" s="3" t="s">
        <v>30</v>
      </c>
      <c r="H404" s="3" t="s">
        <v>5</v>
      </c>
      <c r="I404" s="3">
        <v>0</v>
      </c>
      <c r="J404" s="3">
        <v>69</v>
      </c>
      <c r="K404" s="3" t="s">
        <v>4</v>
      </c>
      <c r="L404" s="3" t="s">
        <v>114</v>
      </c>
      <c r="M404" s="4">
        <v>50883853</v>
      </c>
      <c r="N404" s="3">
        <v>0</v>
      </c>
      <c r="O404" s="4">
        <f t="shared" si="19"/>
        <v>50883853</v>
      </c>
      <c r="P404" s="3">
        <v>51259</v>
      </c>
      <c r="Q404" s="3">
        <v>196</v>
      </c>
      <c r="R404" s="3">
        <v>51455</v>
      </c>
      <c r="S404" s="3">
        <v>2.7223427330000001</v>
      </c>
      <c r="T404" s="3">
        <v>5.1168202230000004</v>
      </c>
      <c r="U404" s="3">
        <v>1890100</v>
      </c>
      <c r="V404" s="3">
        <f t="shared" si="20"/>
        <v>2.7223427331887202</v>
      </c>
      <c r="W404" s="3"/>
      <c r="X404" s="3"/>
    </row>
    <row r="405" spans="1:24" x14ac:dyDescent="0.5">
      <c r="A405" s="3" t="str">
        <f t="shared" si="18"/>
        <v>WEST INDIA</v>
      </c>
      <c r="B405" s="3" t="s">
        <v>21</v>
      </c>
      <c r="C405" s="3" t="s">
        <v>2395</v>
      </c>
      <c r="D405" s="3" t="s">
        <v>2397</v>
      </c>
      <c r="E405" s="3">
        <v>0</v>
      </c>
      <c r="F405" s="3" t="s">
        <v>18</v>
      </c>
      <c r="G405" s="3" t="s">
        <v>2396</v>
      </c>
      <c r="H405" s="3" t="s">
        <v>5</v>
      </c>
      <c r="I405" s="3">
        <v>2</v>
      </c>
      <c r="J405" s="3">
        <v>27</v>
      </c>
      <c r="K405" s="3" t="s">
        <v>4</v>
      </c>
      <c r="L405" s="3" t="s">
        <v>3</v>
      </c>
      <c r="M405" s="4">
        <v>834000</v>
      </c>
      <c r="N405" s="3">
        <v>0</v>
      </c>
      <c r="O405" s="4">
        <f t="shared" si="19"/>
        <v>834000</v>
      </c>
      <c r="P405" s="3">
        <v>20675</v>
      </c>
      <c r="Q405" s="3">
        <v>22</v>
      </c>
      <c r="R405" s="3">
        <v>20697</v>
      </c>
      <c r="S405" s="3">
        <v>1.095021427</v>
      </c>
      <c r="T405" s="3">
        <v>2.0581639909999998</v>
      </c>
      <c r="U405" s="3">
        <v>1890100</v>
      </c>
      <c r="V405" s="3">
        <f t="shared" si="20"/>
        <v>1.0950214274377017</v>
      </c>
      <c r="W405" s="3"/>
      <c r="X405" s="3"/>
    </row>
    <row r="406" spans="1:24" x14ac:dyDescent="0.5">
      <c r="A406" s="3" t="str">
        <f t="shared" si="18"/>
        <v>WEST INDIA</v>
      </c>
      <c r="B406" s="3" t="s">
        <v>21</v>
      </c>
      <c r="C406" s="3" t="s">
        <v>2395</v>
      </c>
      <c r="D406" s="3" t="s">
        <v>0</v>
      </c>
      <c r="E406" s="3">
        <v>0</v>
      </c>
      <c r="F406" s="3" t="s">
        <v>0</v>
      </c>
      <c r="G406" s="3"/>
      <c r="H406" s="3"/>
      <c r="I406" s="3"/>
      <c r="J406" s="3"/>
      <c r="K406" s="3"/>
      <c r="L406" s="3"/>
      <c r="M406" s="4">
        <v>0</v>
      </c>
      <c r="N406" s="4">
        <v>0</v>
      </c>
      <c r="O406" s="4">
        <f t="shared" si="19"/>
        <v>0</v>
      </c>
      <c r="P406" s="3">
        <v>16355</v>
      </c>
      <c r="Q406" s="3">
        <v>42</v>
      </c>
      <c r="R406" s="3">
        <v>16397</v>
      </c>
      <c r="S406" s="3">
        <v>0.86752023700000003</v>
      </c>
      <c r="T406" s="3">
        <v>1.6305607070000001</v>
      </c>
      <c r="U406" s="3">
        <v>1890100</v>
      </c>
      <c r="V406" s="3">
        <f t="shared" si="20"/>
        <v>0.8675202370244961</v>
      </c>
      <c r="W406" s="3"/>
      <c r="X406" s="3"/>
    </row>
    <row r="407" spans="1:24" x14ac:dyDescent="0.5">
      <c r="A407" s="3" t="str">
        <f t="shared" si="18"/>
        <v>NORTH INDIA</v>
      </c>
      <c r="B407" s="3" t="s">
        <v>442</v>
      </c>
      <c r="C407" s="3" t="s">
        <v>2391</v>
      </c>
      <c r="D407" s="3" t="s">
        <v>2394</v>
      </c>
      <c r="E407" s="3">
        <v>1</v>
      </c>
      <c r="F407" s="3" t="s">
        <v>7</v>
      </c>
      <c r="G407" s="3" t="s">
        <v>6</v>
      </c>
      <c r="H407" s="3" t="s">
        <v>5</v>
      </c>
      <c r="I407" s="3">
        <v>0</v>
      </c>
      <c r="J407" s="3">
        <v>64</v>
      </c>
      <c r="K407" s="3" t="s">
        <v>4</v>
      </c>
      <c r="L407" s="3" t="s">
        <v>13</v>
      </c>
      <c r="M407" s="4">
        <v>60642205</v>
      </c>
      <c r="N407" s="4">
        <v>240000</v>
      </c>
      <c r="O407" s="4">
        <f t="shared" si="19"/>
        <v>60402205</v>
      </c>
      <c r="P407" s="3">
        <v>725725</v>
      </c>
      <c r="Q407" s="3">
        <v>10974</v>
      </c>
      <c r="R407" s="3">
        <v>736699</v>
      </c>
      <c r="S407" s="3">
        <v>44.531912570000003</v>
      </c>
      <c r="T407" s="3">
        <v>63.186826379999999</v>
      </c>
      <c r="U407" s="3">
        <v>1654317</v>
      </c>
      <c r="V407" s="3">
        <f t="shared" si="20"/>
        <v>44.531912565729542</v>
      </c>
      <c r="W407" s="3"/>
      <c r="X407" s="3"/>
    </row>
    <row r="408" spans="1:24" x14ac:dyDescent="0.5">
      <c r="A408" s="3" t="str">
        <f t="shared" si="18"/>
        <v>NORTH INDIA</v>
      </c>
      <c r="B408" s="3" t="s">
        <v>442</v>
      </c>
      <c r="C408" s="3" t="s">
        <v>2391</v>
      </c>
      <c r="D408" s="3" t="s">
        <v>2393</v>
      </c>
      <c r="E408" s="3">
        <v>0</v>
      </c>
      <c r="F408" s="3" t="s">
        <v>11</v>
      </c>
      <c r="G408" s="3" t="s">
        <v>10</v>
      </c>
      <c r="H408" s="3" t="s">
        <v>23</v>
      </c>
      <c r="I408" s="3">
        <v>0</v>
      </c>
      <c r="J408" s="3">
        <v>43</v>
      </c>
      <c r="K408" s="3" t="s">
        <v>4</v>
      </c>
      <c r="L408" s="3" t="s">
        <v>29</v>
      </c>
      <c r="M408" s="4">
        <v>1016118000</v>
      </c>
      <c r="N408" s="4">
        <v>151084000</v>
      </c>
      <c r="O408" s="4">
        <f t="shared" si="19"/>
        <v>865034000</v>
      </c>
      <c r="P408" s="3">
        <v>290463</v>
      </c>
      <c r="Q408" s="3">
        <v>1773</v>
      </c>
      <c r="R408" s="3">
        <v>292236</v>
      </c>
      <c r="S408" s="3">
        <v>17.665054520000002</v>
      </c>
      <c r="T408" s="3">
        <v>25.065142470000001</v>
      </c>
      <c r="U408" s="3">
        <v>1654317</v>
      </c>
      <c r="V408" s="3">
        <f t="shared" si="20"/>
        <v>17.665054520989628</v>
      </c>
      <c r="W408" s="3"/>
      <c r="X408" s="3"/>
    </row>
    <row r="409" spans="1:24" x14ac:dyDescent="0.5">
      <c r="A409" s="3" t="str">
        <f t="shared" si="18"/>
        <v>NORTH INDIA</v>
      </c>
      <c r="B409" s="3" t="s">
        <v>442</v>
      </c>
      <c r="C409" s="3" t="s">
        <v>2391</v>
      </c>
      <c r="D409" s="3" t="s">
        <v>2392</v>
      </c>
      <c r="E409" s="3">
        <v>0</v>
      </c>
      <c r="F409" s="3" t="s">
        <v>444</v>
      </c>
      <c r="G409" s="3" t="s">
        <v>443</v>
      </c>
      <c r="H409" s="3" t="s">
        <v>23</v>
      </c>
      <c r="I409" s="3">
        <v>0</v>
      </c>
      <c r="J409" s="3">
        <v>30</v>
      </c>
      <c r="K409" s="3" t="s">
        <v>4</v>
      </c>
      <c r="L409" s="3" t="s">
        <v>9</v>
      </c>
      <c r="M409" s="4">
        <v>91521178</v>
      </c>
      <c r="N409" s="4">
        <v>45967727</v>
      </c>
      <c r="O409" s="4">
        <f t="shared" si="19"/>
        <v>45553451</v>
      </c>
      <c r="P409" s="3">
        <v>84236</v>
      </c>
      <c r="Q409" s="3">
        <v>720</v>
      </c>
      <c r="R409" s="3">
        <v>84956</v>
      </c>
      <c r="S409" s="3">
        <v>5.1354123789999999</v>
      </c>
      <c r="T409" s="3">
        <v>7.2866937810000003</v>
      </c>
      <c r="U409" s="3">
        <v>1654317</v>
      </c>
      <c r="V409" s="3">
        <f t="shared" si="20"/>
        <v>5.135412378643271</v>
      </c>
      <c r="W409" s="3"/>
      <c r="X409" s="3"/>
    </row>
    <row r="410" spans="1:24" x14ac:dyDescent="0.5">
      <c r="A410" s="3" t="str">
        <f t="shared" si="18"/>
        <v>NORTH INDIA</v>
      </c>
      <c r="B410" s="3" t="s">
        <v>442</v>
      </c>
      <c r="C410" s="3" t="s">
        <v>2391</v>
      </c>
      <c r="D410" s="3" t="s">
        <v>2390</v>
      </c>
      <c r="E410" s="3">
        <v>0</v>
      </c>
      <c r="F410" s="3" t="s">
        <v>439</v>
      </c>
      <c r="G410" s="3" t="s">
        <v>232</v>
      </c>
      <c r="H410" s="3" t="s">
        <v>5</v>
      </c>
      <c r="I410" s="3">
        <v>0</v>
      </c>
      <c r="J410" s="3">
        <v>46</v>
      </c>
      <c r="K410" s="3" t="s">
        <v>4</v>
      </c>
      <c r="L410" s="3" t="s">
        <v>29</v>
      </c>
      <c r="M410" s="4">
        <v>91465000</v>
      </c>
      <c r="N410" s="4">
        <v>14367975</v>
      </c>
      <c r="O410" s="4">
        <f t="shared" si="19"/>
        <v>77097025</v>
      </c>
      <c r="P410" s="3">
        <v>20170</v>
      </c>
      <c r="Q410" s="3">
        <v>64</v>
      </c>
      <c r="R410" s="3">
        <v>20234</v>
      </c>
      <c r="S410" s="3">
        <v>1.223102948</v>
      </c>
      <c r="T410" s="3">
        <v>1.7354743859999999</v>
      </c>
      <c r="U410" s="3">
        <v>1654317</v>
      </c>
      <c r="V410" s="3">
        <f t="shared" si="20"/>
        <v>1.2231029482257632</v>
      </c>
      <c r="W410" s="3"/>
      <c r="X410" s="3"/>
    </row>
    <row r="411" spans="1:24" x14ac:dyDescent="0.5">
      <c r="A411" s="3" t="str">
        <f t="shared" si="18"/>
        <v>SOUTH INDIA</v>
      </c>
      <c r="B411" s="3" t="s">
        <v>2</v>
      </c>
      <c r="C411" s="3" t="s">
        <v>2385</v>
      </c>
      <c r="D411" s="3" t="s">
        <v>2389</v>
      </c>
      <c r="E411" s="3">
        <v>1</v>
      </c>
      <c r="F411" s="3" t="s">
        <v>11</v>
      </c>
      <c r="G411" s="3" t="s">
        <v>10</v>
      </c>
      <c r="H411" s="3" t="s">
        <v>5</v>
      </c>
      <c r="I411" s="3">
        <v>14</v>
      </c>
      <c r="J411" s="3">
        <v>55</v>
      </c>
      <c r="K411" s="3" t="s">
        <v>4</v>
      </c>
      <c r="L411" s="3" t="s">
        <v>3</v>
      </c>
      <c r="M411" s="4">
        <v>162543845</v>
      </c>
      <c r="N411" s="4">
        <v>24069129</v>
      </c>
      <c r="O411" s="4">
        <f t="shared" si="19"/>
        <v>138474716</v>
      </c>
      <c r="P411" s="3">
        <v>532031</v>
      </c>
      <c r="Q411" s="3">
        <v>764</v>
      </c>
      <c r="R411" s="3">
        <v>532795</v>
      </c>
      <c r="S411" s="3">
        <v>32.726302230000002</v>
      </c>
      <c r="T411" s="3">
        <v>43.93181929</v>
      </c>
      <c r="U411" s="3">
        <v>1628033</v>
      </c>
      <c r="V411" s="3">
        <f t="shared" si="20"/>
        <v>32.726302230974433</v>
      </c>
      <c r="W411" s="3"/>
      <c r="X411" s="3"/>
    </row>
    <row r="412" spans="1:24" x14ac:dyDescent="0.5">
      <c r="A412" s="3" t="str">
        <f t="shared" si="18"/>
        <v>SOUTH INDIA</v>
      </c>
      <c r="B412" s="3" t="s">
        <v>2</v>
      </c>
      <c r="C412" s="3" t="s">
        <v>2385</v>
      </c>
      <c r="D412" s="3" t="s">
        <v>2388</v>
      </c>
      <c r="E412" s="3">
        <v>0</v>
      </c>
      <c r="F412" s="3" t="s">
        <v>15</v>
      </c>
      <c r="G412" s="3" t="s">
        <v>14</v>
      </c>
      <c r="H412" s="3" t="s">
        <v>5</v>
      </c>
      <c r="I412" s="3">
        <v>0</v>
      </c>
      <c r="J412" s="3">
        <v>60</v>
      </c>
      <c r="K412" s="3" t="s">
        <v>4</v>
      </c>
      <c r="L412" s="3" t="s">
        <v>9</v>
      </c>
      <c r="M412" s="4">
        <v>237458144</v>
      </c>
      <c r="N412" s="4">
        <v>42963534</v>
      </c>
      <c r="O412" s="4">
        <f t="shared" si="19"/>
        <v>194494610</v>
      </c>
      <c r="P412" s="3">
        <v>527235</v>
      </c>
      <c r="Q412" s="3">
        <v>341</v>
      </c>
      <c r="R412" s="3">
        <v>527576</v>
      </c>
      <c r="S412" s="3">
        <v>32.405731330000002</v>
      </c>
      <c r="T412" s="3">
        <v>43.501484609999999</v>
      </c>
      <c r="U412" s="3">
        <v>1628033</v>
      </c>
      <c r="V412" s="3">
        <f t="shared" si="20"/>
        <v>32.405731333455776</v>
      </c>
      <c r="W412" s="3"/>
      <c r="X412" s="3"/>
    </row>
    <row r="413" spans="1:24" x14ac:dyDescent="0.5">
      <c r="A413" s="3" t="str">
        <f t="shared" si="18"/>
        <v>SOUTH INDIA</v>
      </c>
      <c r="B413" s="3" t="s">
        <v>2</v>
      </c>
      <c r="C413" s="3" t="s">
        <v>2385</v>
      </c>
      <c r="D413" s="3" t="s">
        <v>2387</v>
      </c>
      <c r="E413" s="3">
        <v>0</v>
      </c>
      <c r="F413" s="3" t="s">
        <v>7</v>
      </c>
      <c r="G413" s="3" t="s">
        <v>6</v>
      </c>
      <c r="H413" s="3" t="s">
        <v>5</v>
      </c>
      <c r="I413" s="3">
        <v>7</v>
      </c>
      <c r="J413" s="3">
        <v>46</v>
      </c>
      <c r="K413" s="3" t="s">
        <v>4</v>
      </c>
      <c r="L413" s="3" t="s">
        <v>9</v>
      </c>
      <c r="M413" s="4">
        <v>323073107</v>
      </c>
      <c r="N413" s="4">
        <v>49080220</v>
      </c>
      <c r="O413" s="4">
        <f t="shared" si="19"/>
        <v>273992887</v>
      </c>
      <c r="P413" s="3">
        <v>65222</v>
      </c>
      <c r="Q413" s="3">
        <v>235</v>
      </c>
      <c r="R413" s="3">
        <v>65457</v>
      </c>
      <c r="S413" s="3">
        <v>4.0206187470000003</v>
      </c>
      <c r="T413" s="3">
        <v>5.3972824350000002</v>
      </c>
      <c r="U413" s="3">
        <v>1628033</v>
      </c>
      <c r="V413" s="3">
        <f t="shared" si="20"/>
        <v>4.0206187466715972</v>
      </c>
      <c r="W413" s="3"/>
      <c r="X413" s="3"/>
    </row>
    <row r="414" spans="1:24" x14ac:dyDescent="0.5">
      <c r="A414" s="3" t="str">
        <f t="shared" si="18"/>
        <v>SOUTH INDIA</v>
      </c>
      <c r="B414" s="3" t="s">
        <v>2</v>
      </c>
      <c r="C414" s="3" t="s">
        <v>2385</v>
      </c>
      <c r="D414" s="3" t="s">
        <v>2386</v>
      </c>
      <c r="E414" s="3">
        <v>0</v>
      </c>
      <c r="F414" s="3" t="s">
        <v>51</v>
      </c>
      <c r="G414" s="3" t="s">
        <v>50</v>
      </c>
      <c r="H414" s="3" t="s">
        <v>5</v>
      </c>
      <c r="I414" s="3">
        <v>0</v>
      </c>
      <c r="J414" s="3">
        <v>54</v>
      </c>
      <c r="K414" s="3" t="s">
        <v>4</v>
      </c>
      <c r="L414" s="3" t="s">
        <v>109</v>
      </c>
      <c r="M414" s="4">
        <v>15799990</v>
      </c>
      <c r="N414" s="4">
        <v>7265216</v>
      </c>
      <c r="O414" s="4">
        <f t="shared" si="19"/>
        <v>8534774</v>
      </c>
      <c r="P414" s="3">
        <v>28135</v>
      </c>
      <c r="Q414" s="3">
        <v>18</v>
      </c>
      <c r="R414" s="3">
        <v>28153</v>
      </c>
      <c r="S414" s="3">
        <v>1.729264702</v>
      </c>
      <c r="T414" s="3">
        <v>2.3213665830000001</v>
      </c>
      <c r="U414" s="3">
        <v>1628033</v>
      </c>
      <c r="V414" s="3">
        <f t="shared" si="20"/>
        <v>1.7292647016368832</v>
      </c>
      <c r="W414" s="3"/>
      <c r="X414" s="3"/>
    </row>
    <row r="415" spans="1:24" x14ac:dyDescent="0.5">
      <c r="A415" s="3" t="str">
        <f t="shared" si="18"/>
        <v>SOUTH INDIA</v>
      </c>
      <c r="B415" s="3" t="s">
        <v>2</v>
      </c>
      <c r="C415" s="3" t="s">
        <v>2385</v>
      </c>
      <c r="D415" s="3" t="s">
        <v>2384</v>
      </c>
      <c r="E415" s="3">
        <v>0</v>
      </c>
      <c r="F415" s="3" t="s">
        <v>18</v>
      </c>
      <c r="G415" s="3" t="s">
        <v>62</v>
      </c>
      <c r="H415" s="3" t="s">
        <v>5</v>
      </c>
      <c r="I415" s="3">
        <v>0</v>
      </c>
      <c r="J415" s="3">
        <v>44</v>
      </c>
      <c r="K415" s="3" t="s">
        <v>61</v>
      </c>
      <c r="L415" s="3" t="s">
        <v>104</v>
      </c>
      <c r="M415" s="3">
        <v>0</v>
      </c>
      <c r="N415" s="3">
        <v>0</v>
      </c>
      <c r="O415" s="4">
        <f t="shared" si="19"/>
        <v>0</v>
      </c>
      <c r="P415" s="3">
        <v>27973</v>
      </c>
      <c r="Q415" s="3">
        <v>0</v>
      </c>
      <c r="R415" s="3">
        <v>27973</v>
      </c>
      <c r="S415" s="3">
        <v>1.7182084150000001</v>
      </c>
      <c r="T415" s="3">
        <v>2.3065246130000001</v>
      </c>
      <c r="U415" s="3">
        <v>1628033</v>
      </c>
      <c r="V415" s="3">
        <f t="shared" si="20"/>
        <v>1.7182084146942969</v>
      </c>
      <c r="W415" s="3"/>
      <c r="X415" s="3"/>
    </row>
    <row r="416" spans="1:24" x14ac:dyDescent="0.5">
      <c r="A416" s="3" t="str">
        <f t="shared" si="18"/>
        <v>CENTRAL INDIA</v>
      </c>
      <c r="B416" s="3" t="s">
        <v>126</v>
      </c>
      <c r="C416" s="3" t="s">
        <v>2382</v>
      </c>
      <c r="D416" s="3" t="s">
        <v>2383</v>
      </c>
      <c r="E416" s="3">
        <v>1</v>
      </c>
      <c r="F416" s="3" t="s">
        <v>7</v>
      </c>
      <c r="G416" s="3" t="s">
        <v>6</v>
      </c>
      <c r="H416" s="3" t="s">
        <v>23</v>
      </c>
      <c r="I416" s="3">
        <v>1</v>
      </c>
      <c r="J416" s="3">
        <v>49</v>
      </c>
      <c r="K416" s="3" t="s">
        <v>4</v>
      </c>
      <c r="L416" s="3" t="s">
        <v>9</v>
      </c>
      <c r="M416" s="4">
        <v>444224</v>
      </c>
      <c r="N416" s="3">
        <v>0</v>
      </c>
      <c r="O416" s="4">
        <f t="shared" si="19"/>
        <v>444224</v>
      </c>
      <c r="P416" s="3">
        <v>865212</v>
      </c>
      <c r="Q416" s="3">
        <v>1270</v>
      </c>
      <c r="R416" s="3">
        <v>866482</v>
      </c>
      <c r="S416" s="3">
        <v>40.43575388</v>
      </c>
      <c r="T416" s="3">
        <v>61.510688459999997</v>
      </c>
      <c r="U416" s="3">
        <v>2142861</v>
      </c>
      <c r="V416" s="3">
        <f t="shared" si="20"/>
        <v>40.435753882309676</v>
      </c>
      <c r="W416" s="3"/>
      <c r="X416" s="3"/>
    </row>
    <row r="417" spans="1:24" x14ac:dyDescent="0.5">
      <c r="A417" s="3" t="str">
        <f t="shared" si="18"/>
        <v>CENTRAL INDIA</v>
      </c>
      <c r="B417" s="3" t="s">
        <v>126</v>
      </c>
      <c r="C417" s="3" t="s">
        <v>2382</v>
      </c>
      <c r="D417" s="3" t="s">
        <v>2381</v>
      </c>
      <c r="E417" s="3">
        <v>0</v>
      </c>
      <c r="F417" s="3" t="s">
        <v>11</v>
      </c>
      <c r="G417" s="3" t="s">
        <v>10</v>
      </c>
      <c r="H417" s="3" t="s">
        <v>5</v>
      </c>
      <c r="I417" s="3">
        <v>8</v>
      </c>
      <c r="J417" s="3">
        <v>71</v>
      </c>
      <c r="K417" s="3" t="s">
        <v>4</v>
      </c>
      <c r="L417" s="3" t="s">
        <v>29</v>
      </c>
      <c r="M417" s="4">
        <v>380727853</v>
      </c>
      <c r="N417" s="4">
        <v>13972396</v>
      </c>
      <c r="O417" s="4">
        <f t="shared" si="19"/>
        <v>366755457</v>
      </c>
      <c r="P417" s="3">
        <v>501279</v>
      </c>
      <c r="Q417" s="3">
        <v>381</v>
      </c>
      <c r="R417" s="3">
        <v>501660</v>
      </c>
      <c r="S417" s="3">
        <v>23.41075786</v>
      </c>
      <c r="T417" s="3">
        <v>35.612340439999997</v>
      </c>
      <c r="U417" s="3">
        <v>2142861</v>
      </c>
      <c r="V417" s="3">
        <f t="shared" si="20"/>
        <v>23.410757860635851</v>
      </c>
      <c r="W417" s="3"/>
      <c r="X417" s="3"/>
    </row>
    <row r="418" spans="1:24" x14ac:dyDescent="0.5">
      <c r="A418" s="3" t="str">
        <f t="shared" si="18"/>
        <v>EAST INDIA</v>
      </c>
      <c r="B418" s="3" t="s">
        <v>388</v>
      </c>
      <c r="C418" s="3" t="s">
        <v>2378</v>
      </c>
      <c r="D418" s="3" t="s">
        <v>2380</v>
      </c>
      <c r="E418" s="3">
        <v>1</v>
      </c>
      <c r="F418" s="3" t="s">
        <v>7</v>
      </c>
      <c r="G418" s="3" t="s">
        <v>6</v>
      </c>
      <c r="H418" s="3" t="s">
        <v>23</v>
      </c>
      <c r="I418" s="3">
        <v>0</v>
      </c>
      <c r="J418" s="3">
        <v>49</v>
      </c>
      <c r="K418" s="3" t="s">
        <v>4</v>
      </c>
      <c r="L418" s="3" t="s">
        <v>13</v>
      </c>
      <c r="M418" s="4">
        <v>31677600</v>
      </c>
      <c r="N418" s="4">
        <v>4329959</v>
      </c>
      <c r="O418" s="4">
        <f t="shared" si="19"/>
        <v>27347641</v>
      </c>
      <c r="P418" s="3">
        <v>485793</v>
      </c>
      <c r="Q418" s="3">
        <v>1198</v>
      </c>
      <c r="R418" s="3">
        <v>486991</v>
      </c>
      <c r="S418" s="3">
        <v>28.651956429999998</v>
      </c>
      <c r="T418" s="3">
        <v>48.426747970000001</v>
      </c>
      <c r="U418" s="3">
        <v>1699678</v>
      </c>
      <c r="V418" s="3">
        <f t="shared" si="20"/>
        <v>28.651956429394271</v>
      </c>
      <c r="W418" s="3"/>
      <c r="X418" s="3"/>
    </row>
    <row r="419" spans="1:24" x14ac:dyDescent="0.5">
      <c r="A419" s="3" t="str">
        <f t="shared" si="18"/>
        <v>EAST INDIA</v>
      </c>
      <c r="B419" s="3" t="s">
        <v>388</v>
      </c>
      <c r="C419" s="3" t="s">
        <v>2378</v>
      </c>
      <c r="D419" s="3" t="s">
        <v>2379</v>
      </c>
      <c r="E419" s="3">
        <v>0</v>
      </c>
      <c r="F419" s="3" t="s">
        <v>393</v>
      </c>
      <c r="G419" s="3" t="s">
        <v>392</v>
      </c>
      <c r="H419" s="3" t="s">
        <v>5</v>
      </c>
      <c r="I419" s="3">
        <v>0</v>
      </c>
      <c r="J419" s="3">
        <v>63</v>
      </c>
      <c r="K419" s="3" t="s">
        <v>4</v>
      </c>
      <c r="L419" s="3" t="s">
        <v>29</v>
      </c>
      <c r="M419" s="4">
        <v>92700106</v>
      </c>
      <c r="N419" s="4">
        <v>270000</v>
      </c>
      <c r="O419" s="4">
        <f t="shared" si="19"/>
        <v>92430106</v>
      </c>
      <c r="P419" s="3">
        <v>462911</v>
      </c>
      <c r="Q419" s="3">
        <v>241</v>
      </c>
      <c r="R419" s="3">
        <v>463152</v>
      </c>
      <c r="S419" s="3">
        <v>27.249396650000001</v>
      </c>
      <c r="T419" s="3">
        <v>46.056180040000001</v>
      </c>
      <c r="U419" s="3">
        <v>1699678</v>
      </c>
      <c r="V419" s="3">
        <f t="shared" si="20"/>
        <v>27.249396650424373</v>
      </c>
      <c r="W419" s="3"/>
      <c r="X419" s="3"/>
    </row>
    <row r="420" spans="1:24" x14ac:dyDescent="0.5">
      <c r="A420" s="3" t="str">
        <f t="shared" si="18"/>
        <v>EAST INDIA</v>
      </c>
      <c r="B420" s="3" t="s">
        <v>388</v>
      </c>
      <c r="C420" s="3" t="s">
        <v>2378</v>
      </c>
      <c r="D420" s="3" t="s">
        <v>2377</v>
      </c>
      <c r="E420" s="3">
        <v>0</v>
      </c>
      <c r="F420" s="3" t="s">
        <v>51</v>
      </c>
      <c r="G420" s="3" t="s">
        <v>177</v>
      </c>
      <c r="H420" s="3" t="s">
        <v>5</v>
      </c>
      <c r="I420" s="3">
        <v>1</v>
      </c>
      <c r="J420" s="3">
        <v>71</v>
      </c>
      <c r="K420" s="3" t="s">
        <v>4</v>
      </c>
      <c r="L420" s="3" t="s">
        <v>29</v>
      </c>
      <c r="M420" s="4">
        <v>23686053</v>
      </c>
      <c r="N420" s="3">
        <v>0</v>
      </c>
      <c r="O420" s="4">
        <f t="shared" si="19"/>
        <v>23686053</v>
      </c>
      <c r="P420" s="3">
        <v>22993</v>
      </c>
      <c r="Q420" s="3">
        <v>33</v>
      </c>
      <c r="R420" s="3">
        <v>23026</v>
      </c>
      <c r="S420" s="3">
        <v>1.35472719</v>
      </c>
      <c r="T420" s="3">
        <v>2.2897226000000002</v>
      </c>
      <c r="U420" s="3">
        <v>1699678</v>
      </c>
      <c r="V420" s="3">
        <f t="shared" si="20"/>
        <v>1.3547271895029529</v>
      </c>
      <c r="W420" s="3"/>
      <c r="X420" s="3"/>
    </row>
    <row r="421" spans="1:24" x14ac:dyDescent="0.5">
      <c r="A421" s="3" t="str">
        <f t="shared" si="18"/>
        <v>SOUTH INDIA</v>
      </c>
      <c r="B421" s="3" t="s">
        <v>181</v>
      </c>
      <c r="C421" s="3" t="s">
        <v>2374</v>
      </c>
      <c r="D421" s="3" t="s">
        <v>2376</v>
      </c>
      <c r="E421" s="3">
        <v>1</v>
      </c>
      <c r="F421" s="3" t="s">
        <v>7</v>
      </c>
      <c r="G421" s="3" t="s">
        <v>6</v>
      </c>
      <c r="H421" s="3" t="s">
        <v>5</v>
      </c>
      <c r="I421" s="3">
        <v>1</v>
      </c>
      <c r="J421" s="3">
        <v>50</v>
      </c>
      <c r="K421" s="3" t="s">
        <v>4</v>
      </c>
      <c r="L421" s="3" t="s">
        <v>29</v>
      </c>
      <c r="M421" s="4">
        <v>51836416</v>
      </c>
      <c r="N421" s="4">
        <v>10239000</v>
      </c>
      <c r="O421" s="4">
        <f t="shared" si="19"/>
        <v>41597416</v>
      </c>
      <c r="P421" s="3">
        <v>583833</v>
      </c>
      <c r="Q421" s="3">
        <v>1638</v>
      </c>
      <c r="R421" s="3">
        <v>585471</v>
      </c>
      <c r="S421" s="3">
        <v>32.982516429999997</v>
      </c>
      <c r="T421" s="3">
        <v>52.355768589999997</v>
      </c>
      <c r="U421" s="3">
        <v>1775095</v>
      </c>
      <c r="V421" s="3">
        <f t="shared" si="20"/>
        <v>32.982516428698183</v>
      </c>
      <c r="W421" s="3"/>
      <c r="X421" s="3"/>
    </row>
    <row r="422" spans="1:24" x14ac:dyDescent="0.5">
      <c r="A422" s="3" t="str">
        <f t="shared" si="18"/>
        <v>SOUTH INDIA</v>
      </c>
      <c r="B422" s="3" t="s">
        <v>181</v>
      </c>
      <c r="C422" s="3" t="s">
        <v>2374</v>
      </c>
      <c r="D422" s="3" t="s">
        <v>2375</v>
      </c>
      <c r="E422" s="3">
        <v>0</v>
      </c>
      <c r="F422" s="3" t="s">
        <v>11</v>
      </c>
      <c r="G422" s="3" t="s">
        <v>10</v>
      </c>
      <c r="H422" s="3" t="s">
        <v>5</v>
      </c>
      <c r="I422" s="3">
        <v>0</v>
      </c>
      <c r="J422" s="3">
        <v>57</v>
      </c>
      <c r="K422" s="3" t="s">
        <v>4</v>
      </c>
      <c r="L422" s="3" t="s">
        <v>29</v>
      </c>
      <c r="M422" s="4">
        <v>123313691</v>
      </c>
      <c r="N422" s="4">
        <v>7332800</v>
      </c>
      <c r="O422" s="4">
        <f t="shared" si="19"/>
        <v>115980891</v>
      </c>
      <c r="P422" s="3">
        <v>467297</v>
      </c>
      <c r="Q422" s="3">
        <v>1340</v>
      </c>
      <c r="R422" s="3">
        <v>468637</v>
      </c>
      <c r="S422" s="3">
        <v>26.400671509999999</v>
      </c>
      <c r="T422" s="3">
        <v>41.907883259999998</v>
      </c>
      <c r="U422" s="3">
        <v>1775095</v>
      </c>
      <c r="V422" s="3">
        <f t="shared" si="20"/>
        <v>26.400671513355622</v>
      </c>
      <c r="W422" s="3"/>
      <c r="X422" s="3"/>
    </row>
    <row r="423" spans="1:24" x14ac:dyDescent="0.5">
      <c r="A423" s="3" t="str">
        <f t="shared" si="18"/>
        <v>SOUTH INDIA</v>
      </c>
      <c r="B423" s="3" t="s">
        <v>181</v>
      </c>
      <c r="C423" s="3" t="s">
        <v>2374</v>
      </c>
      <c r="D423" s="3" t="s">
        <v>2373</v>
      </c>
      <c r="E423" s="3">
        <v>0</v>
      </c>
      <c r="F423" s="3" t="s">
        <v>55</v>
      </c>
      <c r="G423" s="3" t="s">
        <v>54</v>
      </c>
      <c r="H423" s="3" t="s">
        <v>5</v>
      </c>
      <c r="I423" s="3">
        <v>0</v>
      </c>
      <c r="J423" s="3">
        <v>65</v>
      </c>
      <c r="K423" s="3" t="s">
        <v>4</v>
      </c>
      <c r="L423" s="3" t="s">
        <v>22</v>
      </c>
      <c r="M423" s="4">
        <v>10212000</v>
      </c>
      <c r="N423" s="3">
        <v>0</v>
      </c>
      <c r="O423" s="4">
        <f t="shared" si="19"/>
        <v>10212000</v>
      </c>
      <c r="P423" s="3">
        <v>15168</v>
      </c>
      <c r="Q423" s="3">
        <v>20</v>
      </c>
      <c r="R423" s="3">
        <v>15188</v>
      </c>
      <c r="S423" s="3">
        <v>0.855616178</v>
      </c>
      <c r="T423" s="3">
        <v>1.3581875329999999</v>
      </c>
      <c r="U423" s="3">
        <v>1775095</v>
      </c>
      <c r="V423" s="3">
        <f t="shared" si="20"/>
        <v>0.85561617828904935</v>
      </c>
      <c r="W423" s="3"/>
      <c r="X423" s="3"/>
    </row>
    <row r="424" spans="1:24" x14ac:dyDescent="0.5">
      <c r="A424" s="3" t="str">
        <f t="shared" si="18"/>
        <v>SOUTH INDIA</v>
      </c>
      <c r="B424" s="3" t="s">
        <v>181</v>
      </c>
      <c r="C424" s="3" t="s">
        <v>2368</v>
      </c>
      <c r="D424" s="3" t="s">
        <v>2372</v>
      </c>
      <c r="E424" s="3">
        <v>1</v>
      </c>
      <c r="F424" s="3" t="s">
        <v>7</v>
      </c>
      <c r="G424" s="3" t="s">
        <v>6</v>
      </c>
      <c r="H424" s="3" t="s">
        <v>5</v>
      </c>
      <c r="I424" s="3">
        <v>0</v>
      </c>
      <c r="J424" s="3">
        <v>66</v>
      </c>
      <c r="K424" s="3" t="s">
        <v>61</v>
      </c>
      <c r="L424" s="3" t="s">
        <v>13</v>
      </c>
      <c r="M424" s="4">
        <v>504122985</v>
      </c>
      <c r="N424" s="4">
        <v>1600000</v>
      </c>
      <c r="O424" s="4">
        <f t="shared" si="19"/>
        <v>502522985</v>
      </c>
      <c r="P424" s="3">
        <v>633868</v>
      </c>
      <c r="Q424" s="3">
        <v>1999</v>
      </c>
      <c r="R424" s="3">
        <v>635867</v>
      </c>
      <c r="S424" s="3">
        <v>35.3733644</v>
      </c>
      <c r="T424" s="3">
        <v>57.156943910000003</v>
      </c>
      <c r="U424" s="3">
        <v>1797587</v>
      </c>
      <c r="V424" s="3">
        <f t="shared" si="20"/>
        <v>35.373364404615742</v>
      </c>
      <c r="W424" s="3"/>
      <c r="X424" s="3"/>
    </row>
    <row r="425" spans="1:24" x14ac:dyDescent="0.5">
      <c r="A425" s="3" t="str">
        <f t="shared" si="18"/>
        <v>SOUTH INDIA</v>
      </c>
      <c r="B425" s="3" t="s">
        <v>181</v>
      </c>
      <c r="C425" s="3" t="s">
        <v>2368</v>
      </c>
      <c r="D425" s="3" t="s">
        <v>2371</v>
      </c>
      <c r="E425" s="3">
        <v>0</v>
      </c>
      <c r="F425" s="3" t="s">
        <v>183</v>
      </c>
      <c r="G425" s="3" t="s">
        <v>182</v>
      </c>
      <c r="H425" s="3" t="s">
        <v>23</v>
      </c>
      <c r="I425" s="3">
        <v>0</v>
      </c>
      <c r="J425" s="3">
        <v>42</v>
      </c>
      <c r="K425" s="3" t="s">
        <v>61</v>
      </c>
      <c r="L425" s="3" t="s">
        <v>114</v>
      </c>
      <c r="M425" s="4">
        <v>49482018</v>
      </c>
      <c r="N425" s="4">
        <v>14184713</v>
      </c>
      <c r="O425" s="4">
        <f t="shared" si="19"/>
        <v>35297305</v>
      </c>
      <c r="P425" s="3">
        <v>377342</v>
      </c>
      <c r="Q425" s="3">
        <v>487</v>
      </c>
      <c r="R425" s="3">
        <v>377829</v>
      </c>
      <c r="S425" s="3">
        <v>21.0186767</v>
      </c>
      <c r="T425" s="3">
        <v>33.962370999999997</v>
      </c>
      <c r="U425" s="3">
        <v>1797587</v>
      </c>
      <c r="V425" s="3">
        <f t="shared" si="20"/>
        <v>21.01867670382574</v>
      </c>
      <c r="W425" s="3"/>
      <c r="X425" s="3"/>
    </row>
    <row r="426" spans="1:24" x14ac:dyDescent="0.5">
      <c r="A426" s="3" t="str">
        <f t="shared" si="18"/>
        <v>SOUTH INDIA</v>
      </c>
      <c r="B426" s="3" t="s">
        <v>181</v>
      </c>
      <c r="C426" s="3" t="s">
        <v>2368</v>
      </c>
      <c r="D426" s="3" t="s">
        <v>2370</v>
      </c>
      <c r="E426" s="3">
        <v>0</v>
      </c>
      <c r="F426" s="3" t="s">
        <v>18</v>
      </c>
      <c r="G426" s="3" t="s">
        <v>91</v>
      </c>
      <c r="H426" s="3" t="s">
        <v>5</v>
      </c>
      <c r="I426" s="3">
        <v>0</v>
      </c>
      <c r="J426" s="3">
        <v>33</v>
      </c>
      <c r="K426" s="3" t="s">
        <v>61</v>
      </c>
      <c r="L426" s="3" t="s">
        <v>29</v>
      </c>
      <c r="M426" s="4">
        <v>3226500</v>
      </c>
      <c r="N426" s="4">
        <v>675000</v>
      </c>
      <c r="O426" s="4">
        <f t="shared" si="19"/>
        <v>2551500</v>
      </c>
      <c r="P426" s="3">
        <v>23701</v>
      </c>
      <c r="Q426" s="3">
        <v>5</v>
      </c>
      <c r="R426" s="3">
        <v>23706</v>
      </c>
      <c r="S426" s="3">
        <v>1.3187678819999999</v>
      </c>
      <c r="T426" s="3">
        <v>2.1308898119999999</v>
      </c>
      <c r="U426" s="3">
        <v>1797587</v>
      </c>
      <c r="V426" s="3">
        <f t="shared" si="20"/>
        <v>1.3187678816101807</v>
      </c>
      <c r="W426" s="3"/>
      <c r="X426" s="3"/>
    </row>
    <row r="427" spans="1:24" x14ac:dyDescent="0.5">
      <c r="A427" s="3" t="str">
        <f t="shared" si="18"/>
        <v>SOUTH INDIA</v>
      </c>
      <c r="B427" s="3" t="s">
        <v>181</v>
      </c>
      <c r="C427" s="3" t="s">
        <v>2368</v>
      </c>
      <c r="D427" s="3" t="s">
        <v>2369</v>
      </c>
      <c r="E427" s="3">
        <v>0</v>
      </c>
      <c r="F427" s="3" t="s">
        <v>55</v>
      </c>
      <c r="G427" s="3" t="s">
        <v>54</v>
      </c>
      <c r="H427" s="3" t="s">
        <v>5</v>
      </c>
      <c r="I427" s="3">
        <v>3</v>
      </c>
      <c r="J427" s="3">
        <v>36</v>
      </c>
      <c r="K427" s="3" t="s">
        <v>61</v>
      </c>
      <c r="L427" s="3" t="s">
        <v>29</v>
      </c>
      <c r="M427" s="4">
        <v>2680100</v>
      </c>
      <c r="N427" s="3">
        <v>0</v>
      </c>
      <c r="O427" s="4">
        <f t="shared" si="19"/>
        <v>2680100</v>
      </c>
      <c r="P427" s="3">
        <v>23389</v>
      </c>
      <c r="Q427" s="3">
        <v>53</v>
      </c>
      <c r="R427" s="3">
        <v>23442</v>
      </c>
      <c r="S427" s="3">
        <v>1.3040815269999999</v>
      </c>
      <c r="T427" s="3">
        <v>2.1071593260000001</v>
      </c>
      <c r="U427" s="3">
        <v>1797587</v>
      </c>
      <c r="V427" s="3">
        <f t="shared" si="20"/>
        <v>1.3040815270693435</v>
      </c>
      <c r="W427" s="3"/>
      <c r="X427" s="3"/>
    </row>
    <row r="428" spans="1:24" x14ac:dyDescent="0.5">
      <c r="A428" s="3" t="str">
        <f t="shared" si="18"/>
        <v>SOUTH INDIA</v>
      </c>
      <c r="B428" s="3" t="s">
        <v>181</v>
      </c>
      <c r="C428" s="3" t="s">
        <v>2368</v>
      </c>
      <c r="D428" s="3" t="s">
        <v>0</v>
      </c>
      <c r="E428" s="3">
        <v>0</v>
      </c>
      <c r="F428" s="3" t="s">
        <v>0</v>
      </c>
      <c r="G428" s="3"/>
      <c r="H428" s="3"/>
      <c r="I428" s="3"/>
      <c r="J428" s="3"/>
      <c r="K428" s="3"/>
      <c r="L428" s="3"/>
      <c r="M428" s="4">
        <v>0</v>
      </c>
      <c r="N428" s="4">
        <v>0</v>
      </c>
      <c r="O428" s="4">
        <f t="shared" si="19"/>
        <v>0</v>
      </c>
      <c r="P428" s="3">
        <v>12280</v>
      </c>
      <c r="Q428" s="3">
        <v>6</v>
      </c>
      <c r="R428" s="3">
        <v>12286</v>
      </c>
      <c r="S428" s="3">
        <v>0.683471787</v>
      </c>
      <c r="T428" s="3">
        <v>1.1043664989999999</v>
      </c>
      <c r="U428" s="3">
        <v>1797587</v>
      </c>
      <c r="V428" s="3">
        <f t="shared" si="20"/>
        <v>0.68347178745729698</v>
      </c>
      <c r="W428" s="3"/>
      <c r="X428" s="3"/>
    </row>
    <row r="429" spans="1:24" x14ac:dyDescent="0.5">
      <c r="A429" s="3" t="str">
        <f t="shared" si="18"/>
        <v>CENTRAL INDIA</v>
      </c>
      <c r="B429" s="3" t="s">
        <v>131</v>
      </c>
      <c r="C429" s="3" t="s">
        <v>2365</v>
      </c>
      <c r="D429" s="3" t="s">
        <v>2367</v>
      </c>
      <c r="E429" s="3">
        <v>1</v>
      </c>
      <c r="F429" s="3" t="s">
        <v>55</v>
      </c>
      <c r="G429" s="3" t="s">
        <v>54</v>
      </c>
      <c r="H429" s="3" t="s">
        <v>5</v>
      </c>
      <c r="I429" s="3">
        <v>7</v>
      </c>
      <c r="J429" s="3">
        <v>53</v>
      </c>
      <c r="K429" s="3" t="s">
        <v>4</v>
      </c>
      <c r="L429" s="3" t="s">
        <v>13</v>
      </c>
      <c r="M429" s="4">
        <v>2499628021</v>
      </c>
      <c r="N429" s="4">
        <v>1016148176</v>
      </c>
      <c r="O429" s="4">
        <f t="shared" si="19"/>
        <v>1483479845</v>
      </c>
      <c r="P429" s="3">
        <v>559824</v>
      </c>
      <c r="Q429" s="3">
        <v>1221</v>
      </c>
      <c r="R429" s="3">
        <v>561045</v>
      </c>
      <c r="S429" s="3">
        <v>33.714114019999997</v>
      </c>
      <c r="T429" s="3">
        <v>50.913095319999996</v>
      </c>
      <c r="U429" s="3">
        <v>1664125</v>
      </c>
      <c r="V429" s="3">
        <f t="shared" si="20"/>
        <v>33.714114023886424</v>
      </c>
      <c r="W429" s="3"/>
      <c r="X429" s="3"/>
    </row>
    <row r="430" spans="1:24" x14ac:dyDescent="0.5">
      <c r="A430" s="3" t="str">
        <f t="shared" si="18"/>
        <v>CENTRAL INDIA</v>
      </c>
      <c r="B430" s="3" t="s">
        <v>131</v>
      </c>
      <c r="C430" s="3" t="s">
        <v>2365</v>
      </c>
      <c r="D430" s="3" t="s">
        <v>2366</v>
      </c>
      <c r="E430" s="3">
        <v>0</v>
      </c>
      <c r="F430" s="3" t="s">
        <v>7</v>
      </c>
      <c r="G430" s="3" t="s">
        <v>6</v>
      </c>
      <c r="H430" s="3" t="s">
        <v>5</v>
      </c>
      <c r="I430" s="3">
        <v>3</v>
      </c>
      <c r="J430" s="3">
        <v>55</v>
      </c>
      <c r="K430" s="3" t="s">
        <v>4</v>
      </c>
      <c r="L430" s="3" t="s">
        <v>13</v>
      </c>
      <c r="M430" s="4">
        <v>49867061</v>
      </c>
      <c r="N430" s="3">
        <v>0</v>
      </c>
      <c r="O430" s="4">
        <f t="shared" si="19"/>
        <v>49867061</v>
      </c>
      <c r="P430" s="3">
        <v>488061</v>
      </c>
      <c r="Q430" s="3">
        <v>3043</v>
      </c>
      <c r="R430" s="3">
        <v>491104</v>
      </c>
      <c r="S430" s="3">
        <v>29.511244649999998</v>
      </c>
      <c r="T430" s="3">
        <v>44.566166289999998</v>
      </c>
      <c r="U430" s="3">
        <v>1664125</v>
      </c>
      <c r="V430" s="3">
        <f t="shared" si="20"/>
        <v>29.511244648088336</v>
      </c>
      <c r="W430" s="3"/>
      <c r="X430" s="3"/>
    </row>
    <row r="431" spans="1:24" x14ac:dyDescent="0.5">
      <c r="A431" s="3" t="str">
        <f t="shared" si="18"/>
        <v>CENTRAL INDIA</v>
      </c>
      <c r="B431" s="3" t="s">
        <v>131</v>
      </c>
      <c r="C431" s="3" t="s">
        <v>2365</v>
      </c>
      <c r="D431" s="3" t="s">
        <v>2364</v>
      </c>
      <c r="E431" s="3">
        <v>0</v>
      </c>
      <c r="F431" s="3" t="s">
        <v>11</v>
      </c>
      <c r="G431" s="3" t="s">
        <v>10</v>
      </c>
      <c r="H431" s="3" t="s">
        <v>5</v>
      </c>
      <c r="I431" s="3">
        <v>1</v>
      </c>
      <c r="J431" s="3">
        <v>59</v>
      </c>
      <c r="K431" s="3" t="s">
        <v>4</v>
      </c>
      <c r="L431" s="3" t="s">
        <v>29</v>
      </c>
      <c r="M431" s="4">
        <v>130739688</v>
      </c>
      <c r="N431" s="3">
        <v>0</v>
      </c>
      <c r="O431" s="4">
        <f t="shared" si="19"/>
        <v>130739688</v>
      </c>
      <c r="P431" s="3">
        <v>25699</v>
      </c>
      <c r="Q431" s="3">
        <v>134</v>
      </c>
      <c r="R431" s="3">
        <v>25833</v>
      </c>
      <c r="S431" s="3">
        <v>1.5523473299999999</v>
      </c>
      <c r="T431" s="3">
        <v>2.3442647050000001</v>
      </c>
      <c r="U431" s="3">
        <v>1664125</v>
      </c>
      <c r="V431" s="3">
        <f t="shared" si="20"/>
        <v>1.5523473296777586</v>
      </c>
      <c r="W431" s="3"/>
      <c r="X431" s="3"/>
    </row>
    <row r="432" spans="1:24" x14ac:dyDescent="0.5">
      <c r="A432" s="3" t="str">
        <f t="shared" si="18"/>
        <v>WEST INDIA</v>
      </c>
      <c r="B432" s="3" t="s">
        <v>230</v>
      </c>
      <c r="C432" s="3" t="s">
        <v>2361</v>
      </c>
      <c r="D432" s="3" t="s">
        <v>2363</v>
      </c>
      <c r="E432" s="3">
        <v>1</v>
      </c>
      <c r="F432" s="3" t="s">
        <v>7</v>
      </c>
      <c r="G432" s="3" t="s">
        <v>6</v>
      </c>
      <c r="H432" s="3" t="s">
        <v>5</v>
      </c>
      <c r="I432" s="3">
        <v>0</v>
      </c>
      <c r="J432" s="3">
        <v>65</v>
      </c>
      <c r="K432" s="3" t="s">
        <v>61</v>
      </c>
      <c r="L432" s="3" t="s">
        <v>9</v>
      </c>
      <c r="M432" s="4">
        <v>23524459</v>
      </c>
      <c r="N432" s="4">
        <v>1060314</v>
      </c>
      <c r="O432" s="4">
        <f t="shared" si="19"/>
        <v>22464145</v>
      </c>
      <c r="P432" s="3">
        <v>655427</v>
      </c>
      <c r="Q432" s="3">
        <v>2316</v>
      </c>
      <c r="R432" s="3">
        <v>657743</v>
      </c>
      <c r="S432" s="3">
        <v>35.522415950000003</v>
      </c>
      <c r="T432" s="3">
        <v>59.767651069999999</v>
      </c>
      <c r="U432" s="3">
        <v>1851628</v>
      </c>
      <c r="V432" s="3">
        <f t="shared" si="20"/>
        <v>35.522415949639992</v>
      </c>
      <c r="W432" s="3"/>
      <c r="X432" s="3"/>
    </row>
    <row r="433" spans="1:24" x14ac:dyDescent="0.5">
      <c r="A433" s="3" t="str">
        <f t="shared" si="18"/>
        <v>WEST INDIA</v>
      </c>
      <c r="B433" s="3" t="s">
        <v>230</v>
      </c>
      <c r="C433" s="3" t="s">
        <v>2361</v>
      </c>
      <c r="D433" s="3" t="s">
        <v>2362</v>
      </c>
      <c r="E433" s="3">
        <v>0</v>
      </c>
      <c r="F433" s="3" t="s">
        <v>11</v>
      </c>
      <c r="G433" s="3" t="s">
        <v>10</v>
      </c>
      <c r="H433" s="3" t="s">
        <v>5</v>
      </c>
      <c r="I433" s="3">
        <v>0</v>
      </c>
      <c r="J433" s="3">
        <v>55</v>
      </c>
      <c r="K433" s="3" t="s">
        <v>61</v>
      </c>
      <c r="L433" s="3" t="s">
        <v>13</v>
      </c>
      <c r="M433" s="4">
        <v>39962659</v>
      </c>
      <c r="N433" s="4">
        <v>4966129</v>
      </c>
      <c r="O433" s="4">
        <f t="shared" si="19"/>
        <v>34996530</v>
      </c>
      <c r="P433" s="3">
        <v>392268</v>
      </c>
      <c r="Q433" s="3">
        <v>1394</v>
      </c>
      <c r="R433" s="3">
        <v>393662</v>
      </c>
      <c r="S433" s="3">
        <v>21.260317950000001</v>
      </c>
      <c r="T433" s="3">
        <v>35.771194909999998</v>
      </c>
      <c r="U433" s="3">
        <v>1851628</v>
      </c>
      <c r="V433" s="3">
        <f t="shared" si="20"/>
        <v>21.26031794723346</v>
      </c>
      <c r="W433" s="3"/>
      <c r="X433" s="3"/>
    </row>
    <row r="434" spans="1:24" x14ac:dyDescent="0.5">
      <c r="A434" s="3" t="str">
        <f t="shared" si="18"/>
        <v>WEST INDIA</v>
      </c>
      <c r="B434" s="3" t="s">
        <v>230</v>
      </c>
      <c r="C434" s="3" t="s">
        <v>2361</v>
      </c>
      <c r="D434" s="3" t="s">
        <v>0</v>
      </c>
      <c r="E434" s="3">
        <v>0</v>
      </c>
      <c r="F434" s="3" t="s">
        <v>0</v>
      </c>
      <c r="G434" s="3"/>
      <c r="H434" s="3"/>
      <c r="I434" s="3"/>
      <c r="J434" s="3"/>
      <c r="K434" s="3"/>
      <c r="L434" s="3"/>
      <c r="M434" s="4">
        <v>0</v>
      </c>
      <c r="N434" s="4">
        <v>0</v>
      </c>
      <c r="O434" s="4">
        <f t="shared" si="19"/>
        <v>0</v>
      </c>
      <c r="P434" s="3">
        <v>13426</v>
      </c>
      <c r="Q434" s="3">
        <v>84</v>
      </c>
      <c r="R434" s="3">
        <v>13510</v>
      </c>
      <c r="S434" s="3">
        <v>0.72962819700000003</v>
      </c>
      <c r="T434" s="3">
        <v>1.2276238070000001</v>
      </c>
      <c r="U434" s="3">
        <v>1851628</v>
      </c>
      <c r="V434" s="3">
        <f t="shared" si="20"/>
        <v>0.72962819745650853</v>
      </c>
      <c r="W434" s="3"/>
      <c r="X434" s="3"/>
    </row>
    <row r="435" spans="1:24" x14ac:dyDescent="0.5">
      <c r="A435" s="3" t="str">
        <f t="shared" si="18"/>
        <v>WEST INDIA</v>
      </c>
      <c r="B435" s="3" t="s">
        <v>230</v>
      </c>
      <c r="C435" s="3" t="s">
        <v>2361</v>
      </c>
      <c r="D435" s="3" t="s">
        <v>2360</v>
      </c>
      <c r="E435" s="3">
        <v>0</v>
      </c>
      <c r="F435" s="3" t="s">
        <v>55</v>
      </c>
      <c r="G435" s="3" t="s">
        <v>54</v>
      </c>
      <c r="H435" s="3" t="s">
        <v>5</v>
      </c>
      <c r="I435" s="3">
        <v>0</v>
      </c>
      <c r="J435" s="3">
        <v>47</v>
      </c>
      <c r="K435" s="3" t="s">
        <v>61</v>
      </c>
      <c r="L435" s="3" t="s">
        <v>198</v>
      </c>
      <c r="M435" s="4">
        <v>1154500</v>
      </c>
      <c r="N435" s="3">
        <v>0</v>
      </c>
      <c r="O435" s="4">
        <f t="shared" si="19"/>
        <v>1154500</v>
      </c>
      <c r="P435" s="3">
        <v>11357</v>
      </c>
      <c r="Q435" s="3">
        <v>55</v>
      </c>
      <c r="R435" s="3">
        <v>11412</v>
      </c>
      <c r="S435" s="3">
        <v>0.61632250099999997</v>
      </c>
      <c r="T435" s="3">
        <v>1.0369831890000001</v>
      </c>
      <c r="U435" s="3">
        <v>1851628</v>
      </c>
      <c r="V435" s="3">
        <f t="shared" si="20"/>
        <v>0.61632250106392861</v>
      </c>
      <c r="W435" s="3"/>
      <c r="X435" s="3"/>
    </row>
    <row r="436" spans="1:24" x14ac:dyDescent="0.5">
      <c r="A436" s="3" t="str">
        <f t="shared" si="18"/>
        <v>CENTRAL INDIA</v>
      </c>
      <c r="B436" s="3" t="s">
        <v>597</v>
      </c>
      <c r="C436" s="3" t="s">
        <v>2357</v>
      </c>
      <c r="D436" s="3" t="s">
        <v>2359</v>
      </c>
      <c r="E436" s="3">
        <v>1</v>
      </c>
      <c r="F436" s="3" t="s">
        <v>7</v>
      </c>
      <c r="G436" s="3" t="s">
        <v>6</v>
      </c>
      <c r="H436" s="3" t="s">
        <v>5</v>
      </c>
      <c r="I436" s="3">
        <v>0</v>
      </c>
      <c r="J436" s="3">
        <v>51</v>
      </c>
      <c r="K436" s="3" t="s">
        <v>4</v>
      </c>
      <c r="L436" s="3" t="s">
        <v>29</v>
      </c>
      <c r="M436" s="4">
        <v>13544588</v>
      </c>
      <c r="N436" s="4">
        <v>50000</v>
      </c>
      <c r="O436" s="4">
        <f t="shared" si="19"/>
        <v>13494588</v>
      </c>
      <c r="P436" s="3">
        <v>633268</v>
      </c>
      <c r="Q436" s="3">
        <v>1291</v>
      </c>
      <c r="R436" s="3">
        <v>634559</v>
      </c>
      <c r="S436" s="3">
        <v>33.807932319999999</v>
      </c>
      <c r="T436" s="3">
        <v>52.431582939999998</v>
      </c>
      <c r="U436" s="3">
        <v>1876953</v>
      </c>
      <c r="V436" s="3">
        <f t="shared" si="20"/>
        <v>33.807932324357616</v>
      </c>
      <c r="W436" s="3"/>
      <c r="X436" s="3"/>
    </row>
    <row r="437" spans="1:24" x14ac:dyDescent="0.5">
      <c r="A437" s="3" t="str">
        <f t="shared" si="18"/>
        <v>CENTRAL INDIA</v>
      </c>
      <c r="B437" s="3" t="s">
        <v>597</v>
      </c>
      <c r="C437" s="3" t="s">
        <v>2357</v>
      </c>
      <c r="D437" s="3" t="s">
        <v>2358</v>
      </c>
      <c r="E437" s="3">
        <v>0</v>
      </c>
      <c r="F437" s="3" t="s">
        <v>11</v>
      </c>
      <c r="G437" s="3" t="s">
        <v>10</v>
      </c>
      <c r="H437" s="3" t="s">
        <v>5</v>
      </c>
      <c r="I437" s="3">
        <v>4</v>
      </c>
      <c r="J437" s="3">
        <v>51</v>
      </c>
      <c r="K437" s="3" t="s">
        <v>4</v>
      </c>
      <c r="L437" s="3" t="s">
        <v>29</v>
      </c>
      <c r="M437" s="4">
        <v>158233341</v>
      </c>
      <c r="N437" s="4">
        <v>11386394</v>
      </c>
      <c r="O437" s="4">
        <f t="shared" si="19"/>
        <v>146846947</v>
      </c>
      <c r="P437" s="3">
        <v>492185</v>
      </c>
      <c r="Q437" s="3">
        <v>611</v>
      </c>
      <c r="R437" s="3">
        <v>492796</v>
      </c>
      <c r="S437" s="3">
        <v>26.255106009999999</v>
      </c>
      <c r="T437" s="3">
        <v>40.718159139999997</v>
      </c>
      <c r="U437" s="3">
        <v>1876953</v>
      </c>
      <c r="V437" s="3">
        <f t="shared" si="20"/>
        <v>26.255106014908204</v>
      </c>
      <c r="W437" s="3"/>
      <c r="X437" s="3"/>
    </row>
    <row r="438" spans="1:24" x14ac:dyDescent="0.5">
      <c r="A438" s="3" t="str">
        <f t="shared" si="18"/>
        <v>CENTRAL INDIA</v>
      </c>
      <c r="B438" s="3" t="s">
        <v>597</v>
      </c>
      <c r="C438" s="3" t="s">
        <v>2357</v>
      </c>
      <c r="D438" s="3" t="s">
        <v>2356</v>
      </c>
      <c r="E438" s="3">
        <v>0</v>
      </c>
      <c r="F438" s="3" t="s">
        <v>55</v>
      </c>
      <c r="G438" s="3" t="s">
        <v>54</v>
      </c>
      <c r="H438" s="3" t="s">
        <v>5</v>
      </c>
      <c r="I438" s="3">
        <v>0</v>
      </c>
      <c r="J438" s="3">
        <v>47</v>
      </c>
      <c r="K438" s="3" t="s">
        <v>4</v>
      </c>
      <c r="L438" s="3" t="s">
        <v>3</v>
      </c>
      <c r="M438" s="4">
        <v>9874225</v>
      </c>
      <c r="N438" s="3">
        <v>0</v>
      </c>
      <c r="O438" s="4">
        <f t="shared" si="19"/>
        <v>9874225</v>
      </c>
      <c r="P438" s="3">
        <v>21088</v>
      </c>
      <c r="Q438" s="3">
        <v>92</v>
      </c>
      <c r="R438" s="3">
        <v>21180</v>
      </c>
      <c r="S438" s="3">
        <v>1.1284246330000001</v>
      </c>
      <c r="T438" s="3">
        <v>1.7500357360000001</v>
      </c>
      <c r="U438" s="3">
        <v>1876953</v>
      </c>
      <c r="V438" s="3">
        <f t="shared" si="20"/>
        <v>1.1284246329023691</v>
      </c>
      <c r="W438" s="3"/>
      <c r="X438" s="3"/>
    </row>
    <row r="439" spans="1:24" x14ac:dyDescent="0.5">
      <c r="A439" s="3" t="str">
        <f t="shared" si="18"/>
        <v>EAST INDIA</v>
      </c>
      <c r="B439" s="3" t="s">
        <v>192</v>
      </c>
      <c r="C439" s="3" t="s">
        <v>2351</v>
      </c>
      <c r="D439" s="3" t="s">
        <v>2355</v>
      </c>
      <c r="E439" s="3">
        <v>1</v>
      </c>
      <c r="F439" s="3" t="s">
        <v>196</v>
      </c>
      <c r="G439" s="3" t="s">
        <v>195</v>
      </c>
      <c r="H439" s="3" t="s">
        <v>23</v>
      </c>
      <c r="I439" s="3">
        <v>0</v>
      </c>
      <c r="J439" s="3">
        <v>49</v>
      </c>
      <c r="K439" s="3" t="s">
        <v>4</v>
      </c>
      <c r="L439" s="3" t="s">
        <v>13</v>
      </c>
      <c r="M439" s="4">
        <v>48652722</v>
      </c>
      <c r="N439" s="4">
        <v>18604443</v>
      </c>
      <c r="O439" s="4">
        <f t="shared" si="19"/>
        <v>30048279</v>
      </c>
      <c r="P439" s="3">
        <v>653426</v>
      </c>
      <c r="Q439" s="3">
        <v>651</v>
      </c>
      <c r="R439" s="3">
        <v>654077</v>
      </c>
      <c r="S439" s="3">
        <v>38.49280169</v>
      </c>
      <c r="T439" s="3">
        <v>45.105399050000003</v>
      </c>
      <c r="U439" s="3">
        <v>1699219</v>
      </c>
      <c r="V439" s="3">
        <f t="shared" si="20"/>
        <v>38.492801693013085</v>
      </c>
      <c r="W439" s="3"/>
      <c r="X439" s="3"/>
    </row>
    <row r="440" spans="1:24" x14ac:dyDescent="0.5">
      <c r="A440" s="3" t="str">
        <f t="shared" si="18"/>
        <v>EAST INDIA</v>
      </c>
      <c r="B440" s="3" t="s">
        <v>192</v>
      </c>
      <c r="C440" s="3" t="s">
        <v>2351</v>
      </c>
      <c r="D440" s="3" t="s">
        <v>2354</v>
      </c>
      <c r="E440" s="3">
        <v>0</v>
      </c>
      <c r="F440" s="3" t="s">
        <v>7</v>
      </c>
      <c r="G440" s="3" t="s">
        <v>6</v>
      </c>
      <c r="H440" s="3" t="s">
        <v>5</v>
      </c>
      <c r="I440" s="3">
        <v>7</v>
      </c>
      <c r="J440" s="3">
        <v>63</v>
      </c>
      <c r="K440" s="3" t="s">
        <v>4</v>
      </c>
      <c r="L440" s="3" t="s">
        <v>13</v>
      </c>
      <c r="M440" s="4">
        <v>6559932</v>
      </c>
      <c r="N440" s="4">
        <v>100000</v>
      </c>
      <c r="O440" s="4">
        <f t="shared" si="19"/>
        <v>6459932</v>
      </c>
      <c r="P440" s="3">
        <v>563715</v>
      </c>
      <c r="Q440" s="3">
        <v>1438</v>
      </c>
      <c r="R440" s="3">
        <v>565153</v>
      </c>
      <c r="S440" s="3">
        <v>33.259573959999997</v>
      </c>
      <c r="T440" s="3">
        <v>38.973166139999996</v>
      </c>
      <c r="U440" s="3">
        <v>1699219</v>
      </c>
      <c r="V440" s="3">
        <f t="shared" si="20"/>
        <v>33.259573957212105</v>
      </c>
      <c r="W440" s="3"/>
      <c r="X440" s="3"/>
    </row>
    <row r="441" spans="1:24" x14ac:dyDescent="0.5">
      <c r="A441" s="3" t="str">
        <f t="shared" si="18"/>
        <v>EAST INDIA</v>
      </c>
      <c r="B441" s="3" t="s">
        <v>192</v>
      </c>
      <c r="C441" s="3" t="s">
        <v>2351</v>
      </c>
      <c r="D441" s="3" t="s">
        <v>2353</v>
      </c>
      <c r="E441" s="3">
        <v>0</v>
      </c>
      <c r="F441" s="3" t="s">
        <v>51</v>
      </c>
      <c r="G441" s="3" t="s">
        <v>177</v>
      </c>
      <c r="H441" s="3" t="s">
        <v>5</v>
      </c>
      <c r="I441" s="3">
        <v>0</v>
      </c>
      <c r="J441" s="3">
        <v>54</v>
      </c>
      <c r="K441" s="3" t="s">
        <v>4</v>
      </c>
      <c r="L441" s="3" t="s">
        <v>114</v>
      </c>
      <c r="M441" s="4">
        <v>11877651</v>
      </c>
      <c r="N441" s="4">
        <v>1595184</v>
      </c>
      <c r="O441" s="4">
        <f t="shared" si="19"/>
        <v>10282467</v>
      </c>
      <c r="P441" s="3">
        <v>96673</v>
      </c>
      <c r="Q441" s="3">
        <v>90</v>
      </c>
      <c r="R441" s="3">
        <v>96763</v>
      </c>
      <c r="S441" s="3">
        <v>5.6945573229999997</v>
      </c>
      <c r="T441" s="3">
        <v>6.6728133349999998</v>
      </c>
      <c r="U441" s="3">
        <v>1699219</v>
      </c>
      <c r="V441" s="3">
        <f t="shared" si="20"/>
        <v>5.6945573230996125</v>
      </c>
      <c r="W441" s="3"/>
      <c r="X441" s="3"/>
    </row>
    <row r="442" spans="1:24" x14ac:dyDescent="0.5">
      <c r="A442" s="3" t="str">
        <f t="shared" si="18"/>
        <v>EAST INDIA</v>
      </c>
      <c r="B442" s="3" t="s">
        <v>192</v>
      </c>
      <c r="C442" s="3" t="s">
        <v>2351</v>
      </c>
      <c r="D442" s="3" t="s">
        <v>2352</v>
      </c>
      <c r="E442" s="3">
        <v>0</v>
      </c>
      <c r="F442" s="3" t="s">
        <v>11</v>
      </c>
      <c r="G442" s="3" t="s">
        <v>10</v>
      </c>
      <c r="H442" s="3" t="s">
        <v>5</v>
      </c>
      <c r="I442" s="3">
        <v>0</v>
      </c>
      <c r="J442" s="3">
        <v>51</v>
      </c>
      <c r="K442" s="3" t="s">
        <v>4</v>
      </c>
      <c r="L442" s="3" t="s">
        <v>3</v>
      </c>
      <c r="M442" s="4">
        <v>12369362</v>
      </c>
      <c r="N442" s="3">
        <v>0</v>
      </c>
      <c r="O442" s="4">
        <f t="shared" si="19"/>
        <v>12369362</v>
      </c>
      <c r="P442" s="3">
        <v>75451</v>
      </c>
      <c r="Q442" s="3">
        <v>95</v>
      </c>
      <c r="R442" s="3">
        <v>75546</v>
      </c>
      <c r="S442" s="3">
        <v>4.4459248630000001</v>
      </c>
      <c r="T442" s="3">
        <v>5.2096809339999997</v>
      </c>
      <c r="U442" s="3">
        <v>1699219</v>
      </c>
      <c r="V442" s="3">
        <f t="shared" si="20"/>
        <v>4.4459248631282966</v>
      </c>
      <c r="W442" s="3"/>
      <c r="X442" s="3"/>
    </row>
    <row r="443" spans="1:24" x14ac:dyDescent="0.5">
      <c r="A443" s="3" t="str">
        <f t="shared" si="18"/>
        <v>EAST INDIA</v>
      </c>
      <c r="B443" s="3" t="s">
        <v>192</v>
      </c>
      <c r="C443" s="3" t="s">
        <v>2351</v>
      </c>
      <c r="D443" s="3" t="s">
        <v>2350</v>
      </c>
      <c r="E443" s="3">
        <v>0</v>
      </c>
      <c r="F443" s="3" t="s">
        <v>2333</v>
      </c>
      <c r="G443" s="3" t="s">
        <v>27</v>
      </c>
      <c r="H443" s="3" t="s">
        <v>5</v>
      </c>
      <c r="I443" s="3">
        <v>0</v>
      </c>
      <c r="J443" s="3">
        <v>49</v>
      </c>
      <c r="K443" s="3" t="s">
        <v>4</v>
      </c>
      <c r="L443" s="3" t="s">
        <v>22</v>
      </c>
      <c r="M443" s="4">
        <v>3294000</v>
      </c>
      <c r="N443" s="4">
        <v>120000</v>
      </c>
      <c r="O443" s="4">
        <f t="shared" si="19"/>
        <v>3174000</v>
      </c>
      <c r="P443" s="3">
        <v>15171</v>
      </c>
      <c r="Q443" s="3">
        <v>0</v>
      </c>
      <c r="R443" s="3">
        <v>15171</v>
      </c>
      <c r="S443" s="3">
        <v>0.89282193799999998</v>
      </c>
      <c r="T443" s="3">
        <v>1.0461979379999999</v>
      </c>
      <c r="U443" s="3">
        <v>1699219</v>
      </c>
      <c r="V443" s="3">
        <f t="shared" si="20"/>
        <v>0.89282193760780693</v>
      </c>
      <c r="W443" s="3"/>
      <c r="X443" s="3"/>
    </row>
    <row r="444" spans="1:24" x14ac:dyDescent="0.5">
      <c r="A444" s="3" t="str">
        <f t="shared" si="18"/>
        <v>EAST INDIA</v>
      </c>
      <c r="B444" s="3" t="s">
        <v>192</v>
      </c>
      <c r="C444" s="3" t="s">
        <v>2345</v>
      </c>
      <c r="D444" s="3" t="s">
        <v>2349</v>
      </c>
      <c r="E444" s="3">
        <v>1</v>
      </c>
      <c r="F444" s="3" t="s">
        <v>7</v>
      </c>
      <c r="G444" s="3" t="s">
        <v>6</v>
      </c>
      <c r="H444" s="3" t="s">
        <v>5</v>
      </c>
      <c r="I444" s="3">
        <v>6</v>
      </c>
      <c r="J444" s="3">
        <v>38</v>
      </c>
      <c r="K444" s="3" t="s">
        <v>61</v>
      </c>
      <c r="L444" s="3" t="s">
        <v>3</v>
      </c>
      <c r="M444" s="4">
        <v>8656777</v>
      </c>
      <c r="N444" s="4">
        <v>1077120</v>
      </c>
      <c r="O444" s="4">
        <f t="shared" si="19"/>
        <v>7579657</v>
      </c>
      <c r="P444" s="3">
        <v>654904</v>
      </c>
      <c r="Q444" s="3">
        <v>2115</v>
      </c>
      <c r="R444" s="3">
        <v>657019</v>
      </c>
      <c r="S444" s="3">
        <v>40.377298660000001</v>
      </c>
      <c r="T444" s="3">
        <v>46.230168919999997</v>
      </c>
      <c r="U444" s="3">
        <v>1627199</v>
      </c>
      <c r="V444" s="3">
        <f t="shared" si="20"/>
        <v>40.377298658615203</v>
      </c>
      <c r="W444" s="3"/>
      <c r="X444" s="3"/>
    </row>
    <row r="445" spans="1:24" x14ac:dyDescent="0.5">
      <c r="A445" s="3" t="str">
        <f t="shared" si="18"/>
        <v>EAST INDIA</v>
      </c>
      <c r="B445" s="3" t="s">
        <v>192</v>
      </c>
      <c r="C445" s="3" t="s">
        <v>2345</v>
      </c>
      <c r="D445" s="3" t="s">
        <v>2348</v>
      </c>
      <c r="E445" s="3">
        <v>0</v>
      </c>
      <c r="F445" s="3" t="s">
        <v>196</v>
      </c>
      <c r="G445" s="3" t="s">
        <v>195</v>
      </c>
      <c r="H445" s="3" t="s">
        <v>5</v>
      </c>
      <c r="I445" s="3">
        <v>0</v>
      </c>
      <c r="J445" s="3">
        <v>39</v>
      </c>
      <c r="K445" s="3" t="s">
        <v>61</v>
      </c>
      <c r="L445" s="3" t="s">
        <v>9</v>
      </c>
      <c r="M445" s="4">
        <v>4642924</v>
      </c>
      <c r="N445" s="4">
        <v>650000</v>
      </c>
      <c r="O445" s="4">
        <f t="shared" si="19"/>
        <v>3992924</v>
      </c>
      <c r="P445" s="3">
        <v>578560</v>
      </c>
      <c r="Q445" s="3">
        <v>412</v>
      </c>
      <c r="R445" s="3">
        <v>578972</v>
      </c>
      <c r="S445" s="3">
        <v>35.580896989999999</v>
      </c>
      <c r="T445" s="3">
        <v>40.738507349999999</v>
      </c>
      <c r="U445" s="3">
        <v>1627199</v>
      </c>
      <c r="V445" s="3">
        <f t="shared" si="20"/>
        <v>35.580896989243477</v>
      </c>
      <c r="W445" s="3"/>
      <c r="X445" s="3"/>
    </row>
    <row r="446" spans="1:24" x14ac:dyDescent="0.5">
      <c r="A446" s="3" t="str">
        <f t="shared" si="18"/>
        <v>EAST INDIA</v>
      </c>
      <c r="B446" s="3" t="s">
        <v>192</v>
      </c>
      <c r="C446" s="3" t="s">
        <v>2345</v>
      </c>
      <c r="D446" s="3" t="s">
        <v>2347</v>
      </c>
      <c r="E446" s="3">
        <v>0</v>
      </c>
      <c r="F446" s="3" t="s">
        <v>51</v>
      </c>
      <c r="G446" s="3" t="s">
        <v>177</v>
      </c>
      <c r="H446" s="3" t="s">
        <v>5</v>
      </c>
      <c r="I446" s="3">
        <v>0</v>
      </c>
      <c r="J446" s="3">
        <v>72</v>
      </c>
      <c r="K446" s="3" t="s">
        <v>61</v>
      </c>
      <c r="L446" s="3" t="s">
        <v>13</v>
      </c>
      <c r="M446" s="4">
        <v>20299997</v>
      </c>
      <c r="N446" s="3">
        <v>0</v>
      </c>
      <c r="O446" s="4">
        <f t="shared" si="19"/>
        <v>20299997</v>
      </c>
      <c r="P446" s="3">
        <v>102498</v>
      </c>
      <c r="Q446" s="3">
        <v>117</v>
      </c>
      <c r="R446" s="3">
        <v>102615</v>
      </c>
      <c r="S446" s="3">
        <v>6.3062354389999999</v>
      </c>
      <c r="T446" s="3">
        <v>7.2203525070000003</v>
      </c>
      <c r="U446" s="3">
        <v>1627199</v>
      </c>
      <c r="V446" s="3">
        <f t="shared" si="20"/>
        <v>6.30623543893525</v>
      </c>
      <c r="W446" s="3"/>
      <c r="X446" s="3"/>
    </row>
    <row r="447" spans="1:24" x14ac:dyDescent="0.5">
      <c r="A447" s="3" t="str">
        <f t="shared" si="18"/>
        <v>EAST INDIA</v>
      </c>
      <c r="B447" s="3" t="s">
        <v>192</v>
      </c>
      <c r="C447" s="3" t="s">
        <v>2345</v>
      </c>
      <c r="D447" s="3" t="s">
        <v>2346</v>
      </c>
      <c r="E447" s="3">
        <v>0</v>
      </c>
      <c r="F447" s="3" t="s">
        <v>11</v>
      </c>
      <c r="G447" s="3" t="s">
        <v>10</v>
      </c>
      <c r="H447" s="3" t="s">
        <v>5</v>
      </c>
      <c r="I447" s="3">
        <v>0</v>
      </c>
      <c r="J447" s="3">
        <v>67</v>
      </c>
      <c r="K447" s="3" t="s">
        <v>61</v>
      </c>
      <c r="L447" s="3" t="s">
        <v>29</v>
      </c>
      <c r="M447" s="4">
        <v>3247596</v>
      </c>
      <c r="N447" s="3">
        <v>0</v>
      </c>
      <c r="O447" s="4">
        <f t="shared" si="19"/>
        <v>3247596</v>
      </c>
      <c r="P447" s="3">
        <v>17860</v>
      </c>
      <c r="Q447" s="3">
        <v>72</v>
      </c>
      <c r="R447" s="3">
        <v>17932</v>
      </c>
      <c r="S447" s="3">
        <v>1.1020164100000001</v>
      </c>
      <c r="T447" s="3">
        <v>1.2617586240000001</v>
      </c>
      <c r="U447" s="3">
        <v>1627199</v>
      </c>
      <c r="V447" s="3">
        <f t="shared" si="20"/>
        <v>1.1020164097937621</v>
      </c>
      <c r="W447" s="3"/>
      <c r="X447" s="3"/>
    </row>
    <row r="448" spans="1:24" x14ac:dyDescent="0.5">
      <c r="A448" s="3" t="str">
        <f t="shared" si="18"/>
        <v>EAST INDIA</v>
      </c>
      <c r="B448" s="3" t="s">
        <v>192</v>
      </c>
      <c r="C448" s="3" t="s">
        <v>2345</v>
      </c>
      <c r="D448" s="3" t="s">
        <v>0</v>
      </c>
      <c r="E448" s="3">
        <v>0</v>
      </c>
      <c r="F448" s="3" t="s">
        <v>0</v>
      </c>
      <c r="G448" s="3"/>
      <c r="H448" s="3"/>
      <c r="I448" s="3"/>
      <c r="J448" s="3"/>
      <c r="K448" s="3"/>
      <c r="L448" s="3"/>
      <c r="M448" s="4">
        <v>0</v>
      </c>
      <c r="N448" s="4">
        <v>0</v>
      </c>
      <c r="O448" s="4">
        <f t="shared" si="19"/>
        <v>0</v>
      </c>
      <c r="P448" s="3">
        <v>14414</v>
      </c>
      <c r="Q448" s="3">
        <v>22</v>
      </c>
      <c r="R448" s="3">
        <v>14436</v>
      </c>
      <c r="S448" s="3">
        <v>0.88716868699999996</v>
      </c>
      <c r="T448" s="3">
        <v>1.015767761</v>
      </c>
      <c r="U448" s="3">
        <v>1627199</v>
      </c>
      <c r="V448" s="3">
        <f t="shared" si="20"/>
        <v>0.88716868680474847</v>
      </c>
      <c r="W448" s="3"/>
      <c r="X448" s="3"/>
    </row>
    <row r="449" spans="1:24" x14ac:dyDescent="0.5">
      <c r="A449" s="3" t="str">
        <f t="shared" si="18"/>
        <v>EAST INDIA</v>
      </c>
      <c r="B449" s="3" t="s">
        <v>388</v>
      </c>
      <c r="C449" s="3" t="s">
        <v>2341</v>
      </c>
      <c r="D449" s="3" t="s">
        <v>2344</v>
      </c>
      <c r="E449" s="3">
        <v>1</v>
      </c>
      <c r="F449" s="3" t="s">
        <v>7</v>
      </c>
      <c r="G449" s="3" t="s">
        <v>6</v>
      </c>
      <c r="H449" s="3" t="s">
        <v>23</v>
      </c>
      <c r="I449" s="3">
        <v>0</v>
      </c>
      <c r="J449" s="3">
        <v>57</v>
      </c>
      <c r="K449" s="3" t="s">
        <v>4</v>
      </c>
      <c r="L449" s="3" t="s">
        <v>13</v>
      </c>
      <c r="M449" s="4">
        <v>379590851</v>
      </c>
      <c r="N449" s="4">
        <v>7500000</v>
      </c>
      <c r="O449" s="4">
        <f t="shared" si="19"/>
        <v>372090851</v>
      </c>
      <c r="P449" s="3">
        <v>496237</v>
      </c>
      <c r="Q449" s="3">
        <v>1849</v>
      </c>
      <c r="R449" s="3">
        <v>498086</v>
      </c>
      <c r="S449" s="3">
        <v>28.552675180000001</v>
      </c>
      <c r="T449" s="3">
        <v>38.11657065</v>
      </c>
      <c r="U449" s="3">
        <v>1744446</v>
      </c>
      <c r="V449" s="3">
        <f t="shared" si="20"/>
        <v>28.552675175958441</v>
      </c>
      <c r="W449" s="3"/>
      <c r="X449" s="3"/>
    </row>
    <row r="450" spans="1:24" x14ac:dyDescent="0.5">
      <c r="A450" s="3" t="str">
        <f t="shared" si="18"/>
        <v>EAST INDIA</v>
      </c>
      <c r="B450" s="3" t="s">
        <v>388</v>
      </c>
      <c r="C450" s="3" t="s">
        <v>2341</v>
      </c>
      <c r="D450" s="3" t="s">
        <v>2343</v>
      </c>
      <c r="E450" s="3">
        <v>0</v>
      </c>
      <c r="F450" s="3" t="s">
        <v>393</v>
      </c>
      <c r="G450" s="3" t="s">
        <v>392</v>
      </c>
      <c r="H450" s="3" t="s">
        <v>5</v>
      </c>
      <c r="I450" s="3">
        <v>0</v>
      </c>
      <c r="J450" s="3">
        <v>45</v>
      </c>
      <c r="K450" s="3" t="s">
        <v>4</v>
      </c>
      <c r="L450" s="3" t="s">
        <v>13</v>
      </c>
      <c r="M450" s="4">
        <v>204895169</v>
      </c>
      <c r="N450" s="4">
        <v>13342386</v>
      </c>
      <c r="O450" s="4">
        <f t="shared" si="19"/>
        <v>191552783</v>
      </c>
      <c r="P450" s="3">
        <v>478183</v>
      </c>
      <c r="Q450" s="3">
        <v>387</v>
      </c>
      <c r="R450" s="3">
        <v>478570</v>
      </c>
      <c r="S450" s="3">
        <v>27.433924579999999</v>
      </c>
      <c r="T450" s="3">
        <v>36.623087609999999</v>
      </c>
      <c r="U450" s="3">
        <v>1744446</v>
      </c>
      <c r="V450" s="3">
        <f t="shared" si="20"/>
        <v>27.433924581213748</v>
      </c>
      <c r="W450" s="3"/>
      <c r="X450" s="3"/>
    </row>
    <row r="451" spans="1:24" x14ac:dyDescent="0.5">
      <c r="A451" s="3" t="str">
        <f t="shared" ref="A451:A514" si="21">VLOOKUP(B451,$W$1:$X$37,2,FALSE)</f>
        <v>EAST INDIA</v>
      </c>
      <c r="B451" s="3" t="s">
        <v>388</v>
      </c>
      <c r="C451" s="3" t="s">
        <v>2341</v>
      </c>
      <c r="D451" s="3" t="s">
        <v>2342</v>
      </c>
      <c r="E451" s="3">
        <v>0</v>
      </c>
      <c r="F451" s="3" t="s">
        <v>11</v>
      </c>
      <c r="G451" s="3" t="s">
        <v>10</v>
      </c>
      <c r="H451" s="3" t="s">
        <v>5</v>
      </c>
      <c r="I451" s="3">
        <v>0</v>
      </c>
      <c r="J451" s="3">
        <v>45</v>
      </c>
      <c r="K451" s="3" t="s">
        <v>4</v>
      </c>
      <c r="L451" s="3" t="s">
        <v>9</v>
      </c>
      <c r="M451" s="4">
        <v>26771555</v>
      </c>
      <c r="N451" s="4">
        <v>3673500</v>
      </c>
      <c r="O451" s="4">
        <f t="shared" ref="O451:O514" si="22">M451-N451</f>
        <v>23098055</v>
      </c>
      <c r="P451" s="3">
        <v>270712</v>
      </c>
      <c r="Q451" s="3">
        <v>344</v>
      </c>
      <c r="R451" s="3">
        <v>271056</v>
      </c>
      <c r="S451" s="3">
        <v>15.538228180000001</v>
      </c>
      <c r="T451" s="3">
        <v>20.74285399</v>
      </c>
      <c r="U451" s="3">
        <v>1744446</v>
      </c>
      <c r="V451" s="3">
        <f t="shared" ref="V451:V514" si="23">R451/U451*100</f>
        <v>15.538228182471684</v>
      </c>
      <c r="W451" s="3"/>
      <c r="X451" s="3"/>
    </row>
    <row r="452" spans="1:24" x14ac:dyDescent="0.5">
      <c r="A452" s="3" t="str">
        <f t="shared" si="21"/>
        <v>EAST INDIA</v>
      </c>
      <c r="B452" s="3" t="s">
        <v>388</v>
      </c>
      <c r="C452" s="3" t="s">
        <v>2341</v>
      </c>
      <c r="D452" s="3" t="s">
        <v>0</v>
      </c>
      <c r="E452" s="3">
        <v>0</v>
      </c>
      <c r="F452" s="3" t="s">
        <v>0</v>
      </c>
      <c r="G452" s="3"/>
      <c r="H452" s="3"/>
      <c r="I452" s="3"/>
      <c r="J452" s="3"/>
      <c r="K452" s="3"/>
      <c r="L452" s="3"/>
      <c r="M452" s="4">
        <v>0</v>
      </c>
      <c r="N452" s="4">
        <v>0</v>
      </c>
      <c r="O452" s="4">
        <f t="shared" si="22"/>
        <v>0</v>
      </c>
      <c r="P452" s="3">
        <v>15989</v>
      </c>
      <c r="Q452" s="3">
        <v>12</v>
      </c>
      <c r="R452" s="3">
        <v>16001</v>
      </c>
      <c r="S452" s="3">
        <v>0.91725395899999995</v>
      </c>
      <c r="T452" s="3">
        <v>1.224493856</v>
      </c>
      <c r="U452" s="3">
        <v>1744446</v>
      </c>
      <c r="V452" s="3">
        <f t="shared" si="23"/>
        <v>0.91725395913659691</v>
      </c>
      <c r="W452" s="3"/>
      <c r="X452" s="3"/>
    </row>
    <row r="453" spans="1:24" x14ac:dyDescent="0.5">
      <c r="A453" s="3" t="str">
        <f t="shared" si="21"/>
        <v>EAST INDIA</v>
      </c>
      <c r="B453" s="3" t="s">
        <v>388</v>
      </c>
      <c r="C453" s="3" t="s">
        <v>2341</v>
      </c>
      <c r="D453" s="3" t="s">
        <v>2340</v>
      </c>
      <c r="E453" s="3">
        <v>0</v>
      </c>
      <c r="F453" s="3" t="s">
        <v>496</v>
      </c>
      <c r="G453" s="3" t="s">
        <v>495</v>
      </c>
      <c r="H453" s="3" t="s">
        <v>5</v>
      </c>
      <c r="I453" s="3">
        <v>0</v>
      </c>
      <c r="J453" s="3">
        <v>49</v>
      </c>
      <c r="K453" s="3" t="s">
        <v>61</v>
      </c>
      <c r="L453" s="3" t="s">
        <v>29</v>
      </c>
      <c r="M453" s="4">
        <v>1819971</v>
      </c>
      <c r="N453" s="4">
        <v>1050000</v>
      </c>
      <c r="O453" s="4">
        <f t="shared" si="22"/>
        <v>769971</v>
      </c>
      <c r="P453" s="3">
        <v>13902</v>
      </c>
      <c r="Q453" s="3">
        <v>17</v>
      </c>
      <c r="R453" s="3">
        <v>13919</v>
      </c>
      <c r="S453" s="3">
        <v>0.797903747</v>
      </c>
      <c r="T453" s="3">
        <v>1.0651665509999999</v>
      </c>
      <c r="U453" s="3">
        <v>1744446</v>
      </c>
      <c r="V453" s="3">
        <f t="shared" si="23"/>
        <v>0.79790374709220002</v>
      </c>
      <c r="W453" s="3"/>
      <c r="X453" s="3"/>
    </row>
    <row r="454" spans="1:24" x14ac:dyDescent="0.5">
      <c r="A454" s="3" t="str">
        <f t="shared" si="21"/>
        <v>EAST INDIA</v>
      </c>
      <c r="B454" s="3" t="s">
        <v>192</v>
      </c>
      <c r="C454" s="3" t="s">
        <v>2335</v>
      </c>
      <c r="D454" s="3" t="s">
        <v>2339</v>
      </c>
      <c r="E454" s="3">
        <v>1</v>
      </c>
      <c r="F454" s="3" t="s">
        <v>196</v>
      </c>
      <c r="G454" s="3" t="s">
        <v>195</v>
      </c>
      <c r="H454" s="3" t="s">
        <v>5</v>
      </c>
      <c r="I454" s="3">
        <v>0</v>
      </c>
      <c r="J454" s="3">
        <v>63</v>
      </c>
      <c r="K454" s="3" t="s">
        <v>61</v>
      </c>
      <c r="L454" s="3" t="s">
        <v>22</v>
      </c>
      <c r="M454" s="4">
        <v>1310691</v>
      </c>
      <c r="N454" s="3">
        <v>0</v>
      </c>
      <c r="O454" s="4">
        <f t="shared" si="22"/>
        <v>1310691</v>
      </c>
      <c r="P454" s="3">
        <v>698441</v>
      </c>
      <c r="Q454" s="3">
        <v>730</v>
      </c>
      <c r="R454" s="3">
        <v>699171</v>
      </c>
      <c r="S454" s="3">
        <v>41.005341119999997</v>
      </c>
      <c r="T454" s="3">
        <v>47.82523638</v>
      </c>
      <c r="U454" s="3">
        <v>1705073</v>
      </c>
      <c r="V454" s="3">
        <f t="shared" si="23"/>
        <v>41.005341120292208</v>
      </c>
      <c r="W454" s="3"/>
      <c r="X454" s="3"/>
    </row>
    <row r="455" spans="1:24" x14ac:dyDescent="0.5">
      <c r="A455" s="3" t="str">
        <f t="shared" si="21"/>
        <v>EAST INDIA</v>
      </c>
      <c r="B455" s="3" t="s">
        <v>192</v>
      </c>
      <c r="C455" s="3" t="s">
        <v>2335</v>
      </c>
      <c r="D455" s="3" t="s">
        <v>2338</v>
      </c>
      <c r="E455" s="3">
        <v>0</v>
      </c>
      <c r="F455" s="3" t="s">
        <v>7</v>
      </c>
      <c r="G455" s="3" t="s">
        <v>6</v>
      </c>
      <c r="H455" s="3" t="s">
        <v>5</v>
      </c>
      <c r="I455" s="3">
        <v>0</v>
      </c>
      <c r="J455" s="3">
        <v>53</v>
      </c>
      <c r="K455" s="3" t="s">
        <v>61</v>
      </c>
      <c r="L455" s="3" t="s">
        <v>9</v>
      </c>
      <c r="M455" s="4">
        <v>11501067</v>
      </c>
      <c r="N455" s="4">
        <v>4905000</v>
      </c>
      <c r="O455" s="4">
        <f t="shared" si="22"/>
        <v>6596067</v>
      </c>
      <c r="P455" s="3">
        <v>591445</v>
      </c>
      <c r="Q455" s="3">
        <v>1324</v>
      </c>
      <c r="R455" s="3">
        <v>592769</v>
      </c>
      <c r="S455" s="3">
        <v>34.765021789999999</v>
      </c>
      <c r="T455" s="3">
        <v>40.54704435</v>
      </c>
      <c r="U455" s="3">
        <v>1705073</v>
      </c>
      <c r="V455" s="3">
        <f t="shared" si="23"/>
        <v>34.765021790855876</v>
      </c>
      <c r="W455" s="3"/>
      <c r="X455" s="3"/>
    </row>
    <row r="456" spans="1:24" x14ac:dyDescent="0.5">
      <c r="A456" s="3" t="str">
        <f t="shared" si="21"/>
        <v>EAST INDIA</v>
      </c>
      <c r="B456" s="3" t="s">
        <v>192</v>
      </c>
      <c r="C456" s="3" t="s">
        <v>2335</v>
      </c>
      <c r="D456" s="3" t="s">
        <v>2337</v>
      </c>
      <c r="E456" s="3">
        <v>0</v>
      </c>
      <c r="F456" s="3" t="s">
        <v>51</v>
      </c>
      <c r="G456" s="3" t="s">
        <v>177</v>
      </c>
      <c r="H456" s="3" t="s">
        <v>5</v>
      </c>
      <c r="I456" s="3">
        <v>3</v>
      </c>
      <c r="J456" s="3">
        <v>61</v>
      </c>
      <c r="K456" s="3" t="s">
        <v>61</v>
      </c>
      <c r="L456" s="3" t="s">
        <v>29</v>
      </c>
      <c r="M456" s="4">
        <v>2320217</v>
      </c>
      <c r="N456" s="3">
        <v>0</v>
      </c>
      <c r="O456" s="4">
        <f t="shared" si="22"/>
        <v>2320217</v>
      </c>
      <c r="P456" s="3">
        <v>91831</v>
      </c>
      <c r="Q456" s="3">
        <v>133</v>
      </c>
      <c r="R456" s="3">
        <v>91964</v>
      </c>
      <c r="S456" s="3">
        <v>5.3935520649999997</v>
      </c>
      <c r="T456" s="3">
        <v>6.2905927720000001</v>
      </c>
      <c r="U456" s="3">
        <v>1705073</v>
      </c>
      <c r="V456" s="3">
        <f t="shared" si="23"/>
        <v>5.3935520649262525</v>
      </c>
      <c r="W456" s="3"/>
      <c r="X456" s="3"/>
    </row>
    <row r="457" spans="1:24" x14ac:dyDescent="0.5">
      <c r="A457" s="3" t="str">
        <f t="shared" si="21"/>
        <v>EAST INDIA</v>
      </c>
      <c r="B457" s="3" t="s">
        <v>192</v>
      </c>
      <c r="C457" s="3" t="s">
        <v>2335</v>
      </c>
      <c r="D457" s="3" t="s">
        <v>2336</v>
      </c>
      <c r="E457" s="3">
        <v>0</v>
      </c>
      <c r="F457" s="3" t="s">
        <v>11</v>
      </c>
      <c r="G457" s="3" t="s">
        <v>10</v>
      </c>
      <c r="H457" s="3" t="s">
        <v>5</v>
      </c>
      <c r="I457" s="3">
        <v>0</v>
      </c>
      <c r="J457" s="3">
        <v>47</v>
      </c>
      <c r="K457" s="3" t="s">
        <v>61</v>
      </c>
      <c r="L457" s="3" t="s">
        <v>13</v>
      </c>
      <c r="M457" s="4">
        <v>4195922</v>
      </c>
      <c r="N457" s="4">
        <v>113600</v>
      </c>
      <c r="O457" s="4">
        <f t="shared" si="22"/>
        <v>4082322</v>
      </c>
      <c r="P457" s="3">
        <v>30005</v>
      </c>
      <c r="Q457" s="3">
        <v>107</v>
      </c>
      <c r="R457" s="3">
        <v>30112</v>
      </c>
      <c r="S457" s="3">
        <v>1.766024094</v>
      </c>
      <c r="T457" s="3">
        <v>2.059744351</v>
      </c>
      <c r="U457" s="3">
        <v>1705073</v>
      </c>
      <c r="V457" s="3">
        <f t="shared" si="23"/>
        <v>1.7660240939830727</v>
      </c>
      <c r="W457" s="3"/>
      <c r="X457" s="3"/>
    </row>
    <row r="458" spans="1:24" x14ac:dyDescent="0.5">
      <c r="A458" s="3" t="str">
        <f t="shared" si="21"/>
        <v>EAST INDIA</v>
      </c>
      <c r="B458" s="3" t="s">
        <v>192</v>
      </c>
      <c r="C458" s="3" t="s">
        <v>2335</v>
      </c>
      <c r="D458" s="3" t="s">
        <v>2334</v>
      </c>
      <c r="E458" s="3">
        <v>0</v>
      </c>
      <c r="F458" s="3" t="s">
        <v>2333</v>
      </c>
      <c r="G458" s="3" t="s">
        <v>27</v>
      </c>
      <c r="H458" s="3" t="s">
        <v>5</v>
      </c>
      <c r="I458" s="3">
        <v>0</v>
      </c>
      <c r="J458" s="3">
        <v>44</v>
      </c>
      <c r="K458" s="3" t="s">
        <v>61</v>
      </c>
      <c r="L458" s="3" t="s">
        <v>13</v>
      </c>
      <c r="M458" s="4">
        <v>1126000</v>
      </c>
      <c r="N458" s="3">
        <v>0</v>
      </c>
      <c r="O458" s="4">
        <f t="shared" si="22"/>
        <v>1126000</v>
      </c>
      <c r="P458" s="3">
        <v>17010</v>
      </c>
      <c r="Q458" s="3">
        <v>3</v>
      </c>
      <c r="R458" s="3">
        <v>17013</v>
      </c>
      <c r="S458" s="3">
        <v>0.99778719199999999</v>
      </c>
      <c r="T458" s="3">
        <v>1.1637364059999999</v>
      </c>
      <c r="U458" s="3">
        <v>1705073</v>
      </c>
      <c r="V458" s="3">
        <f t="shared" si="23"/>
        <v>0.99778719151614048</v>
      </c>
      <c r="W458" s="3"/>
      <c r="X458" s="3"/>
    </row>
    <row r="459" spans="1:24" x14ac:dyDescent="0.5">
      <c r="A459" s="3" t="str">
        <f t="shared" si="21"/>
        <v>CENTRAL INDIA</v>
      </c>
      <c r="B459" s="3" t="s">
        <v>131</v>
      </c>
      <c r="C459" s="3" t="s">
        <v>2330</v>
      </c>
      <c r="D459" s="3" t="s">
        <v>2332</v>
      </c>
      <c r="E459" s="3">
        <v>1</v>
      </c>
      <c r="F459" s="3" t="s">
        <v>7</v>
      </c>
      <c r="G459" s="3" t="s">
        <v>6</v>
      </c>
      <c r="H459" s="3" t="s">
        <v>5</v>
      </c>
      <c r="I459" s="3">
        <v>1</v>
      </c>
      <c r="J459" s="3">
        <v>42</v>
      </c>
      <c r="K459" s="3" t="s">
        <v>61</v>
      </c>
      <c r="L459" s="3" t="s">
        <v>13</v>
      </c>
      <c r="M459" s="4">
        <v>18728861</v>
      </c>
      <c r="N459" s="3">
        <v>0</v>
      </c>
      <c r="O459" s="4">
        <f t="shared" si="22"/>
        <v>18728861</v>
      </c>
      <c r="P459" s="3">
        <v>677196</v>
      </c>
      <c r="Q459" s="3">
        <v>4125</v>
      </c>
      <c r="R459" s="3">
        <v>681321</v>
      </c>
      <c r="S459" s="3">
        <v>38.106799780000003</v>
      </c>
      <c r="T459" s="3">
        <v>60.561866670000001</v>
      </c>
      <c r="U459" s="3">
        <v>1787925</v>
      </c>
      <c r="V459" s="3">
        <f t="shared" si="23"/>
        <v>38.106799781870045</v>
      </c>
      <c r="W459" s="3"/>
      <c r="X459" s="3"/>
    </row>
    <row r="460" spans="1:24" x14ac:dyDescent="0.5">
      <c r="A460" s="3" t="str">
        <f t="shared" si="21"/>
        <v>CENTRAL INDIA</v>
      </c>
      <c r="B460" s="3" t="s">
        <v>131</v>
      </c>
      <c r="C460" s="3" t="s">
        <v>2330</v>
      </c>
      <c r="D460" s="3" t="s">
        <v>2331</v>
      </c>
      <c r="E460" s="3">
        <v>0</v>
      </c>
      <c r="F460" s="3" t="s">
        <v>55</v>
      </c>
      <c r="G460" s="3" t="s">
        <v>54</v>
      </c>
      <c r="H460" s="3" t="s">
        <v>5</v>
      </c>
      <c r="I460" s="3">
        <v>28</v>
      </c>
      <c r="J460" s="3">
        <v>50</v>
      </c>
      <c r="K460" s="3" t="s">
        <v>61</v>
      </c>
      <c r="L460" s="3" t="s">
        <v>3</v>
      </c>
      <c r="M460" s="4">
        <v>47337130</v>
      </c>
      <c r="N460" s="4">
        <v>8609902</v>
      </c>
      <c r="O460" s="4">
        <f t="shared" si="22"/>
        <v>38727228</v>
      </c>
      <c r="P460" s="3">
        <v>390458</v>
      </c>
      <c r="Q460" s="3">
        <v>806</v>
      </c>
      <c r="R460" s="3">
        <v>391264</v>
      </c>
      <c r="S460" s="3">
        <v>21.883691989999999</v>
      </c>
      <c r="T460" s="3">
        <v>34.779022220000002</v>
      </c>
      <c r="U460" s="3">
        <v>1787925</v>
      </c>
      <c r="V460" s="3">
        <f t="shared" si="23"/>
        <v>21.883691989317224</v>
      </c>
      <c r="W460" s="3"/>
      <c r="X460" s="3"/>
    </row>
    <row r="461" spans="1:24" x14ac:dyDescent="0.5">
      <c r="A461" s="3" t="str">
        <f t="shared" si="21"/>
        <v>CENTRAL INDIA</v>
      </c>
      <c r="B461" s="3" t="s">
        <v>131</v>
      </c>
      <c r="C461" s="3" t="s">
        <v>2330</v>
      </c>
      <c r="D461" s="3" t="s">
        <v>2329</v>
      </c>
      <c r="E461" s="3">
        <v>0</v>
      </c>
      <c r="F461" s="3" t="s">
        <v>11</v>
      </c>
      <c r="G461" s="3" t="s">
        <v>10</v>
      </c>
      <c r="H461" s="3" t="s">
        <v>5</v>
      </c>
      <c r="I461" s="3">
        <v>3</v>
      </c>
      <c r="J461" s="3">
        <v>58</v>
      </c>
      <c r="K461" s="3" t="s">
        <v>61</v>
      </c>
      <c r="L461" s="3" t="s">
        <v>22</v>
      </c>
      <c r="M461" s="4">
        <v>13324200</v>
      </c>
      <c r="N461" s="4">
        <v>360000</v>
      </c>
      <c r="O461" s="4">
        <f t="shared" si="22"/>
        <v>12964200</v>
      </c>
      <c r="P461" s="3">
        <v>29288</v>
      </c>
      <c r="Q461" s="3">
        <v>177</v>
      </c>
      <c r="R461" s="3">
        <v>29465</v>
      </c>
      <c r="S461" s="3">
        <v>1.647999776</v>
      </c>
      <c r="T461" s="3">
        <v>2.619111111</v>
      </c>
      <c r="U461" s="3">
        <v>1787925</v>
      </c>
      <c r="V461" s="3">
        <f t="shared" si="23"/>
        <v>1.6479997762769691</v>
      </c>
      <c r="W461" s="3"/>
      <c r="X461" s="3"/>
    </row>
    <row r="462" spans="1:24" x14ac:dyDescent="0.5">
      <c r="A462" s="3" t="str">
        <f t="shared" si="21"/>
        <v>WEST INDIA</v>
      </c>
      <c r="B462" s="3" t="s">
        <v>21</v>
      </c>
      <c r="C462" s="3" t="s">
        <v>2326</v>
      </c>
      <c r="D462" s="3" t="s">
        <v>2328</v>
      </c>
      <c r="E462" s="3">
        <v>1</v>
      </c>
      <c r="F462" s="3" t="s">
        <v>35</v>
      </c>
      <c r="G462" s="3" t="s">
        <v>34</v>
      </c>
      <c r="H462" s="3" t="s">
        <v>5</v>
      </c>
      <c r="I462" s="3">
        <v>3</v>
      </c>
      <c r="J462" s="3">
        <v>58</v>
      </c>
      <c r="K462" s="3" t="s">
        <v>4</v>
      </c>
      <c r="L462" s="3" t="s">
        <v>3</v>
      </c>
      <c r="M462" s="4">
        <v>116272966</v>
      </c>
      <c r="N462" s="4">
        <v>735482</v>
      </c>
      <c r="O462" s="4">
        <f t="shared" si="22"/>
        <v>115537484</v>
      </c>
      <c r="P462" s="3">
        <v>520537</v>
      </c>
      <c r="Q462" s="3">
        <v>1440</v>
      </c>
      <c r="R462" s="3">
        <v>521977</v>
      </c>
      <c r="S462" s="3">
        <v>29.60869422</v>
      </c>
      <c r="T462" s="3">
        <v>46.557243399999997</v>
      </c>
      <c r="U462" s="3">
        <v>1762918</v>
      </c>
      <c r="V462" s="3">
        <f t="shared" si="23"/>
        <v>29.608694221739185</v>
      </c>
      <c r="W462" s="3"/>
      <c r="X462" s="3"/>
    </row>
    <row r="463" spans="1:24" x14ac:dyDescent="0.5">
      <c r="A463" s="3" t="str">
        <f t="shared" si="21"/>
        <v>WEST INDIA</v>
      </c>
      <c r="B463" s="3" t="s">
        <v>21</v>
      </c>
      <c r="C463" s="3" t="s">
        <v>2326</v>
      </c>
      <c r="D463" s="3" t="s">
        <v>2327</v>
      </c>
      <c r="E463" s="3">
        <v>0</v>
      </c>
      <c r="F463" s="3" t="s">
        <v>340</v>
      </c>
      <c r="G463" s="3" t="s">
        <v>339</v>
      </c>
      <c r="H463" s="3" t="s">
        <v>5</v>
      </c>
      <c r="I463" s="3">
        <v>1</v>
      </c>
      <c r="J463" s="3">
        <v>58</v>
      </c>
      <c r="K463" s="3" t="s">
        <v>4</v>
      </c>
      <c r="L463" s="3" t="s">
        <v>29</v>
      </c>
      <c r="M463" s="4">
        <v>95350365</v>
      </c>
      <c r="N463" s="4">
        <v>21940000</v>
      </c>
      <c r="O463" s="4">
        <f t="shared" si="22"/>
        <v>73410365</v>
      </c>
      <c r="P463" s="3">
        <v>388293</v>
      </c>
      <c r="Q463" s="3">
        <v>397</v>
      </c>
      <c r="R463" s="3">
        <v>388690</v>
      </c>
      <c r="S463" s="3">
        <v>22.048104339999998</v>
      </c>
      <c r="T463" s="3">
        <v>34.668835870000002</v>
      </c>
      <c r="U463" s="3">
        <v>1762918</v>
      </c>
      <c r="V463" s="3">
        <f t="shared" si="23"/>
        <v>22.048104336106388</v>
      </c>
      <c r="W463" s="3"/>
      <c r="X463" s="3"/>
    </row>
    <row r="464" spans="1:24" x14ac:dyDescent="0.5">
      <c r="A464" s="3" t="str">
        <f t="shared" si="21"/>
        <v>WEST INDIA</v>
      </c>
      <c r="B464" s="3" t="s">
        <v>21</v>
      </c>
      <c r="C464" s="3" t="s">
        <v>2326</v>
      </c>
      <c r="D464" s="3" t="s">
        <v>2325</v>
      </c>
      <c r="E464" s="3">
        <v>0</v>
      </c>
      <c r="F464" s="3" t="s">
        <v>31</v>
      </c>
      <c r="G464" s="3" t="s">
        <v>30</v>
      </c>
      <c r="H464" s="3" t="s">
        <v>5</v>
      </c>
      <c r="I464" s="3">
        <v>2</v>
      </c>
      <c r="J464" s="3">
        <v>57</v>
      </c>
      <c r="K464" s="3" t="s">
        <v>4</v>
      </c>
      <c r="L464" s="3" t="s">
        <v>109</v>
      </c>
      <c r="M464" s="4">
        <v>43855736</v>
      </c>
      <c r="N464" s="4">
        <v>1730992</v>
      </c>
      <c r="O464" s="4">
        <f t="shared" si="22"/>
        <v>42124744</v>
      </c>
      <c r="P464" s="3">
        <v>172306</v>
      </c>
      <c r="Q464" s="3">
        <v>321</v>
      </c>
      <c r="R464" s="3">
        <v>172627</v>
      </c>
      <c r="S464" s="3">
        <v>9.7921173869999993</v>
      </c>
      <c r="T464" s="3">
        <v>15.397301519999999</v>
      </c>
      <c r="U464" s="3">
        <v>1762918</v>
      </c>
      <c r="V464" s="3">
        <f t="shared" si="23"/>
        <v>9.7921173871955478</v>
      </c>
      <c r="W464" s="3"/>
      <c r="X464" s="3"/>
    </row>
    <row r="465" spans="1:24" x14ac:dyDescent="0.5">
      <c r="A465" s="3" t="str">
        <f t="shared" si="21"/>
        <v>EAST INDIA</v>
      </c>
      <c r="B465" s="3" t="s">
        <v>144</v>
      </c>
      <c r="C465" s="3" t="s">
        <v>2320</v>
      </c>
      <c r="D465" s="3" t="s">
        <v>2324</v>
      </c>
      <c r="E465" s="3">
        <v>1</v>
      </c>
      <c r="F465" s="3" t="s">
        <v>7</v>
      </c>
      <c r="G465" s="3" t="s">
        <v>6</v>
      </c>
      <c r="H465" s="3" t="s">
        <v>5</v>
      </c>
      <c r="I465" s="3">
        <v>3</v>
      </c>
      <c r="J465" s="3">
        <v>66</v>
      </c>
      <c r="K465" s="3" t="s">
        <v>4</v>
      </c>
      <c r="L465" s="3" t="s">
        <v>13</v>
      </c>
      <c r="M465" s="4">
        <v>40183612</v>
      </c>
      <c r="N465" s="4">
        <v>1350667</v>
      </c>
      <c r="O465" s="4">
        <f t="shared" si="22"/>
        <v>38832945</v>
      </c>
      <c r="P465" s="3">
        <v>468690</v>
      </c>
      <c r="Q465" s="3">
        <v>4363</v>
      </c>
      <c r="R465" s="3">
        <v>473053</v>
      </c>
      <c r="S465" s="3">
        <v>25.85875051</v>
      </c>
      <c r="T465" s="3">
        <v>47.930214130000003</v>
      </c>
      <c r="U465" s="3">
        <v>1829373</v>
      </c>
      <c r="V465" s="3">
        <f t="shared" si="23"/>
        <v>25.85875051178737</v>
      </c>
      <c r="W465" s="3"/>
      <c r="X465" s="3"/>
    </row>
    <row r="466" spans="1:24" x14ac:dyDescent="0.5">
      <c r="A466" s="3" t="str">
        <f t="shared" si="21"/>
        <v>EAST INDIA</v>
      </c>
      <c r="B466" s="3" t="s">
        <v>144</v>
      </c>
      <c r="C466" s="3" t="s">
        <v>2320</v>
      </c>
      <c r="D466" s="3" t="s">
        <v>2323</v>
      </c>
      <c r="E466" s="3">
        <v>0</v>
      </c>
      <c r="F466" s="3" t="s">
        <v>167</v>
      </c>
      <c r="G466" s="3" t="s">
        <v>166</v>
      </c>
      <c r="H466" s="3" t="s">
        <v>5</v>
      </c>
      <c r="I466" s="3">
        <v>1</v>
      </c>
      <c r="J466" s="3">
        <v>75</v>
      </c>
      <c r="K466" s="3" t="s">
        <v>4</v>
      </c>
      <c r="L466" s="3" t="s">
        <v>29</v>
      </c>
      <c r="M466" s="4">
        <v>35871242</v>
      </c>
      <c r="N466" s="4">
        <v>530000</v>
      </c>
      <c r="O466" s="4">
        <f t="shared" si="22"/>
        <v>35341242</v>
      </c>
      <c r="P466" s="3">
        <v>353627</v>
      </c>
      <c r="Q466" s="3">
        <v>1817</v>
      </c>
      <c r="R466" s="3">
        <v>355444</v>
      </c>
      <c r="S466" s="3">
        <v>19.429826500000001</v>
      </c>
      <c r="T466" s="3">
        <v>36.013949879999998</v>
      </c>
      <c r="U466" s="3">
        <v>1829373</v>
      </c>
      <c r="V466" s="3">
        <f t="shared" si="23"/>
        <v>19.429826503397614</v>
      </c>
      <c r="W466" s="3"/>
      <c r="X466" s="3"/>
    </row>
    <row r="467" spans="1:24" x14ac:dyDescent="0.5">
      <c r="A467" s="3" t="str">
        <f t="shared" si="21"/>
        <v>EAST INDIA</v>
      </c>
      <c r="B467" s="3" t="s">
        <v>144</v>
      </c>
      <c r="C467" s="3" t="s">
        <v>2320</v>
      </c>
      <c r="D467" s="3" t="s">
        <v>2322</v>
      </c>
      <c r="E467" s="3">
        <v>0</v>
      </c>
      <c r="F467" s="3" t="s">
        <v>55</v>
      </c>
      <c r="G467" s="3" t="s">
        <v>54</v>
      </c>
      <c r="H467" s="3" t="s">
        <v>5</v>
      </c>
      <c r="I467" s="3">
        <v>1</v>
      </c>
      <c r="J467" s="3">
        <v>50</v>
      </c>
      <c r="K467" s="3" t="s">
        <v>4</v>
      </c>
      <c r="L467" s="3" t="s">
        <v>29</v>
      </c>
      <c r="M467" s="4">
        <v>9632514</v>
      </c>
      <c r="N467" s="4">
        <v>265000</v>
      </c>
      <c r="O467" s="4">
        <f t="shared" si="22"/>
        <v>9367514</v>
      </c>
      <c r="P467" s="3">
        <v>80031</v>
      </c>
      <c r="Q467" s="3">
        <v>230</v>
      </c>
      <c r="R467" s="3">
        <v>80261</v>
      </c>
      <c r="S467" s="3">
        <v>4.3873502010000003</v>
      </c>
      <c r="T467" s="3">
        <v>8.1321266669999996</v>
      </c>
      <c r="U467" s="3">
        <v>1829373</v>
      </c>
      <c r="V467" s="3">
        <f t="shared" si="23"/>
        <v>4.3873502014078047</v>
      </c>
      <c r="W467" s="3"/>
      <c r="X467" s="3"/>
    </row>
    <row r="468" spans="1:24" x14ac:dyDescent="0.5">
      <c r="A468" s="3" t="str">
        <f t="shared" si="21"/>
        <v>EAST INDIA</v>
      </c>
      <c r="B468" s="3" t="s">
        <v>144</v>
      </c>
      <c r="C468" s="3" t="s">
        <v>2320</v>
      </c>
      <c r="D468" s="3" t="s">
        <v>0</v>
      </c>
      <c r="E468" s="3">
        <v>0</v>
      </c>
      <c r="F468" s="3" t="s">
        <v>0</v>
      </c>
      <c r="G468" s="3"/>
      <c r="H468" s="3"/>
      <c r="I468" s="3"/>
      <c r="J468" s="3"/>
      <c r="K468" s="3"/>
      <c r="L468" s="3"/>
      <c r="M468" s="4">
        <v>0</v>
      </c>
      <c r="N468" s="4">
        <v>0</v>
      </c>
      <c r="O468" s="4">
        <f t="shared" si="22"/>
        <v>0</v>
      </c>
      <c r="P468" s="3">
        <v>16379</v>
      </c>
      <c r="Q468" s="3">
        <v>68</v>
      </c>
      <c r="R468" s="3">
        <v>16447</v>
      </c>
      <c r="S468" s="3">
        <v>0.89905120500000002</v>
      </c>
      <c r="T468" s="3">
        <v>1.6664268739999999</v>
      </c>
      <c r="U468" s="3">
        <v>1829373</v>
      </c>
      <c r="V468" s="3">
        <f t="shared" si="23"/>
        <v>0.89905120497569391</v>
      </c>
      <c r="W468" s="3"/>
      <c r="X468" s="3"/>
    </row>
    <row r="469" spans="1:24" x14ac:dyDescent="0.5">
      <c r="A469" s="3" t="str">
        <f t="shared" si="21"/>
        <v>EAST INDIA</v>
      </c>
      <c r="B469" s="3" t="s">
        <v>144</v>
      </c>
      <c r="C469" s="3" t="s">
        <v>2320</v>
      </c>
      <c r="D469" s="3" t="s">
        <v>2321</v>
      </c>
      <c r="E469" s="3">
        <v>0</v>
      </c>
      <c r="F469" s="3" t="s">
        <v>651</v>
      </c>
      <c r="G469" s="3" t="s">
        <v>383</v>
      </c>
      <c r="H469" s="3" t="s">
        <v>5</v>
      </c>
      <c r="I469" s="3">
        <v>0</v>
      </c>
      <c r="J469" s="3">
        <v>34</v>
      </c>
      <c r="K469" s="3" t="s">
        <v>4</v>
      </c>
      <c r="L469" s="3" t="s">
        <v>13</v>
      </c>
      <c r="M469" s="4">
        <v>695070</v>
      </c>
      <c r="N469" s="3">
        <v>0</v>
      </c>
      <c r="O469" s="4">
        <f t="shared" si="22"/>
        <v>695070</v>
      </c>
      <c r="P469" s="3">
        <v>14163</v>
      </c>
      <c r="Q469" s="3">
        <v>7</v>
      </c>
      <c r="R469" s="3">
        <v>14170</v>
      </c>
      <c r="S469" s="3">
        <v>0.77458232999999999</v>
      </c>
      <c r="T469" s="3">
        <v>1.4357189029999999</v>
      </c>
      <c r="U469" s="3">
        <v>1829373</v>
      </c>
      <c r="V469" s="3">
        <f t="shared" si="23"/>
        <v>0.77458232957412188</v>
      </c>
      <c r="W469" s="3"/>
      <c r="X469" s="3"/>
    </row>
    <row r="470" spans="1:24" x14ac:dyDescent="0.5">
      <c r="A470" s="3" t="str">
        <f t="shared" si="21"/>
        <v>EAST INDIA</v>
      </c>
      <c r="B470" s="3" t="s">
        <v>144</v>
      </c>
      <c r="C470" s="3" t="s">
        <v>2320</v>
      </c>
      <c r="D470" s="3" t="s">
        <v>2319</v>
      </c>
      <c r="E470" s="3">
        <v>0</v>
      </c>
      <c r="F470" s="3" t="s">
        <v>18</v>
      </c>
      <c r="G470" s="3" t="s">
        <v>700</v>
      </c>
      <c r="H470" s="3" t="s">
        <v>5</v>
      </c>
      <c r="I470" s="3" t="s">
        <v>44</v>
      </c>
      <c r="J470" s="3">
        <v>42</v>
      </c>
      <c r="K470" s="3" t="s">
        <v>4</v>
      </c>
      <c r="L470" s="3" t="s">
        <v>44</v>
      </c>
      <c r="M470" s="3">
        <v>0</v>
      </c>
      <c r="N470" s="3">
        <v>0</v>
      </c>
      <c r="O470" s="4">
        <f t="shared" si="22"/>
        <v>0</v>
      </c>
      <c r="P470" s="3">
        <v>10721</v>
      </c>
      <c r="Q470" s="3">
        <v>9</v>
      </c>
      <c r="R470" s="3">
        <v>10730</v>
      </c>
      <c r="S470" s="3">
        <v>0.58653975999999997</v>
      </c>
      <c r="T470" s="3">
        <v>1.0871745820000001</v>
      </c>
      <c r="U470" s="3">
        <v>1829373</v>
      </c>
      <c r="V470" s="3">
        <f t="shared" si="23"/>
        <v>0.58653975979748252</v>
      </c>
      <c r="W470" s="3"/>
      <c r="X470" s="3"/>
    </row>
    <row r="471" spans="1:24" x14ac:dyDescent="0.5">
      <c r="A471" s="3" t="str">
        <f t="shared" si="21"/>
        <v>SOUTH INDIA</v>
      </c>
      <c r="B471" s="3" t="s">
        <v>49</v>
      </c>
      <c r="C471" s="3" t="s">
        <v>2316</v>
      </c>
      <c r="D471" s="3" t="s">
        <v>2318</v>
      </c>
      <c r="E471" s="3">
        <v>1</v>
      </c>
      <c r="F471" s="3" t="s">
        <v>11</v>
      </c>
      <c r="G471" s="3" t="s">
        <v>10</v>
      </c>
      <c r="H471" s="3" t="s">
        <v>5</v>
      </c>
      <c r="I471" s="3">
        <v>4</v>
      </c>
      <c r="J471" s="3">
        <v>66</v>
      </c>
      <c r="K471" s="3" t="s">
        <v>4</v>
      </c>
      <c r="L471" s="3" t="s">
        <v>13</v>
      </c>
      <c r="M471" s="4">
        <v>20461931</v>
      </c>
      <c r="N471" s="4">
        <v>915938</v>
      </c>
      <c r="O471" s="4">
        <f t="shared" si="22"/>
        <v>19545993</v>
      </c>
      <c r="P471" s="3">
        <v>472935</v>
      </c>
      <c r="Q471" s="3">
        <v>509</v>
      </c>
      <c r="R471" s="3">
        <v>473444</v>
      </c>
      <c r="S471" s="3">
        <v>38.48521822</v>
      </c>
      <c r="T471" s="3">
        <v>47.801719050000003</v>
      </c>
      <c r="U471" s="3">
        <v>1230197</v>
      </c>
      <c r="V471" s="3">
        <f t="shared" si="23"/>
        <v>38.485218221146695</v>
      </c>
      <c r="W471" s="3"/>
      <c r="X471" s="3"/>
    </row>
    <row r="472" spans="1:24" x14ac:dyDescent="0.5">
      <c r="A472" s="3" t="str">
        <f t="shared" si="21"/>
        <v>SOUTH INDIA</v>
      </c>
      <c r="B472" s="3" t="s">
        <v>49</v>
      </c>
      <c r="C472" s="3" t="s">
        <v>2316</v>
      </c>
      <c r="D472" s="3" t="s">
        <v>2317</v>
      </c>
      <c r="E472" s="3">
        <v>0</v>
      </c>
      <c r="F472" s="3" t="s">
        <v>51</v>
      </c>
      <c r="G472" s="3" t="s">
        <v>177</v>
      </c>
      <c r="H472" s="3" t="s">
        <v>5</v>
      </c>
      <c r="I472" s="3">
        <v>0</v>
      </c>
      <c r="J472" s="3">
        <v>71</v>
      </c>
      <c r="K472" s="3" t="s">
        <v>4</v>
      </c>
      <c r="L472" s="3" t="s">
        <v>109</v>
      </c>
      <c r="M472" s="4">
        <v>67456404</v>
      </c>
      <c r="N472" s="4">
        <v>670000</v>
      </c>
      <c r="O472" s="4">
        <f t="shared" si="22"/>
        <v>66786404</v>
      </c>
      <c r="P472" s="3">
        <v>340581</v>
      </c>
      <c r="Q472" s="3">
        <v>589</v>
      </c>
      <c r="R472" s="3">
        <v>341170</v>
      </c>
      <c r="S472" s="3">
        <v>27.732956590000001</v>
      </c>
      <c r="T472" s="3">
        <v>34.44655015</v>
      </c>
      <c r="U472" s="3">
        <v>1230197</v>
      </c>
      <c r="V472" s="3">
        <f t="shared" si="23"/>
        <v>27.732956591505264</v>
      </c>
      <c r="W472" s="3"/>
      <c r="X472" s="3"/>
    </row>
    <row r="473" spans="1:24" x14ac:dyDescent="0.5">
      <c r="A473" s="3" t="str">
        <f t="shared" si="21"/>
        <v>SOUTH INDIA</v>
      </c>
      <c r="B473" s="3" t="s">
        <v>49</v>
      </c>
      <c r="C473" s="3" t="s">
        <v>2316</v>
      </c>
      <c r="D473" s="3" t="s">
        <v>2315</v>
      </c>
      <c r="E473" s="3">
        <v>0</v>
      </c>
      <c r="F473" s="3" t="s">
        <v>7</v>
      </c>
      <c r="G473" s="3" t="s">
        <v>6</v>
      </c>
      <c r="H473" s="3" t="s">
        <v>5</v>
      </c>
      <c r="I473" s="3">
        <v>6</v>
      </c>
      <c r="J473" s="3">
        <v>59</v>
      </c>
      <c r="K473" s="3" t="s">
        <v>4</v>
      </c>
      <c r="L473" s="3" t="s">
        <v>13</v>
      </c>
      <c r="M473" s="4">
        <v>21383000</v>
      </c>
      <c r="N473" s="4">
        <v>5462000</v>
      </c>
      <c r="O473" s="4">
        <f t="shared" si="22"/>
        <v>15921000</v>
      </c>
      <c r="P473" s="3">
        <v>153934</v>
      </c>
      <c r="Q473" s="3">
        <v>225</v>
      </c>
      <c r="R473" s="3">
        <v>154159</v>
      </c>
      <c r="S473" s="3">
        <v>12.531245</v>
      </c>
      <c r="T473" s="3">
        <v>15.56480852</v>
      </c>
      <c r="U473" s="3">
        <v>1230197</v>
      </c>
      <c r="V473" s="3">
        <f t="shared" si="23"/>
        <v>12.531244995720197</v>
      </c>
      <c r="W473" s="3"/>
      <c r="X473" s="3"/>
    </row>
    <row r="474" spans="1:24" x14ac:dyDescent="0.5">
      <c r="A474" s="3" t="str">
        <f t="shared" si="21"/>
        <v>SOUTH INDIA</v>
      </c>
      <c r="B474" s="3" t="s">
        <v>181</v>
      </c>
      <c r="C474" s="3" t="s">
        <v>2311</v>
      </c>
      <c r="D474" s="3" t="s">
        <v>2314</v>
      </c>
      <c r="E474" s="3">
        <v>1</v>
      </c>
      <c r="F474" s="3" t="s">
        <v>7</v>
      </c>
      <c r="G474" s="3" t="s">
        <v>6</v>
      </c>
      <c r="H474" s="3" t="s">
        <v>5</v>
      </c>
      <c r="I474" s="3">
        <v>0</v>
      </c>
      <c r="J474" s="3">
        <v>71</v>
      </c>
      <c r="K474" s="3" t="s">
        <v>61</v>
      </c>
      <c r="L474" s="3" t="s">
        <v>9</v>
      </c>
      <c r="M474" s="4">
        <v>143804441</v>
      </c>
      <c r="N474" s="4">
        <v>324909</v>
      </c>
      <c r="O474" s="4">
        <f t="shared" si="22"/>
        <v>143479532</v>
      </c>
      <c r="P474" s="3">
        <v>567010</v>
      </c>
      <c r="Q474" s="3">
        <v>1527</v>
      </c>
      <c r="R474" s="3">
        <v>568537</v>
      </c>
      <c r="S474" s="3">
        <v>33.714396860000001</v>
      </c>
      <c r="T474" s="3">
        <v>44.741151700000003</v>
      </c>
      <c r="U474" s="3">
        <v>1686333</v>
      </c>
      <c r="V474" s="3">
        <f t="shared" si="23"/>
        <v>33.714396859932172</v>
      </c>
      <c r="W474" s="3"/>
      <c r="X474" s="3"/>
    </row>
    <row r="475" spans="1:24" x14ac:dyDescent="0.5">
      <c r="A475" s="3" t="str">
        <f t="shared" si="21"/>
        <v>SOUTH INDIA</v>
      </c>
      <c r="B475" s="3" t="s">
        <v>181</v>
      </c>
      <c r="C475" s="3" t="s">
        <v>2311</v>
      </c>
      <c r="D475" s="3" t="s">
        <v>2313</v>
      </c>
      <c r="E475" s="3">
        <v>0</v>
      </c>
      <c r="F475" s="3" t="s">
        <v>11</v>
      </c>
      <c r="G475" s="3" t="s">
        <v>10</v>
      </c>
      <c r="H475" s="3" t="s">
        <v>5</v>
      </c>
      <c r="I475" s="3">
        <v>0</v>
      </c>
      <c r="J475" s="3">
        <v>58</v>
      </c>
      <c r="K475" s="3" t="s">
        <v>61</v>
      </c>
      <c r="L475" s="3" t="s">
        <v>9</v>
      </c>
      <c r="M475" s="4">
        <v>92418254</v>
      </c>
      <c r="N475" s="4">
        <v>2190481</v>
      </c>
      <c r="O475" s="4">
        <f t="shared" si="22"/>
        <v>90227773</v>
      </c>
      <c r="P475" s="3">
        <v>565754</v>
      </c>
      <c r="Q475" s="3">
        <v>966</v>
      </c>
      <c r="R475" s="3">
        <v>566720</v>
      </c>
      <c r="S475" s="3">
        <v>33.606648270000001</v>
      </c>
      <c r="T475" s="3">
        <v>44.598162469999998</v>
      </c>
      <c r="U475" s="3">
        <v>1686333</v>
      </c>
      <c r="V475" s="3">
        <f t="shared" si="23"/>
        <v>33.606648271723323</v>
      </c>
      <c r="W475" s="3"/>
      <c r="X475" s="3"/>
    </row>
    <row r="476" spans="1:24" x14ac:dyDescent="0.5">
      <c r="A476" s="3" t="str">
        <f t="shared" si="21"/>
        <v>SOUTH INDIA</v>
      </c>
      <c r="B476" s="3" t="s">
        <v>181</v>
      </c>
      <c r="C476" s="3" t="s">
        <v>2311</v>
      </c>
      <c r="D476" s="3" t="s">
        <v>2312</v>
      </c>
      <c r="E476" s="3">
        <v>0</v>
      </c>
      <c r="F476" s="3" t="s">
        <v>55</v>
      </c>
      <c r="G476" s="3" t="s">
        <v>54</v>
      </c>
      <c r="H476" s="3" t="s">
        <v>5</v>
      </c>
      <c r="I476" s="3">
        <v>0</v>
      </c>
      <c r="J476" s="3">
        <v>42</v>
      </c>
      <c r="K476" s="3" t="s">
        <v>61</v>
      </c>
      <c r="L476" s="3" t="s">
        <v>114</v>
      </c>
      <c r="M476" s="4">
        <v>16580750</v>
      </c>
      <c r="N476" s="4">
        <v>11600000</v>
      </c>
      <c r="O476" s="4">
        <f t="shared" si="22"/>
        <v>4980750</v>
      </c>
      <c r="P476" s="3">
        <v>87208</v>
      </c>
      <c r="Q476" s="3">
        <v>423</v>
      </c>
      <c r="R476" s="3">
        <v>87631</v>
      </c>
      <c r="S476" s="3">
        <v>5.1965418459999997</v>
      </c>
      <c r="T476" s="3">
        <v>6.8961419660000001</v>
      </c>
      <c r="U476" s="3">
        <v>1686333</v>
      </c>
      <c r="V476" s="3">
        <f t="shared" si="23"/>
        <v>5.1965418455311028</v>
      </c>
      <c r="W476" s="3"/>
      <c r="X476" s="3"/>
    </row>
    <row r="477" spans="1:24" x14ac:dyDescent="0.5">
      <c r="A477" s="3" t="str">
        <f t="shared" si="21"/>
        <v>SOUTH INDIA</v>
      </c>
      <c r="B477" s="3" t="s">
        <v>181</v>
      </c>
      <c r="C477" s="3" t="s">
        <v>2311</v>
      </c>
      <c r="D477" s="3" t="s">
        <v>0</v>
      </c>
      <c r="E477" s="3">
        <v>0</v>
      </c>
      <c r="F477" s="3" t="s">
        <v>0</v>
      </c>
      <c r="G477" s="3"/>
      <c r="H477" s="3"/>
      <c r="I477" s="3"/>
      <c r="J477" s="3"/>
      <c r="K477" s="3"/>
      <c r="L477" s="3"/>
      <c r="M477" s="4">
        <v>0</v>
      </c>
      <c r="N477" s="4">
        <v>0</v>
      </c>
      <c r="O477" s="4">
        <f t="shared" si="22"/>
        <v>0</v>
      </c>
      <c r="P477" s="3">
        <v>12706</v>
      </c>
      <c r="Q477" s="3">
        <v>10</v>
      </c>
      <c r="R477" s="3">
        <v>12716</v>
      </c>
      <c r="S477" s="3">
        <v>0.75406221699999998</v>
      </c>
      <c r="T477" s="3">
        <v>1.0006885830000001</v>
      </c>
      <c r="U477" s="3">
        <v>1686333</v>
      </c>
      <c r="V477" s="3">
        <f t="shared" si="23"/>
        <v>0.75406221665590367</v>
      </c>
      <c r="W477" s="3"/>
      <c r="X477" s="3"/>
    </row>
    <row r="478" spans="1:24" x14ac:dyDescent="0.5">
      <c r="A478" s="3" t="str">
        <f t="shared" si="21"/>
        <v>CENTRAL INDIA</v>
      </c>
      <c r="B478" s="3" t="s">
        <v>131</v>
      </c>
      <c r="C478" s="3" t="s">
        <v>2305</v>
      </c>
      <c r="D478" s="3" t="s">
        <v>2310</v>
      </c>
      <c r="E478" s="3">
        <v>1</v>
      </c>
      <c r="F478" s="3" t="s">
        <v>7</v>
      </c>
      <c r="G478" s="3" t="s">
        <v>6</v>
      </c>
      <c r="H478" s="3" t="s">
        <v>5</v>
      </c>
      <c r="I478" s="3">
        <v>0</v>
      </c>
      <c r="J478" s="3">
        <v>62</v>
      </c>
      <c r="K478" s="3" t="s">
        <v>4</v>
      </c>
      <c r="L478" s="3" t="s">
        <v>114</v>
      </c>
      <c r="M478" s="4">
        <v>33359734</v>
      </c>
      <c r="N478" s="3">
        <v>0</v>
      </c>
      <c r="O478" s="4">
        <f t="shared" si="22"/>
        <v>33359734</v>
      </c>
      <c r="P478" s="3">
        <v>508113</v>
      </c>
      <c r="Q478" s="3">
        <v>2620</v>
      </c>
      <c r="R478" s="3">
        <v>510733</v>
      </c>
      <c r="S478" s="3">
        <v>29.071165959999998</v>
      </c>
      <c r="T478" s="3">
        <v>47.020465059999999</v>
      </c>
      <c r="U478" s="3">
        <v>1756837</v>
      </c>
      <c r="V478" s="3">
        <f t="shared" si="23"/>
        <v>29.071165964742317</v>
      </c>
      <c r="W478" s="3"/>
      <c r="X478" s="3"/>
    </row>
    <row r="479" spans="1:24" x14ac:dyDescent="0.5">
      <c r="A479" s="3" t="str">
        <f t="shared" si="21"/>
        <v>CENTRAL INDIA</v>
      </c>
      <c r="B479" s="3" t="s">
        <v>131</v>
      </c>
      <c r="C479" s="3" t="s">
        <v>2305</v>
      </c>
      <c r="D479" s="3" t="s">
        <v>2309</v>
      </c>
      <c r="E479" s="3">
        <v>0</v>
      </c>
      <c r="F479" s="3" t="s">
        <v>132</v>
      </c>
      <c r="G479" s="3" t="s">
        <v>77</v>
      </c>
      <c r="H479" s="3" t="s">
        <v>5</v>
      </c>
      <c r="I479" s="3">
        <v>2</v>
      </c>
      <c r="J479" s="3">
        <v>43</v>
      </c>
      <c r="K479" s="3" t="s">
        <v>4</v>
      </c>
      <c r="L479" s="3" t="s">
        <v>9</v>
      </c>
      <c r="M479" s="4">
        <v>4015011</v>
      </c>
      <c r="N479" s="4">
        <v>369000</v>
      </c>
      <c r="O479" s="4">
        <f t="shared" si="22"/>
        <v>3646011</v>
      </c>
      <c r="P479" s="3">
        <v>494689</v>
      </c>
      <c r="Q479" s="3">
        <v>2085</v>
      </c>
      <c r="R479" s="3">
        <v>496774</v>
      </c>
      <c r="S479" s="3">
        <v>28.27661303</v>
      </c>
      <c r="T479" s="3">
        <v>45.735334330000001</v>
      </c>
      <c r="U479" s="3">
        <v>1756837</v>
      </c>
      <c r="V479" s="3">
        <f t="shared" si="23"/>
        <v>28.276613026706521</v>
      </c>
      <c r="W479" s="3"/>
      <c r="X479" s="3"/>
    </row>
    <row r="480" spans="1:24" x14ac:dyDescent="0.5">
      <c r="A480" s="3" t="str">
        <f t="shared" si="21"/>
        <v>CENTRAL INDIA</v>
      </c>
      <c r="B480" s="3" t="s">
        <v>131</v>
      </c>
      <c r="C480" s="3" t="s">
        <v>2305</v>
      </c>
      <c r="D480" s="3" t="s">
        <v>2308</v>
      </c>
      <c r="E480" s="3">
        <v>0</v>
      </c>
      <c r="F480" s="3" t="s">
        <v>2307</v>
      </c>
      <c r="G480" s="3" t="s">
        <v>1976</v>
      </c>
      <c r="H480" s="3" t="s">
        <v>23</v>
      </c>
      <c r="I480" s="3">
        <v>2</v>
      </c>
      <c r="J480" s="3">
        <v>52</v>
      </c>
      <c r="K480" s="3" t="s">
        <v>4</v>
      </c>
      <c r="L480" s="3" t="s">
        <v>198</v>
      </c>
      <c r="M480" s="4">
        <v>66018000</v>
      </c>
      <c r="N480" s="4">
        <v>24777000</v>
      </c>
      <c r="O480" s="4">
        <f t="shared" si="22"/>
        <v>41241000</v>
      </c>
      <c r="P480" s="3">
        <v>22190</v>
      </c>
      <c r="Q480" s="3">
        <v>101</v>
      </c>
      <c r="R480" s="3">
        <v>22291</v>
      </c>
      <c r="S480" s="3">
        <v>1.2688143519999999</v>
      </c>
      <c r="T480" s="3">
        <v>2.052213557</v>
      </c>
      <c r="U480" s="3">
        <v>1756837</v>
      </c>
      <c r="V480" s="3">
        <f t="shared" si="23"/>
        <v>1.2688143521567452</v>
      </c>
      <c r="W480" s="3"/>
      <c r="X480" s="3"/>
    </row>
    <row r="481" spans="1:24" x14ac:dyDescent="0.5">
      <c r="A481" s="3" t="str">
        <f t="shared" si="21"/>
        <v>CENTRAL INDIA</v>
      </c>
      <c r="B481" s="3" t="s">
        <v>131</v>
      </c>
      <c r="C481" s="3" t="s">
        <v>2305</v>
      </c>
      <c r="D481" s="3" t="s">
        <v>2306</v>
      </c>
      <c r="E481" s="3">
        <v>0</v>
      </c>
      <c r="F481" s="3" t="s">
        <v>651</v>
      </c>
      <c r="G481" s="3" t="s">
        <v>383</v>
      </c>
      <c r="H481" s="3" t="s">
        <v>5</v>
      </c>
      <c r="I481" s="3">
        <v>0</v>
      </c>
      <c r="J481" s="3">
        <v>32</v>
      </c>
      <c r="K481" s="3" t="s">
        <v>4</v>
      </c>
      <c r="L481" s="3" t="s">
        <v>29</v>
      </c>
      <c r="M481" s="4">
        <v>197703</v>
      </c>
      <c r="N481" s="4">
        <v>9917</v>
      </c>
      <c r="O481" s="4">
        <f t="shared" si="22"/>
        <v>187786</v>
      </c>
      <c r="P481" s="3">
        <v>18971</v>
      </c>
      <c r="Q481" s="3">
        <v>14</v>
      </c>
      <c r="R481" s="3">
        <v>18985</v>
      </c>
      <c r="S481" s="3">
        <v>1.080635255</v>
      </c>
      <c r="T481" s="3">
        <v>1.747847758</v>
      </c>
      <c r="U481" s="3">
        <v>1756837</v>
      </c>
      <c r="V481" s="3">
        <f t="shared" si="23"/>
        <v>1.0806352552911851</v>
      </c>
      <c r="W481" s="3"/>
      <c r="X481" s="3"/>
    </row>
    <row r="482" spans="1:24" x14ac:dyDescent="0.5">
      <c r="A482" s="3" t="str">
        <f t="shared" si="21"/>
        <v>CENTRAL INDIA</v>
      </c>
      <c r="B482" s="3" t="s">
        <v>131</v>
      </c>
      <c r="C482" s="3" t="s">
        <v>2305</v>
      </c>
      <c r="D482" s="3" t="s">
        <v>0</v>
      </c>
      <c r="E482" s="3">
        <v>0</v>
      </c>
      <c r="F482" s="3" t="s">
        <v>0</v>
      </c>
      <c r="G482" s="3"/>
      <c r="H482" s="3"/>
      <c r="I482" s="3"/>
      <c r="J482" s="3"/>
      <c r="K482" s="3"/>
      <c r="L482" s="3"/>
      <c r="M482" s="4">
        <v>0</v>
      </c>
      <c r="N482" s="4">
        <v>0</v>
      </c>
      <c r="O482" s="4">
        <f t="shared" si="22"/>
        <v>0</v>
      </c>
      <c r="P482" s="3">
        <v>11182</v>
      </c>
      <c r="Q482" s="3">
        <v>36</v>
      </c>
      <c r="R482" s="3">
        <v>11218</v>
      </c>
      <c r="S482" s="3">
        <v>0.63853391100000001</v>
      </c>
      <c r="T482" s="3">
        <v>1.032781467</v>
      </c>
      <c r="U482" s="3">
        <v>1756837</v>
      </c>
      <c r="V482" s="3">
        <f t="shared" si="23"/>
        <v>0.63853391065875775</v>
      </c>
      <c r="W482" s="3"/>
      <c r="X482" s="3"/>
    </row>
    <row r="483" spans="1:24" x14ac:dyDescent="0.5">
      <c r="A483" s="3" t="str">
        <f t="shared" si="21"/>
        <v>NORTH INDIA</v>
      </c>
      <c r="B483" s="3" t="s">
        <v>2301</v>
      </c>
      <c r="C483" s="3" t="s">
        <v>2300</v>
      </c>
      <c r="D483" s="3" t="s">
        <v>2304</v>
      </c>
      <c r="E483" s="3">
        <v>1</v>
      </c>
      <c r="F483" s="3" t="s">
        <v>7</v>
      </c>
      <c r="G483" s="3" t="s">
        <v>6</v>
      </c>
      <c r="H483" s="3" t="s">
        <v>23</v>
      </c>
      <c r="I483" s="3">
        <v>0</v>
      </c>
      <c r="J483" s="3">
        <v>66</v>
      </c>
      <c r="K483" s="3" t="s">
        <v>4</v>
      </c>
      <c r="L483" s="3" t="s">
        <v>9</v>
      </c>
      <c r="M483" s="4">
        <v>474983574</v>
      </c>
      <c r="N483" s="4">
        <v>6279188</v>
      </c>
      <c r="O483" s="4">
        <f t="shared" si="22"/>
        <v>468704386</v>
      </c>
      <c r="P483" s="3">
        <v>230967</v>
      </c>
      <c r="Q483" s="3">
        <v>221</v>
      </c>
      <c r="R483" s="3">
        <v>231188</v>
      </c>
      <c r="S483" s="3">
        <v>35.747275909999999</v>
      </c>
      <c r="T483" s="3">
        <v>50.628398490000002</v>
      </c>
      <c r="U483" s="3">
        <v>646729</v>
      </c>
      <c r="V483" s="3">
        <f t="shared" si="23"/>
        <v>35.747275906910005</v>
      </c>
      <c r="W483" s="3"/>
      <c r="X483" s="3"/>
    </row>
    <row r="484" spans="1:24" x14ac:dyDescent="0.5">
      <c r="A484" s="3" t="str">
        <f t="shared" si="21"/>
        <v>NORTH INDIA</v>
      </c>
      <c r="B484" s="3" t="s">
        <v>2301</v>
      </c>
      <c r="C484" s="3" t="s">
        <v>2300</v>
      </c>
      <c r="D484" s="3" t="s">
        <v>2303</v>
      </c>
      <c r="E484" s="3">
        <v>0</v>
      </c>
      <c r="F484" s="3" t="s">
        <v>11</v>
      </c>
      <c r="G484" s="3" t="s">
        <v>10</v>
      </c>
      <c r="H484" s="3" t="s">
        <v>5</v>
      </c>
      <c r="I484" s="3">
        <v>0</v>
      </c>
      <c r="J484" s="3">
        <v>70</v>
      </c>
      <c r="K484" s="3" t="s">
        <v>4</v>
      </c>
      <c r="L484" s="3" t="s">
        <v>29</v>
      </c>
      <c r="M484" s="4">
        <v>95583235</v>
      </c>
      <c r="N484" s="3">
        <v>0</v>
      </c>
      <c r="O484" s="4">
        <f t="shared" si="22"/>
        <v>95583235</v>
      </c>
      <c r="P484" s="3">
        <v>184117</v>
      </c>
      <c r="Q484" s="3">
        <v>101</v>
      </c>
      <c r="R484" s="3">
        <v>184218</v>
      </c>
      <c r="S484" s="3">
        <v>28.484573910000002</v>
      </c>
      <c r="T484" s="3">
        <v>40.342328809999998</v>
      </c>
      <c r="U484" s="3">
        <v>646729</v>
      </c>
      <c r="V484" s="3">
        <f t="shared" si="23"/>
        <v>28.484573909628295</v>
      </c>
      <c r="W484" s="3"/>
      <c r="X484" s="3"/>
    </row>
    <row r="485" spans="1:24" x14ac:dyDescent="0.5">
      <c r="A485" s="3" t="str">
        <f t="shared" si="21"/>
        <v>NORTH INDIA</v>
      </c>
      <c r="B485" s="3" t="s">
        <v>2301</v>
      </c>
      <c r="C485" s="3" t="s">
        <v>2300</v>
      </c>
      <c r="D485" s="3" t="s">
        <v>2302</v>
      </c>
      <c r="E485" s="3">
        <v>0</v>
      </c>
      <c r="F485" s="3" t="s">
        <v>38</v>
      </c>
      <c r="G485" s="3" t="s">
        <v>37</v>
      </c>
      <c r="H485" s="3" t="s">
        <v>5</v>
      </c>
      <c r="I485" s="3">
        <v>0</v>
      </c>
      <c r="J485" s="3">
        <v>78</v>
      </c>
      <c r="K485" s="3" t="s">
        <v>4</v>
      </c>
      <c r="L485" s="3" t="s">
        <v>9</v>
      </c>
      <c r="M485" s="4">
        <v>243011000</v>
      </c>
      <c r="N485" s="3">
        <v>0</v>
      </c>
      <c r="O485" s="4">
        <f t="shared" si="22"/>
        <v>243011000</v>
      </c>
      <c r="P485" s="3">
        <v>13767</v>
      </c>
      <c r="Q485" s="3">
        <v>14</v>
      </c>
      <c r="R485" s="3">
        <v>13781</v>
      </c>
      <c r="S485" s="3">
        <v>2.1308770749999999</v>
      </c>
      <c r="T485" s="3">
        <v>3.017933282</v>
      </c>
      <c r="U485" s="3">
        <v>646729</v>
      </c>
      <c r="V485" s="3">
        <f t="shared" si="23"/>
        <v>2.1308770752509938</v>
      </c>
      <c r="W485" s="3"/>
      <c r="X485" s="3"/>
    </row>
    <row r="486" spans="1:24" x14ac:dyDescent="0.5">
      <c r="A486" s="3" t="str">
        <f t="shared" si="21"/>
        <v>NORTH INDIA</v>
      </c>
      <c r="B486" s="3" t="s">
        <v>2301</v>
      </c>
      <c r="C486" s="3" t="s">
        <v>2300</v>
      </c>
      <c r="D486" s="3" t="s">
        <v>2299</v>
      </c>
      <c r="E486" s="3">
        <v>0</v>
      </c>
      <c r="F486" s="3" t="s">
        <v>55</v>
      </c>
      <c r="G486" s="3" t="s">
        <v>54</v>
      </c>
      <c r="H486" s="3" t="s">
        <v>5</v>
      </c>
      <c r="I486" s="3">
        <v>0</v>
      </c>
      <c r="J486" s="3">
        <v>44</v>
      </c>
      <c r="K486" s="3" t="s">
        <v>61</v>
      </c>
      <c r="L486" s="3" t="s">
        <v>148</v>
      </c>
      <c r="M486" s="4">
        <v>686891</v>
      </c>
      <c r="N486" s="3">
        <v>0</v>
      </c>
      <c r="O486" s="4">
        <f t="shared" si="22"/>
        <v>686891</v>
      </c>
      <c r="P486" s="3">
        <v>7391</v>
      </c>
      <c r="Q486" s="3">
        <v>5</v>
      </c>
      <c r="R486" s="3">
        <v>7396</v>
      </c>
      <c r="S486" s="3">
        <v>1.143601106</v>
      </c>
      <c r="T486" s="3">
        <v>1.619667263</v>
      </c>
      <c r="U486" s="3">
        <v>646729</v>
      </c>
      <c r="V486" s="3">
        <f t="shared" si="23"/>
        <v>1.1436011064912817</v>
      </c>
      <c r="W486" s="3"/>
      <c r="X486" s="3"/>
    </row>
    <row r="487" spans="1:24" x14ac:dyDescent="0.5">
      <c r="A487" s="3" t="str">
        <f t="shared" si="21"/>
        <v>NORTH INDIA</v>
      </c>
      <c r="B487" s="3" t="s">
        <v>41</v>
      </c>
      <c r="C487" s="3" t="s">
        <v>2296</v>
      </c>
      <c r="D487" s="3" t="s">
        <v>2298</v>
      </c>
      <c r="E487" s="3">
        <v>1</v>
      </c>
      <c r="F487" s="3" t="s">
        <v>7</v>
      </c>
      <c r="G487" s="3" t="s">
        <v>6</v>
      </c>
      <c r="H487" s="3" t="s">
        <v>5</v>
      </c>
      <c r="I487" s="3">
        <v>0</v>
      </c>
      <c r="J487" s="3">
        <v>64</v>
      </c>
      <c r="K487" s="3" t="s">
        <v>4</v>
      </c>
      <c r="L487" s="3" t="s">
        <v>9</v>
      </c>
      <c r="M487" s="4">
        <v>30171897</v>
      </c>
      <c r="N487" s="3">
        <v>0</v>
      </c>
      <c r="O487" s="4">
        <f t="shared" si="22"/>
        <v>30171897</v>
      </c>
      <c r="P487" s="3">
        <v>517939</v>
      </c>
      <c r="Q487" s="3">
        <v>1116</v>
      </c>
      <c r="R487" s="3">
        <v>519055</v>
      </c>
      <c r="S487" s="3">
        <v>33.224134169999999</v>
      </c>
      <c r="T487" s="3">
        <v>52.920839219999998</v>
      </c>
      <c r="U487" s="3">
        <v>1562283</v>
      </c>
      <c r="V487" s="3">
        <f t="shared" si="23"/>
        <v>33.224134167753213</v>
      </c>
      <c r="W487" s="3"/>
      <c r="X487" s="3"/>
    </row>
    <row r="488" spans="1:24" x14ac:dyDescent="0.5">
      <c r="A488" s="3" t="str">
        <f t="shared" si="21"/>
        <v>NORTH INDIA</v>
      </c>
      <c r="B488" s="3" t="s">
        <v>41</v>
      </c>
      <c r="C488" s="3" t="s">
        <v>2296</v>
      </c>
      <c r="D488" s="3" t="s">
        <v>2297</v>
      </c>
      <c r="E488" s="3">
        <v>0</v>
      </c>
      <c r="F488" s="3" t="s">
        <v>11</v>
      </c>
      <c r="G488" s="3" t="s">
        <v>10</v>
      </c>
      <c r="H488" s="3" t="s">
        <v>5</v>
      </c>
      <c r="I488" s="3">
        <v>0</v>
      </c>
      <c r="J488" s="3">
        <v>74</v>
      </c>
      <c r="K488" s="3" t="s">
        <v>4</v>
      </c>
      <c r="L488" s="3" t="s">
        <v>13</v>
      </c>
      <c r="M488" s="4">
        <v>96159175</v>
      </c>
      <c r="N488" s="3">
        <v>0</v>
      </c>
      <c r="O488" s="4">
        <f t="shared" si="22"/>
        <v>96159175</v>
      </c>
      <c r="P488" s="3">
        <v>290689</v>
      </c>
      <c r="Q488" s="3">
        <v>221</v>
      </c>
      <c r="R488" s="3">
        <v>290910</v>
      </c>
      <c r="S488" s="3">
        <v>18.620826059999999</v>
      </c>
      <c r="T488" s="3">
        <v>29.660057869999999</v>
      </c>
      <c r="U488" s="3">
        <v>1562283</v>
      </c>
      <c r="V488" s="3">
        <f t="shared" si="23"/>
        <v>18.62082606032326</v>
      </c>
      <c r="W488" s="3"/>
      <c r="X488" s="3"/>
    </row>
    <row r="489" spans="1:24" x14ac:dyDescent="0.5">
      <c r="A489" s="3" t="str">
        <f t="shared" si="21"/>
        <v>NORTH INDIA</v>
      </c>
      <c r="B489" s="3" t="s">
        <v>41</v>
      </c>
      <c r="C489" s="3" t="s">
        <v>2296</v>
      </c>
      <c r="D489" s="3" t="s">
        <v>2295</v>
      </c>
      <c r="E489" s="3">
        <v>0</v>
      </c>
      <c r="F489" s="3" t="s">
        <v>38</v>
      </c>
      <c r="G489" s="3" t="s">
        <v>37</v>
      </c>
      <c r="H489" s="3" t="s">
        <v>5</v>
      </c>
      <c r="I489" s="3">
        <v>0</v>
      </c>
      <c r="J489" s="3">
        <v>52</v>
      </c>
      <c r="K489" s="3" t="s">
        <v>4</v>
      </c>
      <c r="L489" s="3" t="s">
        <v>29</v>
      </c>
      <c r="M489" s="4">
        <v>204351194</v>
      </c>
      <c r="N489" s="4">
        <v>737055</v>
      </c>
      <c r="O489" s="4">
        <f t="shared" si="22"/>
        <v>203614139</v>
      </c>
      <c r="P489" s="3">
        <v>144447</v>
      </c>
      <c r="Q489" s="3">
        <v>104</v>
      </c>
      <c r="R489" s="3">
        <v>144551</v>
      </c>
      <c r="S489" s="3">
        <v>9.2525489939999996</v>
      </c>
      <c r="T489" s="3">
        <v>14.73786059</v>
      </c>
      <c r="U489" s="3">
        <v>1562283</v>
      </c>
      <c r="V489" s="3">
        <f t="shared" si="23"/>
        <v>9.2525489940042878</v>
      </c>
      <c r="W489" s="3"/>
      <c r="X489" s="3"/>
    </row>
    <row r="490" spans="1:24" x14ac:dyDescent="0.5">
      <c r="A490" s="3" t="str">
        <f t="shared" si="21"/>
        <v>WEST INDIA</v>
      </c>
      <c r="B490" s="3" t="s">
        <v>21</v>
      </c>
      <c r="C490" s="3" t="s">
        <v>2292</v>
      </c>
      <c r="D490" s="3" t="s">
        <v>2294</v>
      </c>
      <c r="E490" s="3">
        <v>1</v>
      </c>
      <c r="F490" s="3" t="s">
        <v>11</v>
      </c>
      <c r="G490" s="3" t="s">
        <v>10</v>
      </c>
      <c r="H490" s="3" t="s">
        <v>5</v>
      </c>
      <c r="I490" s="3">
        <v>5</v>
      </c>
      <c r="J490" s="3">
        <v>43</v>
      </c>
      <c r="K490" s="3" t="s">
        <v>4</v>
      </c>
      <c r="L490" s="3" t="s">
        <v>3</v>
      </c>
      <c r="M490" s="4">
        <v>137455342</v>
      </c>
      <c r="N490" s="4">
        <v>22752880</v>
      </c>
      <c r="O490" s="4">
        <f t="shared" si="22"/>
        <v>114702462</v>
      </c>
      <c r="P490" s="3">
        <v>557550</v>
      </c>
      <c r="Q490" s="3">
        <v>1957</v>
      </c>
      <c r="R490" s="3">
        <v>559507</v>
      </c>
      <c r="S490" s="3">
        <v>29.29067715</v>
      </c>
      <c r="T490" s="3">
        <v>45.14024362</v>
      </c>
      <c r="U490" s="3">
        <v>1910188</v>
      </c>
      <c r="V490" s="3">
        <f t="shared" si="23"/>
        <v>29.29067714800847</v>
      </c>
      <c r="W490" s="3"/>
      <c r="X490" s="3"/>
    </row>
    <row r="491" spans="1:24" x14ac:dyDescent="0.5">
      <c r="A491" s="3" t="str">
        <f t="shared" si="21"/>
        <v>WEST INDIA</v>
      </c>
      <c r="B491" s="3" t="s">
        <v>21</v>
      </c>
      <c r="C491" s="3" t="s">
        <v>2292</v>
      </c>
      <c r="D491" s="3" t="s">
        <v>2293</v>
      </c>
      <c r="E491" s="3">
        <v>0</v>
      </c>
      <c r="F491" s="3" t="s">
        <v>7</v>
      </c>
      <c r="G491" s="3" t="s">
        <v>6</v>
      </c>
      <c r="H491" s="3" t="s">
        <v>5</v>
      </c>
      <c r="I491" s="3">
        <v>0</v>
      </c>
      <c r="J491" s="3">
        <v>64</v>
      </c>
      <c r="K491" s="3" t="s">
        <v>4</v>
      </c>
      <c r="L491" s="3" t="s">
        <v>22</v>
      </c>
      <c r="M491" s="4">
        <v>18300860</v>
      </c>
      <c r="N491" s="4">
        <v>45386</v>
      </c>
      <c r="O491" s="4">
        <f t="shared" si="22"/>
        <v>18255474</v>
      </c>
      <c r="P491" s="3">
        <v>512728</v>
      </c>
      <c r="Q491" s="3">
        <v>2016</v>
      </c>
      <c r="R491" s="3">
        <v>514744</v>
      </c>
      <c r="S491" s="3">
        <v>26.947295239999999</v>
      </c>
      <c r="T491" s="3">
        <v>41.528827270000001</v>
      </c>
      <c r="U491" s="3">
        <v>1910188</v>
      </c>
      <c r="V491" s="3">
        <f t="shared" si="23"/>
        <v>26.947295240049669</v>
      </c>
      <c r="W491" s="3"/>
      <c r="X491" s="3"/>
    </row>
    <row r="492" spans="1:24" x14ac:dyDescent="0.5">
      <c r="A492" s="3" t="str">
        <f t="shared" si="21"/>
        <v>WEST INDIA</v>
      </c>
      <c r="B492" s="3" t="s">
        <v>21</v>
      </c>
      <c r="C492" s="3" t="s">
        <v>2292</v>
      </c>
      <c r="D492" s="3" t="s">
        <v>2291</v>
      </c>
      <c r="E492" s="3">
        <v>0</v>
      </c>
      <c r="F492" s="3" t="s">
        <v>31</v>
      </c>
      <c r="G492" s="3" t="s">
        <v>30</v>
      </c>
      <c r="H492" s="3" t="s">
        <v>5</v>
      </c>
      <c r="I492" s="3">
        <v>2</v>
      </c>
      <c r="J492" s="3">
        <v>48</v>
      </c>
      <c r="K492" s="3" t="s">
        <v>4</v>
      </c>
      <c r="L492" s="3" t="s">
        <v>29</v>
      </c>
      <c r="M492" s="4">
        <v>19703000</v>
      </c>
      <c r="N492" s="4">
        <v>6978054</v>
      </c>
      <c r="O492" s="4">
        <f t="shared" si="22"/>
        <v>12724946</v>
      </c>
      <c r="P492" s="3">
        <v>111547</v>
      </c>
      <c r="Q492" s="3">
        <v>532</v>
      </c>
      <c r="R492" s="3">
        <v>112079</v>
      </c>
      <c r="S492" s="3">
        <v>5.8674329439999999</v>
      </c>
      <c r="T492" s="3">
        <v>9.0423772430000007</v>
      </c>
      <c r="U492" s="3">
        <v>1910188</v>
      </c>
      <c r="V492" s="3">
        <f t="shared" si="23"/>
        <v>5.8674329437730739</v>
      </c>
      <c r="W492" s="3"/>
      <c r="X492" s="3"/>
    </row>
    <row r="493" spans="1:24" x14ac:dyDescent="0.5">
      <c r="A493" s="3" t="str">
        <f t="shared" si="21"/>
        <v>EAST INDIA</v>
      </c>
      <c r="B493" s="3" t="s">
        <v>493</v>
      </c>
      <c r="C493" s="3" t="s">
        <v>2282</v>
      </c>
      <c r="D493" s="3" t="s">
        <v>2290</v>
      </c>
      <c r="E493" s="3">
        <v>1</v>
      </c>
      <c r="F493" s="3" t="s">
        <v>7</v>
      </c>
      <c r="G493" s="3" t="s">
        <v>6</v>
      </c>
      <c r="H493" s="3" t="s">
        <v>5</v>
      </c>
      <c r="I493" s="3">
        <v>0</v>
      </c>
      <c r="J493" s="3">
        <v>55</v>
      </c>
      <c r="K493" s="3" t="s">
        <v>4</v>
      </c>
      <c r="L493" s="3" t="s">
        <v>9</v>
      </c>
      <c r="M493" s="4">
        <v>226209137</v>
      </c>
      <c r="N493" s="4">
        <v>1889051</v>
      </c>
      <c r="O493" s="4">
        <f t="shared" si="22"/>
        <v>224320086</v>
      </c>
      <c r="P493" s="3">
        <v>526205</v>
      </c>
      <c r="Q493" s="3">
        <v>1872</v>
      </c>
      <c r="R493" s="3">
        <v>528077</v>
      </c>
      <c r="S493" s="3">
        <v>37.052366730000003</v>
      </c>
      <c r="T493" s="3">
        <v>57.030463650000002</v>
      </c>
      <c r="U493" s="3">
        <v>1425218</v>
      </c>
      <c r="V493" s="3">
        <f t="shared" si="23"/>
        <v>37.052366725651794</v>
      </c>
      <c r="W493" s="3"/>
      <c r="X493" s="3"/>
    </row>
    <row r="494" spans="1:24" x14ac:dyDescent="0.5">
      <c r="A494" s="3" t="str">
        <f t="shared" si="21"/>
        <v>EAST INDIA</v>
      </c>
      <c r="B494" s="3" t="s">
        <v>493</v>
      </c>
      <c r="C494" s="3" t="s">
        <v>2282</v>
      </c>
      <c r="D494" s="3" t="s">
        <v>2289</v>
      </c>
      <c r="E494" s="3">
        <v>0</v>
      </c>
      <c r="F494" s="3" t="s">
        <v>11</v>
      </c>
      <c r="G494" s="3" t="s">
        <v>10</v>
      </c>
      <c r="H494" s="3" t="s">
        <v>5</v>
      </c>
      <c r="I494" s="3">
        <v>0</v>
      </c>
      <c r="J494" s="3">
        <v>62</v>
      </c>
      <c r="K494" s="3" t="s">
        <v>4</v>
      </c>
      <c r="L494" s="3" t="s">
        <v>13</v>
      </c>
      <c r="M494" s="4">
        <v>44186530</v>
      </c>
      <c r="N494" s="4">
        <v>249224</v>
      </c>
      <c r="O494" s="4">
        <f t="shared" si="22"/>
        <v>43937306</v>
      </c>
      <c r="P494" s="3">
        <v>149254</v>
      </c>
      <c r="Q494" s="3">
        <v>952</v>
      </c>
      <c r="R494" s="3">
        <v>150206</v>
      </c>
      <c r="S494" s="3">
        <v>10.53915962</v>
      </c>
      <c r="T494" s="3">
        <v>16.221721120000002</v>
      </c>
      <c r="U494" s="3">
        <v>1425218</v>
      </c>
      <c r="V494" s="3">
        <f t="shared" si="23"/>
        <v>10.539159623299733</v>
      </c>
      <c r="W494" s="3"/>
      <c r="X494" s="3"/>
    </row>
    <row r="495" spans="1:24" x14ac:dyDescent="0.5">
      <c r="A495" s="3" t="str">
        <f t="shared" si="21"/>
        <v>EAST INDIA</v>
      </c>
      <c r="B495" s="3" t="s">
        <v>493</v>
      </c>
      <c r="C495" s="3" t="s">
        <v>2282</v>
      </c>
      <c r="D495" s="3" t="s">
        <v>2288</v>
      </c>
      <c r="E495" s="3">
        <v>0</v>
      </c>
      <c r="F495" s="3" t="s">
        <v>167</v>
      </c>
      <c r="G495" s="3" t="s">
        <v>166</v>
      </c>
      <c r="H495" s="3" t="s">
        <v>5</v>
      </c>
      <c r="I495" s="3">
        <v>3</v>
      </c>
      <c r="J495" s="3">
        <v>52</v>
      </c>
      <c r="K495" s="3" t="s">
        <v>4</v>
      </c>
      <c r="L495" s="3" t="s">
        <v>13</v>
      </c>
      <c r="M495" s="4">
        <v>53288310</v>
      </c>
      <c r="N495" s="4">
        <v>5208407</v>
      </c>
      <c r="O495" s="4">
        <f t="shared" si="22"/>
        <v>48079903</v>
      </c>
      <c r="P495" s="3">
        <v>82991</v>
      </c>
      <c r="Q495" s="3">
        <v>434</v>
      </c>
      <c r="R495" s="3">
        <v>83425</v>
      </c>
      <c r="S495" s="3">
        <v>5.8534904839999999</v>
      </c>
      <c r="T495" s="3">
        <v>9.0096073679999993</v>
      </c>
      <c r="U495" s="3">
        <v>1425218</v>
      </c>
      <c r="V495" s="3">
        <f t="shared" si="23"/>
        <v>5.853490483561111</v>
      </c>
      <c r="W495" s="3"/>
      <c r="X495" s="3"/>
    </row>
    <row r="496" spans="1:24" x14ac:dyDescent="0.5">
      <c r="A496" s="3" t="str">
        <f t="shared" si="21"/>
        <v>EAST INDIA</v>
      </c>
      <c r="B496" s="3" t="s">
        <v>493</v>
      </c>
      <c r="C496" s="3" t="s">
        <v>2282</v>
      </c>
      <c r="D496" s="3" t="s">
        <v>2287</v>
      </c>
      <c r="E496" s="3">
        <v>0</v>
      </c>
      <c r="F496" s="3" t="s">
        <v>51</v>
      </c>
      <c r="G496" s="3" t="s">
        <v>50</v>
      </c>
      <c r="H496" s="3" t="s">
        <v>5</v>
      </c>
      <c r="I496" s="3">
        <v>2</v>
      </c>
      <c r="J496" s="3">
        <v>40</v>
      </c>
      <c r="K496" s="3" t="s">
        <v>4</v>
      </c>
      <c r="L496" s="3" t="s">
        <v>22</v>
      </c>
      <c r="M496" s="4">
        <v>4518000</v>
      </c>
      <c r="N496" s="4">
        <v>90000</v>
      </c>
      <c r="O496" s="4">
        <f t="shared" si="22"/>
        <v>4428000</v>
      </c>
      <c r="P496" s="3">
        <v>22558</v>
      </c>
      <c r="Q496" s="3">
        <v>19</v>
      </c>
      <c r="R496" s="3">
        <v>22577</v>
      </c>
      <c r="S496" s="3">
        <v>1.584108536</v>
      </c>
      <c r="T496" s="3">
        <v>2.4382368059999999</v>
      </c>
      <c r="U496" s="3">
        <v>1425218</v>
      </c>
      <c r="V496" s="3">
        <f t="shared" si="23"/>
        <v>1.5841085363782943</v>
      </c>
      <c r="W496" s="3"/>
      <c r="X496" s="3"/>
    </row>
    <row r="497" spans="1:24" x14ac:dyDescent="0.5">
      <c r="A497" s="3" t="str">
        <f t="shared" si="21"/>
        <v>EAST INDIA</v>
      </c>
      <c r="B497" s="3" t="s">
        <v>493</v>
      </c>
      <c r="C497" s="3" t="s">
        <v>2282</v>
      </c>
      <c r="D497" s="3" t="s">
        <v>2286</v>
      </c>
      <c r="E497" s="3">
        <v>0</v>
      </c>
      <c r="F497" s="3" t="s">
        <v>55</v>
      </c>
      <c r="G497" s="3" t="s">
        <v>54</v>
      </c>
      <c r="H497" s="3" t="s">
        <v>5</v>
      </c>
      <c r="I497" s="3">
        <v>0</v>
      </c>
      <c r="J497" s="3">
        <v>36</v>
      </c>
      <c r="K497" s="3" t="s">
        <v>4</v>
      </c>
      <c r="L497" s="3" t="s">
        <v>337</v>
      </c>
      <c r="M497" s="4">
        <v>101166000</v>
      </c>
      <c r="N497" s="3">
        <v>0</v>
      </c>
      <c r="O497" s="4">
        <f t="shared" si="22"/>
        <v>101166000</v>
      </c>
      <c r="P497" s="3">
        <v>18797</v>
      </c>
      <c r="Q497" s="3">
        <v>91</v>
      </c>
      <c r="R497" s="3">
        <v>18888</v>
      </c>
      <c r="S497" s="3">
        <v>1.3252709410000001</v>
      </c>
      <c r="T497" s="3">
        <v>2.0398377459999999</v>
      </c>
      <c r="U497" s="3">
        <v>1425218</v>
      </c>
      <c r="V497" s="3">
        <f t="shared" si="23"/>
        <v>1.3252709410069197</v>
      </c>
      <c r="W497" s="3"/>
      <c r="X497" s="3"/>
    </row>
    <row r="498" spans="1:24" x14ac:dyDescent="0.5">
      <c r="A498" s="3" t="str">
        <f t="shared" si="21"/>
        <v>EAST INDIA</v>
      </c>
      <c r="B498" s="3" t="s">
        <v>493</v>
      </c>
      <c r="C498" s="3" t="s">
        <v>2282</v>
      </c>
      <c r="D498" s="3" t="s">
        <v>2285</v>
      </c>
      <c r="E498" s="3">
        <v>0</v>
      </c>
      <c r="F498" s="3" t="s">
        <v>18</v>
      </c>
      <c r="G498" s="3" t="s">
        <v>2284</v>
      </c>
      <c r="H498" s="3" t="s">
        <v>5</v>
      </c>
      <c r="I498" s="3">
        <v>0</v>
      </c>
      <c r="J498" s="3">
        <v>43</v>
      </c>
      <c r="K498" s="3" t="s">
        <v>4</v>
      </c>
      <c r="L498" s="3" t="s">
        <v>13</v>
      </c>
      <c r="M498" s="4">
        <v>16156581</v>
      </c>
      <c r="N498" s="4">
        <v>450000</v>
      </c>
      <c r="O498" s="4">
        <f t="shared" si="22"/>
        <v>15706581</v>
      </c>
      <c r="P498" s="3">
        <v>15855</v>
      </c>
      <c r="Q498" s="3">
        <v>4</v>
      </c>
      <c r="R498" s="3">
        <v>15859</v>
      </c>
      <c r="S498" s="3">
        <v>1.1127420509999999</v>
      </c>
      <c r="T498" s="3">
        <v>1.712716371</v>
      </c>
      <c r="U498" s="3">
        <v>1425218</v>
      </c>
      <c r="V498" s="3">
        <f t="shared" si="23"/>
        <v>1.1127420506897892</v>
      </c>
      <c r="W498" s="3"/>
      <c r="X498" s="3"/>
    </row>
    <row r="499" spans="1:24" x14ac:dyDescent="0.5">
      <c r="A499" s="3" t="str">
        <f t="shared" si="21"/>
        <v>EAST INDIA</v>
      </c>
      <c r="B499" s="3" t="s">
        <v>493</v>
      </c>
      <c r="C499" s="3" t="s">
        <v>2282</v>
      </c>
      <c r="D499" s="3" t="s">
        <v>2283</v>
      </c>
      <c r="E499" s="3">
        <v>0</v>
      </c>
      <c r="F499" s="3" t="s">
        <v>18</v>
      </c>
      <c r="G499" s="3" t="s">
        <v>376</v>
      </c>
      <c r="H499" s="3" t="s">
        <v>5</v>
      </c>
      <c r="I499" s="3">
        <v>0</v>
      </c>
      <c r="J499" s="3">
        <v>66</v>
      </c>
      <c r="K499" s="3" t="s">
        <v>4</v>
      </c>
      <c r="L499" s="3" t="s">
        <v>337</v>
      </c>
      <c r="M499" s="4">
        <v>6925000</v>
      </c>
      <c r="N499" s="4">
        <v>100000</v>
      </c>
      <c r="O499" s="4">
        <f t="shared" si="22"/>
        <v>6825000</v>
      </c>
      <c r="P499" s="3">
        <v>13090</v>
      </c>
      <c r="Q499" s="3">
        <v>0</v>
      </c>
      <c r="R499" s="3">
        <v>13090</v>
      </c>
      <c r="S499" s="3">
        <v>0.91845598399999995</v>
      </c>
      <c r="T499" s="3">
        <v>1.4136740839999999</v>
      </c>
      <c r="U499" s="3">
        <v>1425218</v>
      </c>
      <c r="V499" s="3">
        <f t="shared" si="23"/>
        <v>0.9184559835758459</v>
      </c>
      <c r="W499" s="3"/>
      <c r="X499" s="3"/>
    </row>
    <row r="500" spans="1:24" x14ac:dyDescent="0.5">
      <c r="A500" s="3" t="str">
        <f t="shared" si="21"/>
        <v>EAST INDIA</v>
      </c>
      <c r="B500" s="3" t="s">
        <v>493</v>
      </c>
      <c r="C500" s="3" t="s">
        <v>2282</v>
      </c>
      <c r="D500" s="3" t="s">
        <v>2281</v>
      </c>
      <c r="E500" s="3">
        <v>0</v>
      </c>
      <c r="F500" s="3" t="s">
        <v>18</v>
      </c>
      <c r="G500" s="3" t="s">
        <v>204</v>
      </c>
      <c r="H500" s="3" t="s">
        <v>5</v>
      </c>
      <c r="I500" s="3">
        <v>0</v>
      </c>
      <c r="J500" s="3">
        <v>41</v>
      </c>
      <c r="K500" s="3" t="s">
        <v>4</v>
      </c>
      <c r="L500" s="3" t="s">
        <v>22</v>
      </c>
      <c r="M500" s="4">
        <v>84976547</v>
      </c>
      <c r="N500" s="4">
        <v>58992436</v>
      </c>
      <c r="O500" s="4">
        <f t="shared" si="22"/>
        <v>25984111</v>
      </c>
      <c r="P500" s="3">
        <v>11148</v>
      </c>
      <c r="Q500" s="3">
        <v>76</v>
      </c>
      <c r="R500" s="3">
        <v>11224</v>
      </c>
      <c r="S500" s="3">
        <v>0.78752864499999997</v>
      </c>
      <c r="T500" s="3">
        <v>1.212152629</v>
      </c>
      <c r="U500" s="3">
        <v>1425218</v>
      </c>
      <c r="V500" s="3">
        <f t="shared" si="23"/>
        <v>0.7875286447406642</v>
      </c>
      <c r="W500" s="3"/>
      <c r="X500" s="3"/>
    </row>
    <row r="501" spans="1:24" x14ac:dyDescent="0.5">
      <c r="A501" s="3" t="str">
        <f t="shared" si="21"/>
        <v>SOUTH INDIA</v>
      </c>
      <c r="B501" s="3" t="s">
        <v>90</v>
      </c>
      <c r="C501" s="3" t="s">
        <v>2275</v>
      </c>
      <c r="D501" s="3" t="s">
        <v>2280</v>
      </c>
      <c r="E501" s="3">
        <v>1</v>
      </c>
      <c r="F501" s="3" t="s">
        <v>116</v>
      </c>
      <c r="G501" s="3" t="s">
        <v>115</v>
      </c>
      <c r="H501" s="3" t="s">
        <v>5</v>
      </c>
      <c r="I501" s="3">
        <v>1</v>
      </c>
      <c r="J501" s="3">
        <v>52</v>
      </c>
      <c r="K501" s="3" t="s">
        <v>4</v>
      </c>
      <c r="L501" s="3" t="s">
        <v>13</v>
      </c>
      <c r="M501" s="4">
        <v>116790616</v>
      </c>
      <c r="N501" s="3">
        <v>0</v>
      </c>
      <c r="O501" s="4">
        <f t="shared" si="22"/>
        <v>116790616</v>
      </c>
      <c r="P501" s="3">
        <v>447150</v>
      </c>
      <c r="Q501" s="3">
        <v>1761</v>
      </c>
      <c r="R501" s="3">
        <v>448911</v>
      </c>
      <c r="S501" s="3">
        <v>33.69443819</v>
      </c>
      <c r="T501" s="3">
        <v>57.131021420000003</v>
      </c>
      <c r="U501" s="3">
        <v>1332300</v>
      </c>
      <c r="V501" s="3">
        <f t="shared" si="23"/>
        <v>33.694438189596937</v>
      </c>
      <c r="W501" s="3"/>
      <c r="X501" s="3"/>
    </row>
    <row r="502" spans="1:24" x14ac:dyDescent="0.5">
      <c r="A502" s="3" t="str">
        <f t="shared" si="21"/>
        <v>SOUTH INDIA</v>
      </c>
      <c r="B502" s="3" t="s">
        <v>90</v>
      </c>
      <c r="C502" s="3" t="s">
        <v>2275</v>
      </c>
      <c r="D502" s="3" t="s">
        <v>2279</v>
      </c>
      <c r="E502" s="3">
        <v>0</v>
      </c>
      <c r="F502" s="3" t="s">
        <v>112</v>
      </c>
      <c r="G502" s="3" t="s">
        <v>111</v>
      </c>
      <c r="H502" s="3" t="s">
        <v>5</v>
      </c>
      <c r="I502" s="3">
        <v>0</v>
      </c>
      <c r="J502" s="3">
        <v>41</v>
      </c>
      <c r="K502" s="3" t="s">
        <v>4</v>
      </c>
      <c r="L502" s="3" t="s">
        <v>9</v>
      </c>
      <c r="M502" s="4">
        <v>299512500</v>
      </c>
      <c r="N502" s="4">
        <v>258028373</v>
      </c>
      <c r="O502" s="4">
        <f t="shared" si="22"/>
        <v>41484127</v>
      </c>
      <c r="P502" s="3">
        <v>146813</v>
      </c>
      <c r="Q502" s="3">
        <v>578</v>
      </c>
      <c r="R502" s="3">
        <v>147391</v>
      </c>
      <c r="S502" s="3">
        <v>11.06289875</v>
      </c>
      <c r="T502" s="3">
        <v>18.757834800000001</v>
      </c>
      <c r="U502" s="3">
        <v>1332300</v>
      </c>
      <c r="V502" s="3">
        <f t="shared" si="23"/>
        <v>11.06289874652856</v>
      </c>
      <c r="W502" s="3"/>
      <c r="X502" s="3"/>
    </row>
    <row r="503" spans="1:24" x14ac:dyDescent="0.5">
      <c r="A503" s="3" t="str">
        <f t="shared" si="21"/>
        <v>SOUTH INDIA</v>
      </c>
      <c r="B503" s="3" t="s">
        <v>90</v>
      </c>
      <c r="C503" s="3" t="s">
        <v>2275</v>
      </c>
      <c r="D503" s="3" t="s">
        <v>2278</v>
      </c>
      <c r="E503" s="3">
        <v>0</v>
      </c>
      <c r="F503" s="3" t="s">
        <v>95</v>
      </c>
      <c r="G503" s="3" t="s">
        <v>94</v>
      </c>
      <c r="H503" s="3" t="s">
        <v>23</v>
      </c>
      <c r="I503" s="3">
        <v>0</v>
      </c>
      <c r="J503" s="3">
        <v>54</v>
      </c>
      <c r="K503" s="3" t="s">
        <v>4</v>
      </c>
      <c r="L503" s="3" t="s">
        <v>9</v>
      </c>
      <c r="M503" s="4">
        <v>71905468</v>
      </c>
      <c r="N503" s="4">
        <v>9490525</v>
      </c>
      <c r="O503" s="4">
        <f t="shared" si="22"/>
        <v>62414943</v>
      </c>
      <c r="P503" s="3">
        <v>92047</v>
      </c>
      <c r="Q503" s="3">
        <v>202</v>
      </c>
      <c r="R503" s="3">
        <v>92249</v>
      </c>
      <c r="S503" s="3">
        <v>6.9240411320000002</v>
      </c>
      <c r="T503" s="3">
        <v>11.74014358</v>
      </c>
      <c r="U503" s="3">
        <v>1332300</v>
      </c>
      <c r="V503" s="3">
        <f t="shared" si="23"/>
        <v>6.924041131877205</v>
      </c>
      <c r="W503" s="3"/>
      <c r="X503" s="3"/>
    </row>
    <row r="504" spans="1:24" x14ac:dyDescent="0.5">
      <c r="A504" s="3" t="str">
        <f t="shared" si="21"/>
        <v>SOUTH INDIA</v>
      </c>
      <c r="B504" s="3" t="s">
        <v>90</v>
      </c>
      <c r="C504" s="3" t="s">
        <v>2275</v>
      </c>
      <c r="D504" s="3" t="s">
        <v>2277</v>
      </c>
      <c r="E504" s="3">
        <v>0</v>
      </c>
      <c r="F504" s="3" t="s">
        <v>92</v>
      </c>
      <c r="G504" s="3" t="s">
        <v>91</v>
      </c>
      <c r="H504" s="3" t="s">
        <v>5</v>
      </c>
      <c r="I504" s="3">
        <v>0</v>
      </c>
      <c r="J504" s="3">
        <v>31</v>
      </c>
      <c r="K504" s="3" t="s">
        <v>4</v>
      </c>
      <c r="L504" s="3" t="s">
        <v>9</v>
      </c>
      <c r="M504" s="4">
        <v>17606805</v>
      </c>
      <c r="N504" s="4">
        <v>10680758</v>
      </c>
      <c r="O504" s="4">
        <f t="shared" si="22"/>
        <v>6926047</v>
      </c>
      <c r="P504" s="3">
        <v>30809</v>
      </c>
      <c r="Q504" s="3">
        <v>77</v>
      </c>
      <c r="R504" s="3">
        <v>30886</v>
      </c>
      <c r="S504" s="3">
        <v>2.318246641</v>
      </c>
      <c r="T504" s="3">
        <v>3.9307317660000001</v>
      </c>
      <c r="U504" s="3">
        <v>1332300</v>
      </c>
      <c r="V504" s="3">
        <f t="shared" si="23"/>
        <v>2.3182466411468887</v>
      </c>
      <c r="W504" s="3"/>
      <c r="X504" s="3"/>
    </row>
    <row r="505" spans="1:24" x14ac:dyDescent="0.5">
      <c r="A505" s="3" t="str">
        <f t="shared" si="21"/>
        <v>SOUTH INDIA</v>
      </c>
      <c r="B505" s="3" t="s">
        <v>90</v>
      </c>
      <c r="C505" s="3" t="s">
        <v>2275</v>
      </c>
      <c r="D505" s="3" t="s">
        <v>2276</v>
      </c>
      <c r="E505" s="3">
        <v>0</v>
      </c>
      <c r="F505" s="3" t="s">
        <v>849</v>
      </c>
      <c r="G505" s="3" t="s">
        <v>97</v>
      </c>
      <c r="H505" s="3" t="s">
        <v>5</v>
      </c>
      <c r="I505" s="3">
        <v>3</v>
      </c>
      <c r="J505" s="3">
        <v>48</v>
      </c>
      <c r="K505" s="3" t="s">
        <v>4</v>
      </c>
      <c r="L505" s="3" t="s">
        <v>148</v>
      </c>
      <c r="M505" s="4">
        <v>2274313</v>
      </c>
      <c r="N505" s="3">
        <v>0</v>
      </c>
      <c r="O505" s="4">
        <f t="shared" si="22"/>
        <v>2274313</v>
      </c>
      <c r="P505" s="3">
        <v>23690</v>
      </c>
      <c r="Q505" s="3">
        <v>51</v>
      </c>
      <c r="R505" s="3">
        <v>23741</v>
      </c>
      <c r="S505" s="3">
        <v>1.7819560160000001</v>
      </c>
      <c r="T505" s="3">
        <v>3.021417563</v>
      </c>
      <c r="U505" s="3">
        <v>1332300</v>
      </c>
      <c r="V505" s="3">
        <f t="shared" si="23"/>
        <v>1.781956015912332</v>
      </c>
      <c r="W505" s="3"/>
      <c r="X505" s="3"/>
    </row>
    <row r="506" spans="1:24" x14ac:dyDescent="0.5">
      <c r="A506" s="3" t="str">
        <f t="shared" si="21"/>
        <v>SOUTH INDIA</v>
      </c>
      <c r="B506" s="3" t="s">
        <v>90</v>
      </c>
      <c r="C506" s="3" t="s">
        <v>2275</v>
      </c>
      <c r="D506" s="3" t="s">
        <v>0</v>
      </c>
      <c r="E506" s="3">
        <v>0</v>
      </c>
      <c r="F506" s="3" t="s">
        <v>0</v>
      </c>
      <c r="G506" s="3"/>
      <c r="H506" s="3"/>
      <c r="I506" s="3"/>
      <c r="J506" s="3"/>
      <c r="K506" s="3"/>
      <c r="L506" s="3"/>
      <c r="M506" s="4">
        <v>0</v>
      </c>
      <c r="N506" s="4">
        <v>0</v>
      </c>
      <c r="O506" s="4">
        <f t="shared" si="22"/>
        <v>0</v>
      </c>
      <c r="P506" s="3">
        <v>13768</v>
      </c>
      <c r="Q506" s="3">
        <v>54</v>
      </c>
      <c r="R506" s="3">
        <v>13822</v>
      </c>
      <c r="S506" s="3">
        <v>1.0374540269999999</v>
      </c>
      <c r="T506" s="3">
        <v>1.759068007</v>
      </c>
      <c r="U506" s="3">
        <v>1332300</v>
      </c>
      <c r="V506" s="3">
        <f t="shared" si="23"/>
        <v>1.0374540268708248</v>
      </c>
      <c r="W506" s="3"/>
      <c r="X506" s="3"/>
    </row>
    <row r="507" spans="1:24" x14ac:dyDescent="0.5">
      <c r="A507" s="3" t="str">
        <f t="shared" si="21"/>
        <v>SOUTH INDIA</v>
      </c>
      <c r="B507" s="3" t="s">
        <v>90</v>
      </c>
      <c r="C507" s="3" t="s">
        <v>2269</v>
      </c>
      <c r="D507" s="3" t="s">
        <v>2274</v>
      </c>
      <c r="E507" s="3">
        <v>1</v>
      </c>
      <c r="F507" s="3" t="s">
        <v>116</v>
      </c>
      <c r="G507" s="3" t="s">
        <v>115</v>
      </c>
      <c r="H507" s="3" t="s">
        <v>5</v>
      </c>
      <c r="I507" s="3">
        <v>0</v>
      </c>
      <c r="J507" s="3">
        <v>49</v>
      </c>
      <c r="K507" s="3" t="s">
        <v>4</v>
      </c>
      <c r="L507" s="3" t="s">
        <v>9</v>
      </c>
      <c r="M507" s="4">
        <v>405294714</v>
      </c>
      <c r="N507" s="4">
        <v>258386550</v>
      </c>
      <c r="O507" s="4">
        <f t="shared" si="22"/>
        <v>146908164</v>
      </c>
      <c r="P507" s="3">
        <v>589034</v>
      </c>
      <c r="Q507" s="3">
        <v>1952</v>
      </c>
      <c r="R507" s="3">
        <v>590986</v>
      </c>
      <c r="S507" s="3">
        <v>39.725317459999999</v>
      </c>
      <c r="T507" s="3">
        <v>61.823081369999997</v>
      </c>
      <c r="U507" s="3">
        <v>1487681</v>
      </c>
      <c r="V507" s="3">
        <f t="shared" si="23"/>
        <v>39.725317457169915</v>
      </c>
      <c r="W507" s="3"/>
      <c r="X507" s="3"/>
    </row>
    <row r="508" spans="1:24" x14ac:dyDescent="0.5">
      <c r="A508" s="3" t="str">
        <f t="shared" si="21"/>
        <v>SOUTH INDIA</v>
      </c>
      <c r="B508" s="3" t="s">
        <v>90</v>
      </c>
      <c r="C508" s="3" t="s">
        <v>2269</v>
      </c>
      <c r="D508" s="3" t="s">
        <v>2273</v>
      </c>
      <c r="E508" s="3">
        <v>0</v>
      </c>
      <c r="F508" s="3" t="s">
        <v>100</v>
      </c>
      <c r="G508" s="3" t="s">
        <v>99</v>
      </c>
      <c r="H508" s="3" t="s">
        <v>5</v>
      </c>
      <c r="I508" s="3">
        <v>6</v>
      </c>
      <c r="J508" s="3">
        <v>65</v>
      </c>
      <c r="K508" s="3" t="s">
        <v>4</v>
      </c>
      <c r="L508" s="3" t="s">
        <v>3</v>
      </c>
      <c r="M508" s="4">
        <v>45742218</v>
      </c>
      <c r="N508" s="4">
        <v>2831960</v>
      </c>
      <c r="O508" s="4">
        <f t="shared" si="22"/>
        <v>42910258</v>
      </c>
      <c r="P508" s="3">
        <v>129076</v>
      </c>
      <c r="Q508" s="3">
        <v>392</v>
      </c>
      <c r="R508" s="3">
        <v>129468</v>
      </c>
      <c r="S508" s="3">
        <v>8.7026721449999993</v>
      </c>
      <c r="T508" s="3">
        <v>13.54365535</v>
      </c>
      <c r="U508" s="3">
        <v>1487681</v>
      </c>
      <c r="V508" s="3">
        <f t="shared" si="23"/>
        <v>8.7026721454397808</v>
      </c>
      <c r="W508" s="3"/>
      <c r="X508" s="3"/>
    </row>
    <row r="509" spans="1:24" x14ac:dyDescent="0.5">
      <c r="A509" s="3" t="str">
        <f t="shared" si="21"/>
        <v>SOUTH INDIA</v>
      </c>
      <c r="B509" s="3" t="s">
        <v>90</v>
      </c>
      <c r="C509" s="3" t="s">
        <v>2269</v>
      </c>
      <c r="D509" s="3" t="s">
        <v>2272</v>
      </c>
      <c r="E509" s="3">
        <v>0</v>
      </c>
      <c r="F509" s="3" t="s">
        <v>95</v>
      </c>
      <c r="G509" s="3" t="s">
        <v>94</v>
      </c>
      <c r="H509" s="3" t="s">
        <v>5</v>
      </c>
      <c r="I509" s="3">
        <v>0</v>
      </c>
      <c r="J509" s="3">
        <v>62</v>
      </c>
      <c r="K509" s="3" t="s">
        <v>4</v>
      </c>
      <c r="L509" s="3" t="s">
        <v>9</v>
      </c>
      <c r="M509" s="4">
        <v>41590000</v>
      </c>
      <c r="N509" s="4">
        <v>12497000</v>
      </c>
      <c r="O509" s="4">
        <f t="shared" si="22"/>
        <v>29093000</v>
      </c>
      <c r="P509" s="3">
        <v>102980</v>
      </c>
      <c r="Q509" s="3">
        <v>187</v>
      </c>
      <c r="R509" s="3">
        <v>103167</v>
      </c>
      <c r="S509" s="3">
        <v>6.9347528130000002</v>
      </c>
      <c r="T509" s="3">
        <v>10.792306140000001</v>
      </c>
      <c r="U509" s="3">
        <v>1487681</v>
      </c>
      <c r="V509" s="3">
        <f t="shared" si="23"/>
        <v>6.9347528132711247</v>
      </c>
      <c r="W509" s="3"/>
      <c r="X509" s="3"/>
    </row>
    <row r="510" spans="1:24" x14ac:dyDescent="0.5">
      <c r="A510" s="3" t="str">
        <f t="shared" si="21"/>
        <v>SOUTH INDIA</v>
      </c>
      <c r="B510" s="3" t="s">
        <v>90</v>
      </c>
      <c r="C510" s="3" t="s">
        <v>2269</v>
      </c>
      <c r="D510" s="3" t="s">
        <v>2271</v>
      </c>
      <c r="E510" s="3">
        <v>0</v>
      </c>
      <c r="F510" s="3" t="s">
        <v>92</v>
      </c>
      <c r="G510" s="3" t="s">
        <v>91</v>
      </c>
      <c r="H510" s="3" t="s">
        <v>23</v>
      </c>
      <c r="I510" s="3">
        <v>3</v>
      </c>
      <c r="J510" s="3">
        <v>33</v>
      </c>
      <c r="K510" s="3" t="s">
        <v>4</v>
      </c>
      <c r="L510" s="3" t="s">
        <v>13</v>
      </c>
      <c r="M510" s="4">
        <v>1157000</v>
      </c>
      <c r="N510" s="4">
        <v>130000</v>
      </c>
      <c r="O510" s="4">
        <f t="shared" si="22"/>
        <v>1027000</v>
      </c>
      <c r="P510" s="3">
        <v>60411</v>
      </c>
      <c r="Q510" s="3">
        <v>104</v>
      </c>
      <c r="R510" s="3">
        <v>60515</v>
      </c>
      <c r="S510" s="3">
        <v>4.0677403290000003</v>
      </c>
      <c r="T510" s="3">
        <v>6.3304778270000002</v>
      </c>
      <c r="U510" s="3">
        <v>1487681</v>
      </c>
      <c r="V510" s="3">
        <f t="shared" si="23"/>
        <v>4.0677403287398306</v>
      </c>
      <c r="W510" s="3"/>
      <c r="X510" s="3"/>
    </row>
    <row r="511" spans="1:24" x14ac:dyDescent="0.5">
      <c r="A511" s="3" t="str">
        <f t="shared" si="21"/>
        <v>SOUTH INDIA</v>
      </c>
      <c r="B511" s="3" t="s">
        <v>90</v>
      </c>
      <c r="C511" s="3" t="s">
        <v>2269</v>
      </c>
      <c r="D511" s="3" t="s">
        <v>2270</v>
      </c>
      <c r="E511" s="3">
        <v>0</v>
      </c>
      <c r="F511" s="3" t="s">
        <v>18</v>
      </c>
      <c r="G511" s="3" t="s">
        <v>97</v>
      </c>
      <c r="H511" s="3" t="s">
        <v>5</v>
      </c>
      <c r="I511" s="3">
        <v>0</v>
      </c>
      <c r="J511" s="3">
        <v>44</v>
      </c>
      <c r="K511" s="3" t="s">
        <v>4</v>
      </c>
      <c r="L511" s="3" t="s">
        <v>22</v>
      </c>
      <c r="M511" s="4">
        <v>14263825</v>
      </c>
      <c r="N511" s="3">
        <v>0</v>
      </c>
      <c r="O511" s="4">
        <f t="shared" si="22"/>
        <v>14263825</v>
      </c>
      <c r="P511" s="3">
        <v>33232</v>
      </c>
      <c r="Q511" s="3">
        <v>45</v>
      </c>
      <c r="R511" s="3">
        <v>33277</v>
      </c>
      <c r="S511" s="3">
        <v>2.2368370639999999</v>
      </c>
      <c r="T511" s="3">
        <v>3.4811089919999998</v>
      </c>
      <c r="U511" s="3">
        <v>1487681</v>
      </c>
      <c r="V511" s="3">
        <f t="shared" si="23"/>
        <v>2.2368370638597925</v>
      </c>
      <c r="W511" s="3"/>
      <c r="X511" s="3"/>
    </row>
    <row r="512" spans="1:24" x14ac:dyDescent="0.5">
      <c r="A512" s="3" t="str">
        <f t="shared" si="21"/>
        <v>SOUTH INDIA</v>
      </c>
      <c r="B512" s="3" t="s">
        <v>90</v>
      </c>
      <c r="C512" s="3" t="s">
        <v>2269</v>
      </c>
      <c r="D512" s="3" t="s">
        <v>0</v>
      </c>
      <c r="E512" s="3">
        <v>0</v>
      </c>
      <c r="F512" s="3" t="s">
        <v>0</v>
      </c>
      <c r="G512" s="3"/>
      <c r="H512" s="3"/>
      <c r="I512" s="3"/>
      <c r="J512" s="3"/>
      <c r="K512" s="3"/>
      <c r="L512" s="3"/>
      <c r="M512" s="4">
        <v>0</v>
      </c>
      <c r="N512" s="4">
        <v>0</v>
      </c>
      <c r="O512" s="4">
        <f t="shared" si="22"/>
        <v>0</v>
      </c>
      <c r="P512" s="3">
        <v>15619</v>
      </c>
      <c r="Q512" s="3">
        <v>68</v>
      </c>
      <c r="R512" s="3">
        <v>15687</v>
      </c>
      <c r="S512" s="3">
        <v>1.054459928</v>
      </c>
      <c r="T512" s="3">
        <v>1.641018023</v>
      </c>
      <c r="U512" s="3">
        <v>1487681</v>
      </c>
      <c r="V512" s="3">
        <f t="shared" si="23"/>
        <v>1.0544599279012099</v>
      </c>
      <c r="W512" s="3"/>
      <c r="X512" s="3"/>
    </row>
    <row r="513" spans="1:24" x14ac:dyDescent="0.5">
      <c r="A513" s="3" t="str">
        <f t="shared" si="21"/>
        <v>SOUTH INDIA</v>
      </c>
      <c r="B513" s="3" t="s">
        <v>90</v>
      </c>
      <c r="C513" s="3" t="s">
        <v>2263</v>
      </c>
      <c r="D513" s="3" t="s">
        <v>2268</v>
      </c>
      <c r="E513" s="3">
        <v>1</v>
      </c>
      <c r="F513" s="3" t="s">
        <v>116</v>
      </c>
      <c r="G513" s="3" t="s">
        <v>115</v>
      </c>
      <c r="H513" s="3" t="s">
        <v>23</v>
      </c>
      <c r="I513" s="3">
        <v>0</v>
      </c>
      <c r="J513" s="3">
        <v>56</v>
      </c>
      <c r="K513" s="3" t="s">
        <v>4</v>
      </c>
      <c r="L513" s="3" t="s">
        <v>114</v>
      </c>
      <c r="M513" s="4">
        <v>91793460</v>
      </c>
      <c r="N513" s="4">
        <v>500000</v>
      </c>
      <c r="O513" s="4">
        <f t="shared" si="22"/>
        <v>91293460</v>
      </c>
      <c r="P513" s="3">
        <v>563240</v>
      </c>
      <c r="Q513" s="3">
        <v>1632</v>
      </c>
      <c r="R513" s="3">
        <v>564872</v>
      </c>
      <c r="S513" s="3">
        <v>28.622374189999999</v>
      </c>
      <c r="T513" s="3">
        <v>50.151064380000001</v>
      </c>
      <c r="U513" s="3">
        <v>1973533</v>
      </c>
      <c r="V513" s="3">
        <f t="shared" si="23"/>
        <v>28.622374188827855</v>
      </c>
      <c r="W513" s="3"/>
      <c r="X513" s="3"/>
    </row>
    <row r="514" spans="1:24" x14ac:dyDescent="0.5">
      <c r="A514" s="3" t="str">
        <f t="shared" si="21"/>
        <v>SOUTH INDIA</v>
      </c>
      <c r="B514" s="3" t="s">
        <v>90</v>
      </c>
      <c r="C514" s="3" t="s">
        <v>2263</v>
      </c>
      <c r="D514" s="3" t="s">
        <v>2267</v>
      </c>
      <c r="E514" s="3">
        <v>0</v>
      </c>
      <c r="F514" s="3" t="s">
        <v>270</v>
      </c>
      <c r="G514" s="3" t="s">
        <v>269</v>
      </c>
      <c r="H514" s="3" t="s">
        <v>5</v>
      </c>
      <c r="I514" s="3">
        <v>0</v>
      </c>
      <c r="J514" s="3">
        <v>31</v>
      </c>
      <c r="K514" s="3" t="s">
        <v>4</v>
      </c>
      <c r="L514" s="3" t="s">
        <v>29</v>
      </c>
      <c r="M514" s="4">
        <v>32896587</v>
      </c>
      <c r="N514" s="4">
        <v>9621000</v>
      </c>
      <c r="O514" s="4">
        <f t="shared" si="22"/>
        <v>23275587</v>
      </c>
      <c r="P514" s="3">
        <v>302152</v>
      </c>
      <c r="Q514" s="3">
        <v>497</v>
      </c>
      <c r="R514" s="3">
        <v>302649</v>
      </c>
      <c r="S514" s="3">
        <v>15.3353909</v>
      </c>
      <c r="T514" s="3">
        <v>26.870104170000001</v>
      </c>
      <c r="U514" s="3">
        <v>1973533</v>
      </c>
      <c r="V514" s="3">
        <f t="shared" si="23"/>
        <v>15.335390895414466</v>
      </c>
      <c r="W514" s="3"/>
      <c r="X514" s="3"/>
    </row>
    <row r="515" spans="1:24" x14ac:dyDescent="0.5">
      <c r="A515" s="3" t="str">
        <f t="shared" ref="A515:A578" si="24">VLOOKUP(B515,$W$1:$X$37,2,FALSE)</f>
        <v>SOUTH INDIA</v>
      </c>
      <c r="B515" s="3" t="s">
        <v>90</v>
      </c>
      <c r="C515" s="3" t="s">
        <v>2263</v>
      </c>
      <c r="D515" s="3" t="s">
        <v>2266</v>
      </c>
      <c r="E515" s="3">
        <v>0</v>
      </c>
      <c r="F515" s="3" t="s">
        <v>95</v>
      </c>
      <c r="G515" s="3" t="s">
        <v>94</v>
      </c>
      <c r="H515" s="3" t="s">
        <v>5</v>
      </c>
      <c r="I515" s="3">
        <v>0</v>
      </c>
      <c r="J515" s="3">
        <v>40</v>
      </c>
      <c r="K515" s="3" t="s">
        <v>4</v>
      </c>
      <c r="L515" s="3" t="s">
        <v>13</v>
      </c>
      <c r="M515" s="4">
        <v>22654934</v>
      </c>
      <c r="N515" s="4">
        <v>689310</v>
      </c>
      <c r="O515" s="4">
        <f t="shared" ref="O515:O578" si="25">M515-N515</f>
        <v>21965624</v>
      </c>
      <c r="P515" s="3">
        <v>135334</v>
      </c>
      <c r="Q515" s="3">
        <v>131</v>
      </c>
      <c r="R515" s="3">
        <v>135465</v>
      </c>
      <c r="S515" s="3">
        <v>6.8640858800000002</v>
      </c>
      <c r="T515" s="3">
        <v>12.02699715</v>
      </c>
      <c r="U515" s="3">
        <v>1973533</v>
      </c>
      <c r="V515" s="3">
        <f t="shared" ref="V515:V578" si="26">R515/U515*100</f>
        <v>6.8640858804995917</v>
      </c>
      <c r="W515" s="3"/>
      <c r="X515" s="3"/>
    </row>
    <row r="516" spans="1:24" x14ac:dyDescent="0.5">
      <c r="A516" s="3" t="str">
        <f t="shared" si="24"/>
        <v>SOUTH INDIA</v>
      </c>
      <c r="B516" s="3" t="s">
        <v>90</v>
      </c>
      <c r="C516" s="3" t="s">
        <v>2263</v>
      </c>
      <c r="D516" s="3" t="s">
        <v>2265</v>
      </c>
      <c r="E516" s="3">
        <v>0</v>
      </c>
      <c r="F516" s="3" t="s">
        <v>92</v>
      </c>
      <c r="G516" s="3" t="s">
        <v>91</v>
      </c>
      <c r="H516" s="3" t="s">
        <v>23</v>
      </c>
      <c r="I516" s="3">
        <v>0</v>
      </c>
      <c r="J516" s="3">
        <v>26</v>
      </c>
      <c r="K516" s="3" t="s">
        <v>4</v>
      </c>
      <c r="L516" s="3" t="s">
        <v>9</v>
      </c>
      <c r="M516" s="4">
        <v>3466760</v>
      </c>
      <c r="N516" s="3">
        <v>0</v>
      </c>
      <c r="O516" s="4">
        <f t="shared" si="25"/>
        <v>3466760</v>
      </c>
      <c r="P516" s="3">
        <v>50156</v>
      </c>
      <c r="Q516" s="3">
        <v>66</v>
      </c>
      <c r="R516" s="3">
        <v>50222</v>
      </c>
      <c r="S516" s="3">
        <v>2.5447762969999999</v>
      </c>
      <c r="T516" s="3">
        <v>4.4588628129999996</v>
      </c>
      <c r="U516" s="3">
        <v>1973533</v>
      </c>
      <c r="V516" s="3">
        <f t="shared" si="26"/>
        <v>2.5447762971280441</v>
      </c>
      <c r="W516" s="3"/>
      <c r="X516" s="3"/>
    </row>
    <row r="517" spans="1:24" x14ac:dyDescent="0.5">
      <c r="A517" s="3" t="str">
        <f t="shared" si="24"/>
        <v>SOUTH INDIA</v>
      </c>
      <c r="B517" s="3" t="s">
        <v>90</v>
      </c>
      <c r="C517" s="3" t="s">
        <v>2263</v>
      </c>
      <c r="D517" s="3" t="s">
        <v>2264</v>
      </c>
      <c r="E517" s="3">
        <v>0</v>
      </c>
      <c r="F517" s="3" t="s">
        <v>18</v>
      </c>
      <c r="G517" s="3" t="s">
        <v>97</v>
      </c>
      <c r="H517" s="3" t="s">
        <v>5</v>
      </c>
      <c r="I517" s="3">
        <v>0</v>
      </c>
      <c r="J517" s="3">
        <v>55</v>
      </c>
      <c r="K517" s="3" t="s">
        <v>4</v>
      </c>
      <c r="L517" s="3" t="s">
        <v>114</v>
      </c>
      <c r="M517" s="4">
        <v>2375841961</v>
      </c>
      <c r="N517" s="4">
        <v>18087123</v>
      </c>
      <c r="O517" s="4">
        <f t="shared" si="25"/>
        <v>2357754838</v>
      </c>
      <c r="P517" s="3">
        <v>29482</v>
      </c>
      <c r="Q517" s="3">
        <v>40</v>
      </c>
      <c r="R517" s="3">
        <v>29522</v>
      </c>
      <c r="S517" s="3">
        <v>1.495895939</v>
      </c>
      <c r="T517" s="3">
        <v>2.6210534820000002</v>
      </c>
      <c r="U517" s="3">
        <v>1973533</v>
      </c>
      <c r="V517" s="3">
        <f t="shared" si="26"/>
        <v>1.4958959389075328</v>
      </c>
      <c r="W517" s="3"/>
      <c r="X517" s="3"/>
    </row>
    <row r="518" spans="1:24" x14ac:dyDescent="0.5">
      <c r="A518" s="3" t="str">
        <f t="shared" si="24"/>
        <v>SOUTH INDIA</v>
      </c>
      <c r="B518" s="3" t="s">
        <v>90</v>
      </c>
      <c r="C518" s="3" t="s">
        <v>2263</v>
      </c>
      <c r="D518" s="3" t="s">
        <v>0</v>
      </c>
      <c r="E518" s="3">
        <v>0</v>
      </c>
      <c r="F518" s="3" t="s">
        <v>0</v>
      </c>
      <c r="G518" s="3"/>
      <c r="H518" s="3"/>
      <c r="I518" s="3"/>
      <c r="J518" s="3"/>
      <c r="K518" s="3"/>
      <c r="L518" s="3"/>
      <c r="M518" s="4">
        <v>0</v>
      </c>
      <c r="N518" s="4">
        <v>0</v>
      </c>
      <c r="O518" s="4">
        <f t="shared" si="25"/>
        <v>0</v>
      </c>
      <c r="P518" s="3">
        <v>16838</v>
      </c>
      <c r="Q518" s="3">
        <v>53</v>
      </c>
      <c r="R518" s="3">
        <v>16891</v>
      </c>
      <c r="S518" s="3">
        <v>0.85587623800000001</v>
      </c>
      <c r="T518" s="3">
        <v>1.499634658</v>
      </c>
      <c r="U518" s="3">
        <v>1973533</v>
      </c>
      <c r="V518" s="3">
        <f t="shared" si="26"/>
        <v>0.85587623819819569</v>
      </c>
      <c r="W518" s="3"/>
      <c r="X518" s="3"/>
    </row>
    <row r="519" spans="1:24" x14ac:dyDescent="0.5">
      <c r="A519" s="3" t="str">
        <f t="shared" si="24"/>
        <v>SOUTH INDIA</v>
      </c>
      <c r="B519" s="3" t="s">
        <v>2</v>
      </c>
      <c r="C519" s="3" t="s">
        <v>2260</v>
      </c>
      <c r="D519" s="3" t="s">
        <v>2262</v>
      </c>
      <c r="E519" s="3">
        <v>1</v>
      </c>
      <c r="F519" s="3" t="s">
        <v>15</v>
      </c>
      <c r="G519" s="3" t="s">
        <v>14</v>
      </c>
      <c r="H519" s="3" t="s">
        <v>5</v>
      </c>
      <c r="I519" s="3">
        <v>0</v>
      </c>
      <c r="J519" s="3">
        <v>54</v>
      </c>
      <c r="K519" s="3" t="s">
        <v>4</v>
      </c>
      <c r="L519" s="3" t="s">
        <v>9</v>
      </c>
      <c r="M519" s="4">
        <v>1634695131</v>
      </c>
      <c r="N519" s="4">
        <v>197007553</v>
      </c>
      <c r="O519" s="4">
        <f t="shared" si="25"/>
        <v>1437687578</v>
      </c>
      <c r="P519" s="3">
        <v>527878</v>
      </c>
      <c r="Q519" s="3">
        <v>270</v>
      </c>
      <c r="R519" s="3">
        <v>528148</v>
      </c>
      <c r="S519" s="3">
        <v>21.61783823</v>
      </c>
      <c r="T519" s="3">
        <v>40.595604299999998</v>
      </c>
      <c r="U519" s="3">
        <v>2443112</v>
      </c>
      <c r="V519" s="3">
        <f t="shared" si="26"/>
        <v>21.617838232549307</v>
      </c>
      <c r="W519" s="3"/>
      <c r="X519" s="3"/>
    </row>
    <row r="520" spans="1:24" x14ac:dyDescent="0.5">
      <c r="A520" s="3" t="str">
        <f t="shared" si="24"/>
        <v>SOUTH INDIA</v>
      </c>
      <c r="B520" s="3" t="s">
        <v>2</v>
      </c>
      <c r="C520" s="3" t="s">
        <v>2260</v>
      </c>
      <c r="D520" s="3" t="s">
        <v>2261</v>
      </c>
      <c r="E520" s="3">
        <v>0</v>
      </c>
      <c r="F520" s="3" t="s">
        <v>11</v>
      </c>
      <c r="G520" s="3" t="s">
        <v>10</v>
      </c>
      <c r="H520" s="3" t="s">
        <v>5</v>
      </c>
      <c r="I520" s="3">
        <v>1</v>
      </c>
      <c r="J520" s="3">
        <v>59</v>
      </c>
      <c r="K520" s="3" t="s">
        <v>4</v>
      </c>
      <c r="L520" s="3" t="s">
        <v>29</v>
      </c>
      <c r="M520" s="4">
        <v>8950179170</v>
      </c>
      <c r="N520" s="4">
        <v>358127700</v>
      </c>
      <c r="O520" s="4">
        <f t="shared" si="25"/>
        <v>8592051470</v>
      </c>
      <c r="P520" s="3">
        <v>513180</v>
      </c>
      <c r="Q520" s="3">
        <v>651</v>
      </c>
      <c r="R520" s="3">
        <v>513831</v>
      </c>
      <c r="S520" s="3">
        <v>21.03182335</v>
      </c>
      <c r="T520" s="3">
        <v>39.495141420000003</v>
      </c>
      <c r="U520" s="3">
        <v>2443112</v>
      </c>
      <c r="V520" s="3">
        <f t="shared" si="26"/>
        <v>21.031823346616939</v>
      </c>
      <c r="W520" s="3"/>
      <c r="X520" s="3"/>
    </row>
    <row r="521" spans="1:24" x14ac:dyDescent="0.5">
      <c r="A521" s="3" t="str">
        <f t="shared" si="24"/>
        <v>SOUTH INDIA</v>
      </c>
      <c r="B521" s="3" t="s">
        <v>2</v>
      </c>
      <c r="C521" s="3" t="s">
        <v>2260</v>
      </c>
      <c r="D521" s="3" t="s">
        <v>2259</v>
      </c>
      <c r="E521" s="3">
        <v>0</v>
      </c>
      <c r="F521" s="3" t="s">
        <v>7</v>
      </c>
      <c r="G521" s="3" t="s">
        <v>6</v>
      </c>
      <c r="H521" s="3" t="s">
        <v>5</v>
      </c>
      <c r="I521" s="3">
        <v>0</v>
      </c>
      <c r="J521" s="3">
        <v>58</v>
      </c>
      <c r="K521" s="3" t="s">
        <v>4</v>
      </c>
      <c r="L521" s="3" t="s">
        <v>148</v>
      </c>
      <c r="M521" s="4">
        <v>1197313405</v>
      </c>
      <c r="N521" s="4">
        <v>66870634</v>
      </c>
      <c r="O521" s="4">
        <f t="shared" si="25"/>
        <v>1130442771</v>
      </c>
      <c r="P521" s="3">
        <v>201664</v>
      </c>
      <c r="Q521" s="3">
        <v>296</v>
      </c>
      <c r="R521" s="3">
        <v>201960</v>
      </c>
      <c r="S521" s="3">
        <v>8.2665059969999994</v>
      </c>
      <c r="T521" s="3">
        <v>15.523467370000001</v>
      </c>
      <c r="U521" s="3">
        <v>2443112</v>
      </c>
      <c r="V521" s="3">
        <f t="shared" si="26"/>
        <v>8.2665059972690571</v>
      </c>
      <c r="W521" s="3"/>
      <c r="X521" s="3"/>
    </row>
    <row r="522" spans="1:24" x14ac:dyDescent="0.5">
      <c r="A522" s="3" t="str">
        <f t="shared" si="24"/>
        <v>CENTRAL INDIA</v>
      </c>
      <c r="B522" s="3" t="s">
        <v>126</v>
      </c>
      <c r="C522" s="3" t="s">
        <v>2254</v>
      </c>
      <c r="D522" s="3" t="s">
        <v>2258</v>
      </c>
      <c r="E522" s="3">
        <v>1</v>
      </c>
      <c r="F522" s="3" t="s">
        <v>11</v>
      </c>
      <c r="G522" s="3" t="s">
        <v>10</v>
      </c>
      <c r="H522" s="3" t="s">
        <v>5</v>
      </c>
      <c r="I522" s="3">
        <v>0</v>
      </c>
      <c r="J522" s="3">
        <v>44</v>
      </c>
      <c r="K522" s="3" t="s">
        <v>4</v>
      </c>
      <c r="L522" s="3" t="s">
        <v>13</v>
      </c>
      <c r="M522" s="4">
        <v>6601946757</v>
      </c>
      <c r="N522" s="4">
        <v>8791712</v>
      </c>
      <c r="O522" s="4">
        <f t="shared" si="25"/>
        <v>6593155045</v>
      </c>
      <c r="P522" s="3">
        <v>586551</v>
      </c>
      <c r="Q522" s="3">
        <v>754</v>
      </c>
      <c r="R522" s="3">
        <v>587305</v>
      </c>
      <c r="S522" s="3">
        <v>38.771560020000003</v>
      </c>
      <c r="T522" s="3">
        <v>47.04167795</v>
      </c>
      <c r="U522" s="3">
        <v>1514783</v>
      </c>
      <c r="V522" s="3">
        <f t="shared" si="26"/>
        <v>38.771560018827778</v>
      </c>
      <c r="W522" s="3"/>
      <c r="X522" s="3"/>
    </row>
    <row r="523" spans="1:24" x14ac:dyDescent="0.5">
      <c r="A523" s="3" t="str">
        <f t="shared" si="24"/>
        <v>CENTRAL INDIA</v>
      </c>
      <c r="B523" s="3" t="s">
        <v>126</v>
      </c>
      <c r="C523" s="3" t="s">
        <v>2254</v>
      </c>
      <c r="D523" s="3" t="s">
        <v>2257</v>
      </c>
      <c r="E523" s="3">
        <v>0</v>
      </c>
      <c r="F523" s="3" t="s">
        <v>7</v>
      </c>
      <c r="G523" s="3" t="s">
        <v>6</v>
      </c>
      <c r="H523" s="3" t="s">
        <v>5</v>
      </c>
      <c r="I523" s="3">
        <v>0</v>
      </c>
      <c r="J523" s="3">
        <v>57</v>
      </c>
      <c r="K523" s="3" t="s">
        <v>135</v>
      </c>
      <c r="L523" s="3" t="s">
        <v>22</v>
      </c>
      <c r="M523" s="4">
        <v>9006200</v>
      </c>
      <c r="N523" s="4">
        <v>236000</v>
      </c>
      <c r="O523" s="4">
        <f t="shared" si="25"/>
        <v>8770200</v>
      </c>
      <c r="P523" s="3">
        <v>548845</v>
      </c>
      <c r="Q523" s="3">
        <v>924</v>
      </c>
      <c r="R523" s="3">
        <v>549769</v>
      </c>
      <c r="S523" s="3">
        <v>36.293581320000001</v>
      </c>
      <c r="T523" s="3">
        <v>44.03513718</v>
      </c>
      <c r="U523" s="3">
        <v>1514783</v>
      </c>
      <c r="V523" s="3">
        <f t="shared" si="26"/>
        <v>36.293581324849825</v>
      </c>
      <c r="W523" s="3"/>
      <c r="X523" s="3"/>
    </row>
    <row r="524" spans="1:24" x14ac:dyDescent="0.5">
      <c r="A524" s="3" t="str">
        <f t="shared" si="24"/>
        <v>CENTRAL INDIA</v>
      </c>
      <c r="B524" s="3" t="s">
        <v>126</v>
      </c>
      <c r="C524" s="3" t="s">
        <v>2254</v>
      </c>
      <c r="D524" s="3" t="s">
        <v>2256</v>
      </c>
      <c r="E524" s="3">
        <v>0</v>
      </c>
      <c r="F524" s="3" t="s">
        <v>2255</v>
      </c>
      <c r="G524" s="3" t="s">
        <v>94</v>
      </c>
      <c r="H524" s="3" t="s">
        <v>5</v>
      </c>
      <c r="I524" s="3">
        <v>2</v>
      </c>
      <c r="J524" s="3">
        <v>56</v>
      </c>
      <c r="K524" s="3" t="s">
        <v>135</v>
      </c>
      <c r="L524" s="3" t="s">
        <v>9</v>
      </c>
      <c r="M524" s="4">
        <v>6264000</v>
      </c>
      <c r="N524" s="4">
        <v>2075000</v>
      </c>
      <c r="O524" s="4">
        <f t="shared" si="25"/>
        <v>4189000</v>
      </c>
      <c r="P524" s="3">
        <v>35871</v>
      </c>
      <c r="Q524" s="3">
        <v>97</v>
      </c>
      <c r="R524" s="3">
        <v>35968</v>
      </c>
      <c r="S524" s="3">
        <v>2.3744655180000001</v>
      </c>
      <c r="T524" s="3">
        <v>2.8809478419999999</v>
      </c>
      <c r="U524" s="3">
        <v>1514783</v>
      </c>
      <c r="V524" s="3">
        <f t="shared" si="26"/>
        <v>2.3744655175031668</v>
      </c>
      <c r="W524" s="3"/>
      <c r="X524" s="3"/>
    </row>
    <row r="525" spans="1:24" x14ac:dyDescent="0.5">
      <c r="A525" s="3" t="str">
        <f t="shared" si="24"/>
        <v>CENTRAL INDIA</v>
      </c>
      <c r="B525" s="3" t="s">
        <v>126</v>
      </c>
      <c r="C525" s="3" t="s">
        <v>2254</v>
      </c>
      <c r="D525" s="3" t="s">
        <v>0</v>
      </c>
      <c r="E525" s="3">
        <v>0</v>
      </c>
      <c r="F525" s="3" t="s">
        <v>0</v>
      </c>
      <c r="G525" s="3"/>
      <c r="H525" s="3"/>
      <c r="I525" s="3"/>
      <c r="J525" s="3"/>
      <c r="K525" s="3"/>
      <c r="L525" s="3"/>
      <c r="M525" s="4">
        <v>0</v>
      </c>
      <c r="N525" s="4">
        <v>0</v>
      </c>
      <c r="O525" s="4">
        <f t="shared" si="25"/>
        <v>0</v>
      </c>
      <c r="P525" s="3">
        <v>20312</v>
      </c>
      <c r="Q525" s="3">
        <v>12</v>
      </c>
      <c r="R525" s="3">
        <v>20324</v>
      </c>
      <c r="S525" s="3">
        <v>1.341710331</v>
      </c>
      <c r="T525" s="3">
        <v>1.6279021339999999</v>
      </c>
      <c r="U525" s="3">
        <v>1514783</v>
      </c>
      <c r="V525" s="3">
        <f t="shared" si="26"/>
        <v>1.341710330786654</v>
      </c>
      <c r="W525" s="3"/>
      <c r="X525" s="3"/>
    </row>
    <row r="526" spans="1:24" x14ac:dyDescent="0.5">
      <c r="A526" s="3" t="str">
        <f t="shared" si="24"/>
        <v>CENTRAL INDIA</v>
      </c>
      <c r="B526" s="3" t="s">
        <v>126</v>
      </c>
      <c r="C526" s="3" t="s">
        <v>2254</v>
      </c>
      <c r="D526" s="3" t="s">
        <v>2253</v>
      </c>
      <c r="E526" s="3">
        <v>0</v>
      </c>
      <c r="F526" s="3" t="s">
        <v>55</v>
      </c>
      <c r="G526" s="3" t="s">
        <v>54</v>
      </c>
      <c r="H526" s="3" t="s">
        <v>5</v>
      </c>
      <c r="I526" s="3">
        <v>0</v>
      </c>
      <c r="J526" s="3">
        <v>45</v>
      </c>
      <c r="K526" s="3" t="s">
        <v>61</v>
      </c>
      <c r="L526" s="3" t="s">
        <v>22</v>
      </c>
      <c r="M526" s="4">
        <v>3361876</v>
      </c>
      <c r="N526" s="3">
        <v>0</v>
      </c>
      <c r="O526" s="4">
        <f t="shared" si="25"/>
        <v>3361876</v>
      </c>
      <c r="P526" s="3">
        <v>14262</v>
      </c>
      <c r="Q526" s="3">
        <v>13</v>
      </c>
      <c r="R526" s="3">
        <v>14275</v>
      </c>
      <c r="S526" s="3">
        <v>0.94237920500000005</v>
      </c>
      <c r="T526" s="3">
        <v>1.143392194</v>
      </c>
      <c r="U526" s="3">
        <v>1514783</v>
      </c>
      <c r="V526" s="3">
        <f t="shared" si="26"/>
        <v>0.94237920547035459</v>
      </c>
      <c r="W526" s="3"/>
      <c r="X526" s="3"/>
    </row>
    <row r="527" spans="1:24" x14ac:dyDescent="0.5">
      <c r="A527" s="3" t="str">
        <f t="shared" si="24"/>
        <v>WEST INDIA</v>
      </c>
      <c r="B527" s="3" t="s">
        <v>138</v>
      </c>
      <c r="C527" s="3" t="s">
        <v>2250</v>
      </c>
      <c r="D527" s="3" t="s">
        <v>2252</v>
      </c>
      <c r="E527" s="3">
        <v>1</v>
      </c>
      <c r="F527" s="3" t="s">
        <v>7</v>
      </c>
      <c r="G527" s="3" t="s">
        <v>6</v>
      </c>
      <c r="H527" s="3" t="s">
        <v>23</v>
      </c>
      <c r="I527" s="3">
        <v>0</v>
      </c>
      <c r="J527" s="3">
        <v>47</v>
      </c>
      <c r="K527" s="3" t="s">
        <v>135</v>
      </c>
      <c r="L527" s="3" t="s">
        <v>3</v>
      </c>
      <c r="M527" s="4">
        <v>8634660</v>
      </c>
      <c r="N527" s="3">
        <v>0</v>
      </c>
      <c r="O527" s="4">
        <f t="shared" si="25"/>
        <v>8634660</v>
      </c>
      <c r="P527" s="3">
        <v>761472</v>
      </c>
      <c r="Q527" s="3">
        <v>2973</v>
      </c>
      <c r="R527" s="3">
        <v>764445</v>
      </c>
      <c r="S527" s="3">
        <v>45.740830379999998</v>
      </c>
      <c r="T527" s="3">
        <v>61.895624079999997</v>
      </c>
      <c r="U527" s="3">
        <v>1671253</v>
      </c>
      <c r="V527" s="3">
        <f t="shared" si="26"/>
        <v>45.74083038295219</v>
      </c>
      <c r="W527" s="3"/>
      <c r="X527" s="3"/>
    </row>
    <row r="528" spans="1:24" x14ac:dyDescent="0.5">
      <c r="A528" s="3" t="str">
        <f t="shared" si="24"/>
        <v>WEST INDIA</v>
      </c>
      <c r="B528" s="3" t="s">
        <v>138</v>
      </c>
      <c r="C528" s="3" t="s">
        <v>2250</v>
      </c>
      <c r="D528" s="3" t="s">
        <v>2251</v>
      </c>
      <c r="E528" s="3">
        <v>0</v>
      </c>
      <c r="F528" s="3" t="s">
        <v>11</v>
      </c>
      <c r="G528" s="3" t="s">
        <v>10</v>
      </c>
      <c r="H528" s="3" t="s">
        <v>5</v>
      </c>
      <c r="I528" s="3">
        <v>0</v>
      </c>
      <c r="J528" s="3">
        <v>53</v>
      </c>
      <c r="K528" s="3" t="s">
        <v>135</v>
      </c>
      <c r="L528" s="3" t="s">
        <v>13</v>
      </c>
      <c r="M528" s="4">
        <v>34721898</v>
      </c>
      <c r="N528" s="4">
        <v>3769537</v>
      </c>
      <c r="O528" s="4">
        <f t="shared" si="25"/>
        <v>30952361</v>
      </c>
      <c r="P528" s="3">
        <v>384059</v>
      </c>
      <c r="Q528" s="3">
        <v>2443</v>
      </c>
      <c r="R528" s="3">
        <v>386502</v>
      </c>
      <c r="S528" s="3">
        <v>23.12648055</v>
      </c>
      <c r="T528" s="3">
        <v>31.294314830000001</v>
      </c>
      <c r="U528" s="3">
        <v>1671253</v>
      </c>
      <c r="V528" s="3">
        <f t="shared" si="26"/>
        <v>23.126480550820254</v>
      </c>
      <c r="W528" s="3"/>
      <c r="X528" s="3"/>
    </row>
    <row r="529" spans="1:24" x14ac:dyDescent="0.5">
      <c r="A529" s="3" t="str">
        <f t="shared" si="24"/>
        <v>WEST INDIA</v>
      </c>
      <c r="B529" s="3" t="s">
        <v>138</v>
      </c>
      <c r="C529" s="3" t="s">
        <v>2250</v>
      </c>
      <c r="D529" s="3" t="s">
        <v>0</v>
      </c>
      <c r="E529" s="3">
        <v>0</v>
      </c>
      <c r="F529" s="3" t="s">
        <v>0</v>
      </c>
      <c r="G529" s="3"/>
      <c r="H529" s="3"/>
      <c r="I529" s="3"/>
      <c r="J529" s="3"/>
      <c r="K529" s="3"/>
      <c r="L529" s="3"/>
      <c r="M529" s="4">
        <v>0</v>
      </c>
      <c r="N529" s="4">
        <v>0</v>
      </c>
      <c r="O529" s="4">
        <f t="shared" si="25"/>
        <v>0</v>
      </c>
      <c r="P529" s="3">
        <v>32816</v>
      </c>
      <c r="Q529" s="3">
        <v>52</v>
      </c>
      <c r="R529" s="3">
        <v>32868</v>
      </c>
      <c r="S529" s="3">
        <v>1.966668123</v>
      </c>
      <c r="T529" s="3">
        <v>2.6612580010000002</v>
      </c>
      <c r="U529" s="3">
        <v>1671253</v>
      </c>
      <c r="V529" s="3">
        <f t="shared" si="26"/>
        <v>1.966668122660064</v>
      </c>
      <c r="W529" s="3"/>
      <c r="X529" s="3"/>
    </row>
    <row r="530" spans="1:24" x14ac:dyDescent="0.5">
      <c r="A530" s="3" t="str">
        <f t="shared" si="24"/>
        <v>WEST INDIA</v>
      </c>
      <c r="B530" s="3" t="s">
        <v>138</v>
      </c>
      <c r="C530" s="3" t="s">
        <v>2250</v>
      </c>
      <c r="D530" s="3" t="s">
        <v>2249</v>
      </c>
      <c r="E530" s="3">
        <v>0</v>
      </c>
      <c r="F530" s="3" t="s">
        <v>55</v>
      </c>
      <c r="G530" s="3" t="s">
        <v>54</v>
      </c>
      <c r="H530" s="3" t="s">
        <v>5</v>
      </c>
      <c r="I530" s="3">
        <v>0</v>
      </c>
      <c r="J530" s="3">
        <v>48</v>
      </c>
      <c r="K530" s="3" t="s">
        <v>135</v>
      </c>
      <c r="L530" s="3" t="s">
        <v>337</v>
      </c>
      <c r="M530" s="4">
        <v>880000</v>
      </c>
      <c r="N530" s="4">
        <v>500000</v>
      </c>
      <c r="O530" s="4">
        <f t="shared" si="25"/>
        <v>380000</v>
      </c>
      <c r="P530" s="3">
        <v>14948</v>
      </c>
      <c r="Q530" s="3">
        <v>16</v>
      </c>
      <c r="R530" s="3">
        <v>14964</v>
      </c>
      <c r="S530" s="3">
        <v>0.89537610400000001</v>
      </c>
      <c r="T530" s="3">
        <v>1.2116059610000001</v>
      </c>
      <c r="U530" s="3">
        <v>1671253</v>
      </c>
      <c r="V530" s="3">
        <f t="shared" si="26"/>
        <v>0.89537610403691115</v>
      </c>
      <c r="W530" s="3"/>
      <c r="X530" s="3"/>
    </row>
    <row r="531" spans="1:24" x14ac:dyDescent="0.5">
      <c r="A531" s="3" t="str">
        <f t="shared" si="24"/>
        <v>SOUTH INDIA</v>
      </c>
      <c r="B531" s="3" t="s">
        <v>90</v>
      </c>
      <c r="C531" s="3" t="s">
        <v>2243</v>
      </c>
      <c r="D531" s="3" t="s">
        <v>2248</v>
      </c>
      <c r="E531" s="3">
        <v>1</v>
      </c>
      <c r="F531" s="3" t="s">
        <v>2247</v>
      </c>
      <c r="G531" s="3" t="s">
        <v>45</v>
      </c>
      <c r="H531" s="3" t="s">
        <v>5</v>
      </c>
      <c r="I531" s="3">
        <v>3</v>
      </c>
      <c r="J531" s="3">
        <v>56</v>
      </c>
      <c r="K531" s="3" t="s">
        <v>61</v>
      </c>
      <c r="L531" s="3" t="s">
        <v>114</v>
      </c>
      <c r="M531" s="4">
        <v>9244092</v>
      </c>
      <c r="N531" s="4">
        <v>394248</v>
      </c>
      <c r="O531" s="4">
        <f t="shared" si="25"/>
        <v>8849844</v>
      </c>
      <c r="P531" s="3">
        <v>498401</v>
      </c>
      <c r="Q531" s="3">
        <v>1828</v>
      </c>
      <c r="R531" s="3">
        <v>500229</v>
      </c>
      <c r="S531" s="3">
        <v>33.794187630000003</v>
      </c>
      <c r="T531" s="3">
        <v>43.337748869999999</v>
      </c>
      <c r="U531" s="3">
        <v>1480222</v>
      </c>
      <c r="V531" s="3">
        <f t="shared" si="26"/>
        <v>33.794187628612463</v>
      </c>
      <c r="W531" s="3"/>
      <c r="X531" s="3"/>
    </row>
    <row r="532" spans="1:24" x14ac:dyDescent="0.5">
      <c r="A532" s="3" t="str">
        <f t="shared" si="24"/>
        <v>SOUTH INDIA</v>
      </c>
      <c r="B532" s="3" t="s">
        <v>90</v>
      </c>
      <c r="C532" s="3" t="s">
        <v>2243</v>
      </c>
      <c r="D532" s="3" t="s">
        <v>2246</v>
      </c>
      <c r="E532" s="3">
        <v>0</v>
      </c>
      <c r="F532" s="3" t="s">
        <v>270</v>
      </c>
      <c r="G532" s="3" t="s">
        <v>269</v>
      </c>
      <c r="H532" s="3" t="s">
        <v>5</v>
      </c>
      <c r="I532" s="3">
        <v>0</v>
      </c>
      <c r="J532" s="3">
        <v>46</v>
      </c>
      <c r="K532" s="3" t="s">
        <v>61</v>
      </c>
      <c r="L532" s="3" t="s">
        <v>9</v>
      </c>
      <c r="M532" s="4">
        <v>27182370</v>
      </c>
      <c r="N532" s="4">
        <v>5873380</v>
      </c>
      <c r="O532" s="4">
        <f t="shared" si="25"/>
        <v>21308990</v>
      </c>
      <c r="P532" s="3">
        <v>495432</v>
      </c>
      <c r="Q532" s="3">
        <v>1578</v>
      </c>
      <c r="R532" s="3">
        <v>497010</v>
      </c>
      <c r="S532" s="3">
        <v>33.576720250000001</v>
      </c>
      <c r="T532" s="3">
        <v>43.058868169999997</v>
      </c>
      <c r="U532" s="3">
        <v>1480222</v>
      </c>
      <c r="V532" s="3">
        <f t="shared" si="26"/>
        <v>33.576720248719447</v>
      </c>
      <c r="W532" s="3"/>
      <c r="X532" s="3"/>
    </row>
    <row r="533" spans="1:24" x14ac:dyDescent="0.5">
      <c r="A533" s="3" t="str">
        <f t="shared" si="24"/>
        <v>SOUTH INDIA</v>
      </c>
      <c r="B533" s="3" t="s">
        <v>90</v>
      </c>
      <c r="C533" s="3" t="s">
        <v>2243</v>
      </c>
      <c r="D533" s="3" t="s">
        <v>2245</v>
      </c>
      <c r="E533" s="3">
        <v>0</v>
      </c>
      <c r="F533" s="3" t="s">
        <v>18</v>
      </c>
      <c r="G533" s="3" t="s">
        <v>97</v>
      </c>
      <c r="H533" s="3" t="s">
        <v>5</v>
      </c>
      <c r="I533" s="3">
        <v>0</v>
      </c>
      <c r="J533" s="3">
        <v>55</v>
      </c>
      <c r="K533" s="3" t="s">
        <v>61</v>
      </c>
      <c r="L533" s="3" t="s">
        <v>114</v>
      </c>
      <c r="M533" s="4">
        <v>14672869</v>
      </c>
      <c r="N533" s="4">
        <v>5800000</v>
      </c>
      <c r="O533" s="4">
        <f t="shared" si="25"/>
        <v>8872869</v>
      </c>
      <c r="P533" s="3">
        <v>62219</v>
      </c>
      <c r="Q533" s="3">
        <v>89</v>
      </c>
      <c r="R533" s="3">
        <v>62308</v>
      </c>
      <c r="S533" s="3">
        <v>4.2093685949999999</v>
      </c>
      <c r="T533" s="3">
        <v>5.3981045820000002</v>
      </c>
      <c r="U533" s="3">
        <v>1480222</v>
      </c>
      <c r="V533" s="3">
        <f t="shared" si="26"/>
        <v>4.2093685947107931</v>
      </c>
      <c r="W533" s="3"/>
      <c r="X533" s="3"/>
    </row>
    <row r="534" spans="1:24" x14ac:dyDescent="0.5">
      <c r="A534" s="3" t="str">
        <f t="shared" si="24"/>
        <v>SOUTH INDIA</v>
      </c>
      <c r="B534" s="3" t="s">
        <v>90</v>
      </c>
      <c r="C534" s="3" t="s">
        <v>2243</v>
      </c>
      <c r="D534" s="3" t="s">
        <v>2244</v>
      </c>
      <c r="E534" s="3">
        <v>0</v>
      </c>
      <c r="F534" s="3" t="s">
        <v>92</v>
      </c>
      <c r="G534" s="3" t="s">
        <v>91</v>
      </c>
      <c r="H534" s="3" t="s">
        <v>5</v>
      </c>
      <c r="I534" s="3" t="s">
        <v>44</v>
      </c>
      <c r="J534" s="3">
        <v>35</v>
      </c>
      <c r="K534" s="3" t="s">
        <v>61</v>
      </c>
      <c r="L534" s="3" t="s">
        <v>44</v>
      </c>
      <c r="M534" s="3">
        <v>0</v>
      </c>
      <c r="N534" s="3">
        <v>0</v>
      </c>
      <c r="O534" s="4">
        <f t="shared" si="25"/>
        <v>0</v>
      </c>
      <c r="P534" s="3">
        <v>37329</v>
      </c>
      <c r="Q534" s="3">
        <v>142</v>
      </c>
      <c r="R534" s="3">
        <v>37471</v>
      </c>
      <c r="S534" s="3">
        <v>2.5314446080000002</v>
      </c>
      <c r="T534" s="3">
        <v>3.2463307559999999</v>
      </c>
      <c r="U534" s="3">
        <v>1480222</v>
      </c>
      <c r="V534" s="3">
        <f t="shared" si="26"/>
        <v>2.5314446076331794</v>
      </c>
      <c r="W534" s="3"/>
      <c r="X534" s="3"/>
    </row>
    <row r="535" spans="1:24" x14ac:dyDescent="0.5">
      <c r="A535" s="3" t="str">
        <f t="shared" si="24"/>
        <v>SOUTH INDIA</v>
      </c>
      <c r="B535" s="3" t="s">
        <v>90</v>
      </c>
      <c r="C535" s="3" t="s">
        <v>2243</v>
      </c>
      <c r="D535" s="3" t="s">
        <v>0</v>
      </c>
      <c r="E535" s="3">
        <v>0</v>
      </c>
      <c r="F535" s="3" t="s">
        <v>0</v>
      </c>
      <c r="G535" s="3"/>
      <c r="H535" s="3"/>
      <c r="I535" s="3"/>
      <c r="J535" s="3"/>
      <c r="K535" s="3"/>
      <c r="L535" s="3"/>
      <c r="M535" s="4">
        <v>0</v>
      </c>
      <c r="N535" s="4">
        <v>0</v>
      </c>
      <c r="O535" s="4">
        <f t="shared" si="25"/>
        <v>0</v>
      </c>
      <c r="P535" s="3">
        <v>15479</v>
      </c>
      <c r="Q535" s="3">
        <v>56</v>
      </c>
      <c r="R535" s="3">
        <v>15535</v>
      </c>
      <c r="S535" s="3">
        <v>1.049504736</v>
      </c>
      <c r="T535" s="3">
        <v>1.3458874409999999</v>
      </c>
      <c r="U535" s="3">
        <v>1480222</v>
      </c>
      <c r="V535" s="3">
        <f t="shared" si="26"/>
        <v>1.0495047364516945</v>
      </c>
      <c r="W535" s="3"/>
      <c r="X535" s="3"/>
    </row>
    <row r="536" spans="1:24" x14ac:dyDescent="0.5">
      <c r="A536" s="3" t="str">
        <f t="shared" si="24"/>
        <v>SOUTH INDIA</v>
      </c>
      <c r="B536" s="3" t="s">
        <v>90</v>
      </c>
      <c r="C536" s="3" t="s">
        <v>2243</v>
      </c>
      <c r="D536" s="3" t="s">
        <v>2242</v>
      </c>
      <c r="E536" s="3">
        <v>0</v>
      </c>
      <c r="F536" s="3" t="s">
        <v>95</v>
      </c>
      <c r="G536" s="3" t="s">
        <v>94</v>
      </c>
      <c r="H536" s="3" t="s">
        <v>5</v>
      </c>
      <c r="I536" s="3">
        <v>0</v>
      </c>
      <c r="J536" s="3">
        <v>49</v>
      </c>
      <c r="K536" s="3" t="s">
        <v>61</v>
      </c>
      <c r="L536" s="3" t="s">
        <v>148</v>
      </c>
      <c r="M536" s="4">
        <v>2864000</v>
      </c>
      <c r="N536" s="4">
        <v>500000</v>
      </c>
      <c r="O536" s="4">
        <f t="shared" si="25"/>
        <v>2364000</v>
      </c>
      <c r="P536" s="3">
        <v>15260</v>
      </c>
      <c r="Q536" s="3">
        <v>74</v>
      </c>
      <c r="R536" s="3">
        <v>15334</v>
      </c>
      <c r="S536" s="3">
        <v>1.035925692</v>
      </c>
      <c r="T536" s="3">
        <v>1.328473641</v>
      </c>
      <c r="U536" s="3">
        <v>1480222</v>
      </c>
      <c r="V536" s="3">
        <f t="shared" si="26"/>
        <v>1.0359256922272468</v>
      </c>
      <c r="W536" s="3"/>
      <c r="X536" s="3"/>
    </row>
    <row r="537" spans="1:24" x14ac:dyDescent="0.5">
      <c r="A537" s="3" t="str">
        <f t="shared" si="24"/>
        <v>SOUTH INDIA</v>
      </c>
      <c r="B537" s="3" t="s">
        <v>181</v>
      </c>
      <c r="C537" s="3" t="s">
        <v>2238</v>
      </c>
      <c r="D537" s="3" t="s">
        <v>2241</v>
      </c>
      <c r="E537" s="3">
        <v>1</v>
      </c>
      <c r="F537" s="3" t="s">
        <v>7</v>
      </c>
      <c r="G537" s="3" t="s">
        <v>6</v>
      </c>
      <c r="H537" s="3" t="s">
        <v>5</v>
      </c>
      <c r="I537" s="3">
        <v>0</v>
      </c>
      <c r="J537" s="3">
        <v>76</v>
      </c>
      <c r="K537" s="3" t="s">
        <v>4</v>
      </c>
      <c r="L537" s="3" t="s">
        <v>29</v>
      </c>
      <c r="M537" s="4">
        <v>1153501141</v>
      </c>
      <c r="N537" s="3">
        <v>0</v>
      </c>
      <c r="O537" s="4">
        <f t="shared" si="25"/>
        <v>1153501141</v>
      </c>
      <c r="P537" s="3">
        <v>744475</v>
      </c>
      <c r="Q537" s="3">
        <v>1437</v>
      </c>
      <c r="R537" s="3">
        <v>745912</v>
      </c>
      <c r="S537" s="3">
        <v>41.23840379</v>
      </c>
      <c r="T537" s="3">
        <v>53.740560969999997</v>
      </c>
      <c r="U537" s="3">
        <v>1808780</v>
      </c>
      <c r="V537" s="3">
        <f t="shared" si="26"/>
        <v>41.23840378597729</v>
      </c>
      <c r="W537" s="3"/>
      <c r="X537" s="3"/>
    </row>
    <row r="538" spans="1:24" x14ac:dyDescent="0.5">
      <c r="A538" s="3" t="str">
        <f t="shared" si="24"/>
        <v>SOUTH INDIA</v>
      </c>
      <c r="B538" s="3" t="s">
        <v>181</v>
      </c>
      <c r="C538" s="3" t="s">
        <v>2238</v>
      </c>
      <c r="D538" s="3" t="s">
        <v>2240</v>
      </c>
      <c r="E538" s="3">
        <v>0</v>
      </c>
      <c r="F538" s="3" t="s">
        <v>11</v>
      </c>
      <c r="G538" s="3" t="s">
        <v>10</v>
      </c>
      <c r="H538" s="3" t="s">
        <v>5</v>
      </c>
      <c r="I538" s="3">
        <v>0</v>
      </c>
      <c r="J538" s="3">
        <v>79</v>
      </c>
      <c r="K538" s="3" t="s">
        <v>4</v>
      </c>
      <c r="L538" s="3" t="s">
        <v>29</v>
      </c>
      <c r="M538" s="4">
        <v>234515884</v>
      </c>
      <c r="N538" s="4">
        <v>104316683</v>
      </c>
      <c r="O538" s="4">
        <f t="shared" si="25"/>
        <v>130199201</v>
      </c>
      <c r="P538" s="3">
        <v>563396</v>
      </c>
      <c r="Q538" s="3">
        <v>406</v>
      </c>
      <c r="R538" s="3">
        <v>563802</v>
      </c>
      <c r="S538" s="3">
        <v>31.170291580000001</v>
      </c>
      <c r="T538" s="3">
        <v>40.620121079999997</v>
      </c>
      <c r="U538" s="3">
        <v>1808780</v>
      </c>
      <c r="V538" s="3">
        <f t="shared" si="26"/>
        <v>31.170291577748539</v>
      </c>
      <c r="W538" s="3"/>
      <c r="X538" s="3"/>
    </row>
    <row r="539" spans="1:24" x14ac:dyDescent="0.5">
      <c r="A539" s="3" t="str">
        <f t="shared" si="24"/>
        <v>SOUTH INDIA</v>
      </c>
      <c r="B539" s="3" t="s">
        <v>181</v>
      </c>
      <c r="C539" s="3" t="s">
        <v>2238</v>
      </c>
      <c r="D539" s="3" t="s">
        <v>2239</v>
      </c>
      <c r="E539" s="3">
        <v>0</v>
      </c>
      <c r="F539" s="3" t="s">
        <v>55</v>
      </c>
      <c r="G539" s="3" t="s">
        <v>54</v>
      </c>
      <c r="H539" s="3" t="s">
        <v>5</v>
      </c>
      <c r="I539" s="3">
        <v>0</v>
      </c>
      <c r="J539" s="3">
        <v>65</v>
      </c>
      <c r="K539" s="3" t="s">
        <v>4</v>
      </c>
      <c r="L539" s="3" t="s">
        <v>9</v>
      </c>
      <c r="M539" s="4">
        <v>40844395</v>
      </c>
      <c r="N539" s="3">
        <v>0</v>
      </c>
      <c r="O539" s="4">
        <f t="shared" si="25"/>
        <v>40844395</v>
      </c>
      <c r="P539" s="3">
        <v>23418</v>
      </c>
      <c r="Q539" s="3">
        <v>28</v>
      </c>
      <c r="R539" s="3">
        <v>23446</v>
      </c>
      <c r="S539" s="3">
        <v>1.29623282</v>
      </c>
      <c r="T539" s="3">
        <v>1.6892089050000001</v>
      </c>
      <c r="U539" s="3">
        <v>1808780</v>
      </c>
      <c r="V539" s="3">
        <f t="shared" si="26"/>
        <v>1.2962328199117639</v>
      </c>
      <c r="W539" s="3"/>
      <c r="X539" s="3"/>
    </row>
    <row r="540" spans="1:24" x14ac:dyDescent="0.5">
      <c r="A540" s="3" t="str">
        <f t="shared" si="24"/>
        <v>SOUTH INDIA</v>
      </c>
      <c r="B540" s="3" t="s">
        <v>181</v>
      </c>
      <c r="C540" s="3" t="s">
        <v>2238</v>
      </c>
      <c r="D540" s="3" t="s">
        <v>2237</v>
      </c>
      <c r="E540" s="3">
        <v>0</v>
      </c>
      <c r="F540" s="3" t="s">
        <v>51</v>
      </c>
      <c r="G540" s="3" t="s">
        <v>177</v>
      </c>
      <c r="H540" s="3" t="s">
        <v>23</v>
      </c>
      <c r="I540" s="3">
        <v>3</v>
      </c>
      <c r="J540" s="3">
        <v>48</v>
      </c>
      <c r="K540" s="3" t="s">
        <v>4</v>
      </c>
      <c r="L540" s="3" t="s">
        <v>3</v>
      </c>
      <c r="M540" s="4">
        <v>969310</v>
      </c>
      <c r="N540" s="3">
        <v>0</v>
      </c>
      <c r="O540" s="4">
        <f t="shared" si="25"/>
        <v>969310</v>
      </c>
      <c r="P540" s="3">
        <v>18639</v>
      </c>
      <c r="Q540" s="3">
        <v>9</v>
      </c>
      <c r="R540" s="3">
        <v>18648</v>
      </c>
      <c r="S540" s="3">
        <v>1.030971152</v>
      </c>
      <c r="T540" s="3">
        <v>1.343528434</v>
      </c>
      <c r="U540" s="3">
        <v>1808780</v>
      </c>
      <c r="V540" s="3">
        <f t="shared" si="26"/>
        <v>1.0309711518260927</v>
      </c>
      <c r="W540" s="3"/>
      <c r="X540" s="3"/>
    </row>
    <row r="541" spans="1:24" x14ac:dyDescent="0.5">
      <c r="A541" s="3" t="str">
        <f t="shared" si="24"/>
        <v>SOUTH INDIA</v>
      </c>
      <c r="B541" s="3" t="s">
        <v>181</v>
      </c>
      <c r="C541" s="3" t="s">
        <v>2234</v>
      </c>
      <c r="D541" s="3" t="s">
        <v>2236</v>
      </c>
      <c r="E541" s="3">
        <v>1</v>
      </c>
      <c r="F541" s="3" t="s">
        <v>7</v>
      </c>
      <c r="G541" s="3" t="s">
        <v>6</v>
      </c>
      <c r="H541" s="3" t="s">
        <v>5</v>
      </c>
      <c r="I541" s="3">
        <v>0</v>
      </c>
      <c r="J541" s="3">
        <v>55</v>
      </c>
      <c r="K541" s="3" t="s">
        <v>4</v>
      </c>
      <c r="L541" s="3" t="s">
        <v>3</v>
      </c>
      <c r="M541" s="4">
        <v>344922831</v>
      </c>
      <c r="N541" s="4">
        <v>195595693</v>
      </c>
      <c r="O541" s="4">
        <f t="shared" si="25"/>
        <v>149327138</v>
      </c>
      <c r="P541" s="3">
        <v>641232</v>
      </c>
      <c r="Q541" s="3">
        <v>3785</v>
      </c>
      <c r="R541" s="3">
        <v>645017</v>
      </c>
      <c r="S541" s="3">
        <v>39.999665129999997</v>
      </c>
      <c r="T541" s="3">
        <v>52.892660249999999</v>
      </c>
      <c r="U541" s="3">
        <v>1612556</v>
      </c>
      <c r="V541" s="3">
        <f t="shared" si="26"/>
        <v>39.999665127908735</v>
      </c>
      <c r="W541" s="3"/>
      <c r="X541" s="3"/>
    </row>
    <row r="542" spans="1:24" x14ac:dyDescent="0.5">
      <c r="A542" s="3" t="str">
        <f t="shared" si="24"/>
        <v>SOUTH INDIA</v>
      </c>
      <c r="B542" s="3" t="s">
        <v>181</v>
      </c>
      <c r="C542" s="3" t="s">
        <v>2234</v>
      </c>
      <c r="D542" s="3" t="s">
        <v>2235</v>
      </c>
      <c r="E542" s="3">
        <v>0</v>
      </c>
      <c r="F542" s="3" t="s">
        <v>11</v>
      </c>
      <c r="G542" s="3" t="s">
        <v>10</v>
      </c>
      <c r="H542" s="3" t="s">
        <v>5</v>
      </c>
      <c r="I542" s="3">
        <v>0</v>
      </c>
      <c r="J542" s="3">
        <v>72</v>
      </c>
      <c r="K542" s="3" t="s">
        <v>4</v>
      </c>
      <c r="L542" s="3" t="s">
        <v>22</v>
      </c>
      <c r="M542" s="4">
        <v>192138555</v>
      </c>
      <c r="N542" s="4">
        <v>3881000</v>
      </c>
      <c r="O542" s="4">
        <f t="shared" si="25"/>
        <v>188257555</v>
      </c>
      <c r="P542" s="3">
        <v>524871</v>
      </c>
      <c r="Q542" s="3">
        <v>1269</v>
      </c>
      <c r="R542" s="3">
        <v>526140</v>
      </c>
      <c r="S542" s="3">
        <v>32.627704090000002</v>
      </c>
      <c r="T542" s="3">
        <v>43.144512880000001</v>
      </c>
      <c r="U542" s="3">
        <v>1612556</v>
      </c>
      <c r="V542" s="3">
        <f t="shared" si="26"/>
        <v>32.627704092136952</v>
      </c>
      <c r="W542" s="3"/>
      <c r="X542" s="3"/>
    </row>
    <row r="543" spans="1:24" x14ac:dyDescent="0.5">
      <c r="A543" s="3" t="str">
        <f t="shared" si="24"/>
        <v>SOUTH INDIA</v>
      </c>
      <c r="B543" s="3" t="s">
        <v>181</v>
      </c>
      <c r="C543" s="3" t="s">
        <v>2234</v>
      </c>
      <c r="D543" s="3" t="s">
        <v>2233</v>
      </c>
      <c r="E543" s="3">
        <v>0</v>
      </c>
      <c r="F543" s="3" t="s">
        <v>55</v>
      </c>
      <c r="G543" s="3" t="s">
        <v>54</v>
      </c>
      <c r="H543" s="3" t="s">
        <v>5</v>
      </c>
      <c r="I543" s="3">
        <v>0</v>
      </c>
      <c r="J543" s="3">
        <v>49</v>
      </c>
      <c r="K543" s="3" t="s">
        <v>61</v>
      </c>
      <c r="L543" s="3" t="s">
        <v>109</v>
      </c>
      <c r="M543" s="4">
        <v>186398</v>
      </c>
      <c r="N543" s="3">
        <v>0</v>
      </c>
      <c r="O543" s="4">
        <f t="shared" si="25"/>
        <v>186398</v>
      </c>
      <c r="P543" s="3">
        <v>15508</v>
      </c>
      <c r="Q543" s="3">
        <v>67</v>
      </c>
      <c r="R543" s="3">
        <v>15575</v>
      </c>
      <c r="S543" s="3">
        <v>0.96585792999999998</v>
      </c>
      <c r="T543" s="3">
        <v>1.2771805759999999</v>
      </c>
      <c r="U543" s="3">
        <v>1612556</v>
      </c>
      <c r="V543" s="3">
        <f t="shared" si="26"/>
        <v>0.96585792989514785</v>
      </c>
      <c r="W543" s="3"/>
      <c r="X543" s="3"/>
    </row>
    <row r="544" spans="1:24" x14ac:dyDescent="0.5">
      <c r="A544" s="3" t="str">
        <f t="shared" si="24"/>
        <v>SOUTH INDIA</v>
      </c>
      <c r="B544" s="3" t="s">
        <v>181</v>
      </c>
      <c r="C544" s="3" t="s">
        <v>2231</v>
      </c>
      <c r="D544" s="3" t="s">
        <v>2232</v>
      </c>
      <c r="E544" s="3">
        <v>1</v>
      </c>
      <c r="F544" s="3" t="s">
        <v>7</v>
      </c>
      <c r="G544" s="3" t="s">
        <v>6</v>
      </c>
      <c r="H544" s="3" t="s">
        <v>5</v>
      </c>
      <c r="I544" s="3">
        <v>0</v>
      </c>
      <c r="J544" s="3">
        <v>62</v>
      </c>
      <c r="K544" s="3" t="s">
        <v>61</v>
      </c>
      <c r="L544" s="3" t="s">
        <v>13</v>
      </c>
      <c r="M544" s="4">
        <v>96197642</v>
      </c>
      <c r="N544" s="3">
        <v>0</v>
      </c>
      <c r="O544" s="4">
        <f t="shared" si="25"/>
        <v>96197642</v>
      </c>
      <c r="P544" s="3">
        <v>624200</v>
      </c>
      <c r="Q544" s="3">
        <v>1995</v>
      </c>
      <c r="R544" s="3">
        <v>626195</v>
      </c>
      <c r="S544" s="3">
        <v>35.566469560000002</v>
      </c>
      <c r="T544" s="3">
        <v>50.236019720000002</v>
      </c>
      <c r="U544" s="3">
        <v>1760633</v>
      </c>
      <c r="V544" s="3">
        <f t="shared" si="26"/>
        <v>35.566469559527732</v>
      </c>
      <c r="W544" s="3"/>
      <c r="X544" s="3"/>
    </row>
    <row r="545" spans="1:24" x14ac:dyDescent="0.5">
      <c r="A545" s="3" t="str">
        <f t="shared" si="24"/>
        <v>SOUTH INDIA</v>
      </c>
      <c r="B545" s="3" t="s">
        <v>181</v>
      </c>
      <c r="C545" s="3" t="s">
        <v>2231</v>
      </c>
      <c r="D545" s="3" t="s">
        <v>2230</v>
      </c>
      <c r="E545" s="3">
        <v>0</v>
      </c>
      <c r="F545" s="3" t="s">
        <v>11</v>
      </c>
      <c r="G545" s="3" t="s">
        <v>10</v>
      </c>
      <c r="H545" s="3" t="s">
        <v>5</v>
      </c>
      <c r="I545" s="3">
        <v>0</v>
      </c>
      <c r="J545" s="3">
        <v>64</v>
      </c>
      <c r="K545" s="3" t="s">
        <v>61</v>
      </c>
      <c r="L545" s="3" t="s">
        <v>9</v>
      </c>
      <c r="M545" s="4">
        <v>48222730</v>
      </c>
      <c r="N545" s="3">
        <v>0</v>
      </c>
      <c r="O545" s="4">
        <f t="shared" si="25"/>
        <v>48222730</v>
      </c>
      <c r="P545" s="3">
        <v>545159</v>
      </c>
      <c r="Q545" s="3">
        <v>858</v>
      </c>
      <c r="R545" s="3">
        <v>546017</v>
      </c>
      <c r="S545" s="3">
        <v>31.012539239999999</v>
      </c>
      <c r="T545" s="3">
        <v>43.803800379999998</v>
      </c>
      <c r="U545" s="3">
        <v>1760633</v>
      </c>
      <c r="V545" s="3">
        <f t="shared" si="26"/>
        <v>31.012539240148289</v>
      </c>
      <c r="W545" s="3"/>
      <c r="X545" s="3"/>
    </row>
    <row r="546" spans="1:24" x14ac:dyDescent="0.5">
      <c r="A546" s="3" t="str">
        <f t="shared" si="24"/>
        <v>SOUTH INDIA</v>
      </c>
      <c r="B546" s="3" t="s">
        <v>73</v>
      </c>
      <c r="C546" s="3" t="s">
        <v>2226</v>
      </c>
      <c r="D546" s="3" t="s">
        <v>2229</v>
      </c>
      <c r="E546" s="3">
        <v>1</v>
      </c>
      <c r="F546" s="3" t="s">
        <v>81</v>
      </c>
      <c r="G546" s="3" t="s">
        <v>80</v>
      </c>
      <c r="H546" s="3" t="s">
        <v>5</v>
      </c>
      <c r="I546" s="3">
        <v>0</v>
      </c>
      <c r="J546" s="3">
        <v>68</v>
      </c>
      <c r="K546" s="3" t="s">
        <v>61</v>
      </c>
      <c r="L546" s="3" t="s">
        <v>9</v>
      </c>
      <c r="M546" s="4">
        <v>17355862</v>
      </c>
      <c r="N546" s="4">
        <v>1341542</v>
      </c>
      <c r="O546" s="4">
        <f t="shared" si="25"/>
        <v>16014320</v>
      </c>
      <c r="P546" s="3">
        <v>681325</v>
      </c>
      <c r="Q546" s="3">
        <v>5467</v>
      </c>
      <c r="R546" s="3">
        <v>686792</v>
      </c>
      <c r="S546" s="3">
        <v>43.842479310000002</v>
      </c>
      <c r="T546" s="3">
        <v>52.044087949999998</v>
      </c>
      <c r="U546" s="3">
        <v>1566499</v>
      </c>
      <c r="V546" s="3">
        <f t="shared" si="26"/>
        <v>43.842479312147667</v>
      </c>
      <c r="W546" s="3"/>
      <c r="X546" s="3"/>
    </row>
    <row r="547" spans="1:24" x14ac:dyDescent="0.5">
      <c r="A547" s="3" t="str">
        <f t="shared" si="24"/>
        <v>SOUTH INDIA</v>
      </c>
      <c r="B547" s="3" t="s">
        <v>73</v>
      </c>
      <c r="C547" s="3" t="s">
        <v>2226</v>
      </c>
      <c r="D547" s="3" t="s">
        <v>2228</v>
      </c>
      <c r="E547" s="3">
        <v>0</v>
      </c>
      <c r="F547" s="3" t="s">
        <v>78</v>
      </c>
      <c r="G547" s="3" t="s">
        <v>77</v>
      </c>
      <c r="H547" s="3" t="s">
        <v>5</v>
      </c>
      <c r="I547" s="3">
        <v>0</v>
      </c>
      <c r="J547" s="3">
        <v>67</v>
      </c>
      <c r="K547" s="3" t="s">
        <v>61</v>
      </c>
      <c r="L547" s="3" t="s">
        <v>29</v>
      </c>
      <c r="M547" s="4">
        <v>69628816</v>
      </c>
      <c r="N547" s="3">
        <v>0</v>
      </c>
      <c r="O547" s="4">
        <f t="shared" si="25"/>
        <v>69628816</v>
      </c>
      <c r="P547" s="3">
        <v>545374</v>
      </c>
      <c r="Q547" s="3">
        <v>4147</v>
      </c>
      <c r="R547" s="3">
        <v>549521</v>
      </c>
      <c r="S547" s="3">
        <v>35.079562770000003</v>
      </c>
      <c r="T547" s="3">
        <v>41.641893400000001</v>
      </c>
      <c r="U547" s="3">
        <v>1566499</v>
      </c>
      <c r="V547" s="3">
        <f t="shared" si="26"/>
        <v>35.079562770228392</v>
      </c>
      <c r="W547" s="3"/>
      <c r="X547" s="3"/>
    </row>
    <row r="548" spans="1:24" x14ac:dyDescent="0.5">
      <c r="A548" s="3" t="str">
        <f t="shared" si="24"/>
        <v>SOUTH INDIA</v>
      </c>
      <c r="B548" s="3" t="s">
        <v>73</v>
      </c>
      <c r="C548" s="3" t="s">
        <v>2226</v>
      </c>
      <c r="D548" s="3" t="s">
        <v>2227</v>
      </c>
      <c r="E548" s="3">
        <v>0</v>
      </c>
      <c r="F548" s="3" t="s">
        <v>11</v>
      </c>
      <c r="G548" s="3" t="s">
        <v>10</v>
      </c>
      <c r="H548" s="3" t="s">
        <v>5</v>
      </c>
      <c r="I548" s="3">
        <v>0</v>
      </c>
      <c r="J548" s="3">
        <v>60</v>
      </c>
      <c r="K548" s="3" t="s">
        <v>61</v>
      </c>
      <c r="L548" s="3" t="s">
        <v>29</v>
      </c>
      <c r="M548" s="4">
        <v>12832000</v>
      </c>
      <c r="N548" s="3">
        <v>0</v>
      </c>
      <c r="O548" s="4">
        <f t="shared" si="25"/>
        <v>12832000</v>
      </c>
      <c r="P548" s="3">
        <v>24497</v>
      </c>
      <c r="Q548" s="3">
        <v>146</v>
      </c>
      <c r="R548" s="3">
        <v>24643</v>
      </c>
      <c r="S548" s="3">
        <v>1.5731258050000001</v>
      </c>
      <c r="T548" s="3">
        <v>1.8674103070000001</v>
      </c>
      <c r="U548" s="3">
        <v>1566499</v>
      </c>
      <c r="V548" s="3">
        <f t="shared" si="26"/>
        <v>1.5731258047403798</v>
      </c>
      <c r="W548" s="3"/>
      <c r="X548" s="3"/>
    </row>
    <row r="549" spans="1:24" x14ac:dyDescent="0.5">
      <c r="A549" s="3" t="str">
        <f t="shared" si="24"/>
        <v>SOUTH INDIA</v>
      </c>
      <c r="B549" s="3" t="s">
        <v>73</v>
      </c>
      <c r="C549" s="3" t="s">
        <v>2226</v>
      </c>
      <c r="D549" s="3" t="s">
        <v>0</v>
      </c>
      <c r="E549" s="3">
        <v>0</v>
      </c>
      <c r="F549" s="3" t="s">
        <v>0</v>
      </c>
      <c r="G549" s="3"/>
      <c r="H549" s="3"/>
      <c r="I549" s="3"/>
      <c r="J549" s="3"/>
      <c r="K549" s="3"/>
      <c r="L549" s="3"/>
      <c r="M549" s="4">
        <v>0</v>
      </c>
      <c r="N549" s="3">
        <v>0</v>
      </c>
      <c r="O549" s="4">
        <f t="shared" si="25"/>
        <v>0</v>
      </c>
      <c r="P549" s="3">
        <v>20503</v>
      </c>
      <c r="Q549" s="3">
        <v>53</v>
      </c>
      <c r="R549" s="3">
        <v>20556</v>
      </c>
      <c r="S549" s="3">
        <v>1.312225542</v>
      </c>
      <c r="T549" s="3">
        <v>1.557703456</v>
      </c>
      <c r="U549" s="3">
        <v>1566499</v>
      </c>
      <c r="V549" s="3">
        <f t="shared" si="26"/>
        <v>1.3122255424357119</v>
      </c>
      <c r="W549" s="3"/>
      <c r="X549" s="3"/>
    </row>
    <row r="550" spans="1:24" x14ac:dyDescent="0.5">
      <c r="A550" s="3" t="str">
        <f t="shared" si="24"/>
        <v>SOUTH INDIA</v>
      </c>
      <c r="B550" s="3" t="s">
        <v>73</v>
      </c>
      <c r="C550" s="3" t="s">
        <v>2226</v>
      </c>
      <c r="D550" s="3" t="s">
        <v>2225</v>
      </c>
      <c r="E550" s="3">
        <v>0</v>
      </c>
      <c r="F550" s="3" t="s">
        <v>55</v>
      </c>
      <c r="G550" s="3" t="s">
        <v>54</v>
      </c>
      <c r="H550" s="3" t="s">
        <v>5</v>
      </c>
      <c r="I550" s="3">
        <v>4</v>
      </c>
      <c r="J550" s="3">
        <v>45</v>
      </c>
      <c r="K550" s="3" t="s">
        <v>61</v>
      </c>
      <c r="L550" s="3" t="s">
        <v>148</v>
      </c>
      <c r="M550" s="4">
        <v>30323800</v>
      </c>
      <c r="N550" s="4">
        <v>21635686</v>
      </c>
      <c r="O550" s="4">
        <f t="shared" si="25"/>
        <v>8688114</v>
      </c>
      <c r="P550" s="3">
        <v>19952</v>
      </c>
      <c r="Q550" s="3">
        <v>110</v>
      </c>
      <c r="R550" s="3">
        <v>20062</v>
      </c>
      <c r="S550" s="3">
        <v>1.2806902529999999</v>
      </c>
      <c r="T550" s="3">
        <v>1.520268862</v>
      </c>
      <c r="U550" s="3">
        <v>1566499</v>
      </c>
      <c r="V550" s="3">
        <f t="shared" si="26"/>
        <v>1.2806902525951183</v>
      </c>
      <c r="W550" s="3"/>
      <c r="X550" s="3"/>
    </row>
    <row r="551" spans="1:24" x14ac:dyDescent="0.5">
      <c r="A551" s="3" t="str">
        <f t="shared" si="24"/>
        <v>WEST INDIA</v>
      </c>
      <c r="B551" s="3" t="s">
        <v>230</v>
      </c>
      <c r="C551" s="3" t="s">
        <v>2222</v>
      </c>
      <c r="D551" s="3" t="s">
        <v>2224</v>
      </c>
      <c r="E551" s="3">
        <v>1</v>
      </c>
      <c r="F551" s="3" t="s">
        <v>7</v>
      </c>
      <c r="G551" s="3" t="s">
        <v>6</v>
      </c>
      <c r="H551" s="3" t="s">
        <v>5</v>
      </c>
      <c r="I551" s="3">
        <v>0</v>
      </c>
      <c r="J551" s="3">
        <v>43</v>
      </c>
      <c r="K551" s="3" t="s">
        <v>4</v>
      </c>
      <c r="L551" s="3" t="s">
        <v>13</v>
      </c>
      <c r="M551" s="4">
        <v>19725115</v>
      </c>
      <c r="N551" s="4">
        <v>100000</v>
      </c>
      <c r="O551" s="4">
        <f t="shared" si="25"/>
        <v>19625115</v>
      </c>
      <c r="P551" s="3">
        <v>979946</v>
      </c>
      <c r="Q551" s="3">
        <v>2996</v>
      </c>
      <c r="R551" s="3">
        <v>982942</v>
      </c>
      <c r="S551" s="3">
        <v>48.759196209999999</v>
      </c>
      <c r="T551" s="3">
        <v>67.358658390000002</v>
      </c>
      <c r="U551" s="3">
        <v>2015911</v>
      </c>
      <c r="V551" s="3">
        <f t="shared" si="26"/>
        <v>48.75919621451542</v>
      </c>
      <c r="W551" s="3"/>
      <c r="X551" s="3"/>
    </row>
    <row r="552" spans="1:24" x14ac:dyDescent="0.5">
      <c r="A552" s="3" t="str">
        <f t="shared" si="24"/>
        <v>WEST INDIA</v>
      </c>
      <c r="B552" s="3" t="s">
        <v>230</v>
      </c>
      <c r="C552" s="3" t="s">
        <v>2222</v>
      </c>
      <c r="D552" s="3" t="s">
        <v>2223</v>
      </c>
      <c r="E552" s="3">
        <v>0</v>
      </c>
      <c r="F552" s="3" t="s">
        <v>11</v>
      </c>
      <c r="G552" s="3" t="s">
        <v>10</v>
      </c>
      <c r="H552" s="3" t="s">
        <v>5</v>
      </c>
      <c r="I552" s="3">
        <v>0</v>
      </c>
      <c r="J552" s="3">
        <v>68</v>
      </c>
      <c r="K552" s="3" t="s">
        <v>4</v>
      </c>
      <c r="L552" s="3" t="s">
        <v>29</v>
      </c>
      <c r="M552" s="4">
        <v>4594912</v>
      </c>
      <c r="N552" s="3">
        <v>0</v>
      </c>
      <c r="O552" s="4">
        <f t="shared" si="25"/>
        <v>4594912</v>
      </c>
      <c r="P552" s="3">
        <v>405681</v>
      </c>
      <c r="Q552" s="3">
        <v>1014</v>
      </c>
      <c r="R552" s="3">
        <v>406695</v>
      </c>
      <c r="S552" s="3">
        <v>20.174253719999999</v>
      </c>
      <c r="T552" s="3">
        <v>27.869833190000001</v>
      </c>
      <c r="U552" s="3">
        <v>2015911</v>
      </c>
      <c r="V552" s="3">
        <f t="shared" si="26"/>
        <v>20.174253724494783</v>
      </c>
      <c r="W552" s="3"/>
      <c r="X552" s="3"/>
    </row>
    <row r="553" spans="1:24" x14ac:dyDescent="0.5">
      <c r="A553" s="3" t="str">
        <f t="shared" si="24"/>
        <v>WEST INDIA</v>
      </c>
      <c r="B553" s="3" t="s">
        <v>230</v>
      </c>
      <c r="C553" s="3" t="s">
        <v>2222</v>
      </c>
      <c r="D553" s="3" t="s">
        <v>0</v>
      </c>
      <c r="E553" s="3">
        <v>0</v>
      </c>
      <c r="F553" s="3" t="s">
        <v>0</v>
      </c>
      <c r="G553" s="3"/>
      <c r="H553" s="3"/>
      <c r="I553" s="3"/>
      <c r="J553" s="3"/>
      <c r="K553" s="3"/>
      <c r="L553" s="3"/>
      <c r="M553" s="4">
        <v>0</v>
      </c>
      <c r="N553" s="3">
        <v>0</v>
      </c>
      <c r="O553" s="4">
        <f t="shared" si="25"/>
        <v>0</v>
      </c>
      <c r="P553" s="3">
        <v>17513</v>
      </c>
      <c r="Q553" s="3">
        <v>15</v>
      </c>
      <c r="R553" s="3">
        <v>17528</v>
      </c>
      <c r="S553" s="3">
        <v>0.86948282899999996</v>
      </c>
      <c r="T553" s="3">
        <v>1.201151812</v>
      </c>
      <c r="U553" s="3">
        <v>2015911</v>
      </c>
      <c r="V553" s="3">
        <f t="shared" si="26"/>
        <v>0.86948282935109744</v>
      </c>
      <c r="W553" s="3"/>
      <c r="X553" s="3"/>
    </row>
    <row r="554" spans="1:24" x14ac:dyDescent="0.5">
      <c r="A554" s="3" t="str">
        <f t="shared" si="24"/>
        <v>WEST INDIA</v>
      </c>
      <c r="B554" s="3" t="s">
        <v>230</v>
      </c>
      <c r="C554" s="3" t="s">
        <v>2218</v>
      </c>
      <c r="D554" s="3" t="s">
        <v>2221</v>
      </c>
      <c r="E554" s="3">
        <v>1</v>
      </c>
      <c r="F554" s="3" t="s">
        <v>7</v>
      </c>
      <c r="G554" s="3" t="s">
        <v>6</v>
      </c>
      <c r="H554" s="3" t="s">
        <v>5</v>
      </c>
      <c r="I554" s="3">
        <v>0</v>
      </c>
      <c r="J554" s="3">
        <v>42</v>
      </c>
      <c r="K554" s="3" t="s">
        <v>4</v>
      </c>
      <c r="L554" s="3" t="s">
        <v>13</v>
      </c>
      <c r="M554" s="4">
        <v>36723865</v>
      </c>
      <c r="N554" s="4">
        <v>15163379</v>
      </c>
      <c r="O554" s="4">
        <f t="shared" si="25"/>
        <v>21560486</v>
      </c>
      <c r="P554" s="3">
        <v>786573</v>
      </c>
      <c r="Q554" s="3">
        <v>6426</v>
      </c>
      <c r="R554" s="3">
        <v>792999</v>
      </c>
      <c r="S554" s="3">
        <v>39.274797139999997</v>
      </c>
      <c r="T554" s="3">
        <v>59.593874370000002</v>
      </c>
      <c r="U554" s="3">
        <v>2019104</v>
      </c>
      <c r="V554" s="3">
        <f t="shared" si="26"/>
        <v>39.2747971377403</v>
      </c>
      <c r="W554" s="3"/>
      <c r="X554" s="3"/>
    </row>
    <row r="555" spans="1:24" x14ac:dyDescent="0.5">
      <c r="A555" s="3" t="str">
        <f t="shared" si="24"/>
        <v>WEST INDIA</v>
      </c>
      <c r="B555" s="3" t="s">
        <v>230</v>
      </c>
      <c r="C555" s="3" t="s">
        <v>2218</v>
      </c>
      <c r="D555" s="3" t="s">
        <v>2220</v>
      </c>
      <c r="E555" s="3">
        <v>0</v>
      </c>
      <c r="F555" s="3" t="s">
        <v>11</v>
      </c>
      <c r="G555" s="3" t="s">
        <v>10</v>
      </c>
      <c r="H555" s="3" t="s">
        <v>5</v>
      </c>
      <c r="I555" s="3">
        <v>3</v>
      </c>
      <c r="J555" s="3">
        <v>58</v>
      </c>
      <c r="K555" s="3" t="s">
        <v>4</v>
      </c>
      <c r="L555" s="3" t="s">
        <v>22</v>
      </c>
      <c r="M555" s="4">
        <v>582281544</v>
      </c>
      <c r="N555" s="4">
        <v>464721999</v>
      </c>
      <c r="O555" s="4">
        <f t="shared" si="25"/>
        <v>117559545</v>
      </c>
      <c r="P555" s="3">
        <v>457117</v>
      </c>
      <c r="Q555" s="3">
        <v>1480</v>
      </c>
      <c r="R555" s="3">
        <v>458597</v>
      </c>
      <c r="S555" s="3">
        <v>22.712896409999999</v>
      </c>
      <c r="T555" s="3">
        <v>34.463564269999999</v>
      </c>
      <c r="U555" s="3">
        <v>2019104</v>
      </c>
      <c r="V555" s="3">
        <f t="shared" si="26"/>
        <v>22.712896413458644</v>
      </c>
      <c r="W555" s="3"/>
      <c r="X555" s="3"/>
    </row>
    <row r="556" spans="1:24" x14ac:dyDescent="0.5">
      <c r="A556" s="3" t="str">
        <f t="shared" si="24"/>
        <v>WEST INDIA</v>
      </c>
      <c r="B556" s="3" t="s">
        <v>230</v>
      </c>
      <c r="C556" s="3" t="s">
        <v>2218</v>
      </c>
      <c r="D556" s="3" t="s">
        <v>2219</v>
      </c>
      <c r="E556" s="3">
        <v>0</v>
      </c>
      <c r="F556" s="3" t="s">
        <v>51</v>
      </c>
      <c r="G556" s="3" t="s">
        <v>177</v>
      </c>
      <c r="H556" s="3" t="s">
        <v>5</v>
      </c>
      <c r="I556" s="3">
        <v>12</v>
      </c>
      <c r="J556" s="3">
        <v>41</v>
      </c>
      <c r="K556" s="3" t="s">
        <v>4</v>
      </c>
      <c r="L556" s="3" t="s">
        <v>29</v>
      </c>
      <c r="M556" s="4">
        <v>3668789</v>
      </c>
      <c r="N556" s="4">
        <v>1415622</v>
      </c>
      <c r="O556" s="4">
        <f t="shared" si="25"/>
        <v>2253167</v>
      </c>
      <c r="P556" s="3">
        <v>24892</v>
      </c>
      <c r="Q556" s="3">
        <v>198</v>
      </c>
      <c r="R556" s="3">
        <v>25090</v>
      </c>
      <c r="S556" s="3">
        <v>1.2426303940000001</v>
      </c>
      <c r="T556" s="3">
        <v>1.8855134849999999</v>
      </c>
      <c r="U556" s="3">
        <v>2019104</v>
      </c>
      <c r="V556" s="3">
        <f t="shared" si="26"/>
        <v>1.2426303944720034</v>
      </c>
      <c r="W556" s="3"/>
      <c r="X556" s="3"/>
    </row>
    <row r="557" spans="1:24" x14ac:dyDescent="0.5">
      <c r="A557" s="3" t="str">
        <f t="shared" si="24"/>
        <v>WEST INDIA</v>
      </c>
      <c r="B557" s="3" t="s">
        <v>230</v>
      </c>
      <c r="C557" s="3" t="s">
        <v>2218</v>
      </c>
      <c r="D557" s="3" t="s">
        <v>2217</v>
      </c>
      <c r="E557" s="3">
        <v>0</v>
      </c>
      <c r="F557" s="3" t="s">
        <v>55</v>
      </c>
      <c r="G557" s="3" t="s">
        <v>54</v>
      </c>
      <c r="H557" s="3" t="s">
        <v>5</v>
      </c>
      <c r="I557" s="3">
        <v>0</v>
      </c>
      <c r="J557" s="3">
        <v>57</v>
      </c>
      <c r="K557" s="3" t="s">
        <v>4</v>
      </c>
      <c r="L557" s="3" t="s">
        <v>3</v>
      </c>
      <c r="M557" s="4">
        <v>18103000</v>
      </c>
      <c r="N557" s="4">
        <v>795000</v>
      </c>
      <c r="O557" s="4">
        <f t="shared" si="25"/>
        <v>17308000</v>
      </c>
      <c r="P557" s="3">
        <v>16059</v>
      </c>
      <c r="Q557" s="3">
        <v>57</v>
      </c>
      <c r="R557" s="3">
        <v>16116</v>
      </c>
      <c r="S557" s="3">
        <v>0.79817582499999995</v>
      </c>
      <c r="T557" s="3">
        <v>1.2111173900000001</v>
      </c>
      <c r="U557" s="3">
        <v>2019104</v>
      </c>
      <c r="V557" s="3">
        <f t="shared" si="26"/>
        <v>0.79817582452414537</v>
      </c>
      <c r="W557" s="3"/>
      <c r="X557" s="3"/>
    </row>
    <row r="558" spans="1:24" x14ac:dyDescent="0.5">
      <c r="A558" s="3" t="str">
        <f t="shared" si="24"/>
        <v>SOUTH INDIA</v>
      </c>
      <c r="B558" s="3" t="s">
        <v>90</v>
      </c>
      <c r="C558" s="3" t="s">
        <v>2211</v>
      </c>
      <c r="D558" s="3" t="s">
        <v>2216</v>
      </c>
      <c r="E558" s="3">
        <v>1</v>
      </c>
      <c r="F558" s="3" t="s">
        <v>51</v>
      </c>
      <c r="G558" s="3" t="s">
        <v>177</v>
      </c>
      <c r="H558" s="3" t="s">
        <v>5</v>
      </c>
      <c r="I558" s="3">
        <v>1</v>
      </c>
      <c r="J558" s="3">
        <v>68</v>
      </c>
      <c r="K558" s="3" t="s">
        <v>4</v>
      </c>
      <c r="L558" s="3" t="s">
        <v>3</v>
      </c>
      <c r="M558" s="4">
        <v>20284430</v>
      </c>
      <c r="N558" s="4">
        <v>3234168</v>
      </c>
      <c r="O558" s="4">
        <f t="shared" si="25"/>
        <v>17050262</v>
      </c>
      <c r="P558" s="3">
        <v>567741</v>
      </c>
      <c r="Q558" s="3">
        <v>3409</v>
      </c>
      <c r="R558" s="3">
        <v>571150</v>
      </c>
      <c r="S558" s="3">
        <v>29.156610019999999</v>
      </c>
      <c r="T558" s="3">
        <v>45.658066920000003</v>
      </c>
      <c r="U558" s="3">
        <v>1958904</v>
      </c>
      <c r="V558" s="3">
        <f t="shared" si="26"/>
        <v>29.156610022747415</v>
      </c>
      <c r="W558" s="3"/>
      <c r="X558" s="3"/>
    </row>
    <row r="559" spans="1:24" x14ac:dyDescent="0.5">
      <c r="A559" s="3" t="str">
        <f t="shared" si="24"/>
        <v>SOUTH INDIA</v>
      </c>
      <c r="B559" s="3" t="s">
        <v>90</v>
      </c>
      <c r="C559" s="3" t="s">
        <v>2211</v>
      </c>
      <c r="D559" s="3" t="s">
        <v>2215</v>
      </c>
      <c r="E559" s="3">
        <v>0</v>
      </c>
      <c r="F559" s="3" t="s">
        <v>7</v>
      </c>
      <c r="G559" s="3" t="s">
        <v>6</v>
      </c>
      <c r="H559" s="3" t="s">
        <v>5</v>
      </c>
      <c r="I559" s="3">
        <v>0</v>
      </c>
      <c r="J559" s="3">
        <v>61</v>
      </c>
      <c r="K559" s="3" t="s">
        <v>4</v>
      </c>
      <c r="L559" s="3" t="s">
        <v>13</v>
      </c>
      <c r="M559" s="4">
        <v>671140166</v>
      </c>
      <c r="N559" s="4">
        <v>23686000</v>
      </c>
      <c r="O559" s="4">
        <f t="shared" si="25"/>
        <v>647454166</v>
      </c>
      <c r="P559" s="3">
        <v>390823</v>
      </c>
      <c r="Q559" s="3">
        <v>1184</v>
      </c>
      <c r="R559" s="3">
        <v>392007</v>
      </c>
      <c r="S559" s="3">
        <v>20.011547270000001</v>
      </c>
      <c r="T559" s="3">
        <v>31.337270140000001</v>
      </c>
      <c r="U559" s="3">
        <v>1958904</v>
      </c>
      <c r="V559" s="3">
        <f t="shared" si="26"/>
        <v>20.011547273373274</v>
      </c>
      <c r="W559" s="3"/>
      <c r="X559" s="3"/>
    </row>
    <row r="560" spans="1:24" x14ac:dyDescent="0.5">
      <c r="A560" s="3" t="str">
        <f t="shared" si="24"/>
        <v>SOUTH INDIA</v>
      </c>
      <c r="B560" s="3" t="s">
        <v>90</v>
      </c>
      <c r="C560" s="3" t="s">
        <v>2211</v>
      </c>
      <c r="D560" s="3" t="s">
        <v>2214</v>
      </c>
      <c r="E560" s="3">
        <v>0</v>
      </c>
      <c r="F560" s="3" t="s">
        <v>95</v>
      </c>
      <c r="G560" s="3" t="s">
        <v>94</v>
      </c>
      <c r="H560" s="3" t="s">
        <v>5</v>
      </c>
      <c r="I560" s="3">
        <v>0</v>
      </c>
      <c r="J560" s="3">
        <v>55</v>
      </c>
      <c r="K560" s="3" t="s">
        <v>4</v>
      </c>
      <c r="L560" s="3" t="s">
        <v>9</v>
      </c>
      <c r="M560" s="4">
        <v>1333052340</v>
      </c>
      <c r="N560" s="4">
        <v>115756111</v>
      </c>
      <c r="O560" s="4">
        <f t="shared" si="25"/>
        <v>1217296229</v>
      </c>
      <c r="P560" s="3">
        <v>144808</v>
      </c>
      <c r="Q560" s="3">
        <v>296</v>
      </c>
      <c r="R560" s="3">
        <v>145104</v>
      </c>
      <c r="S560" s="3">
        <v>7.407407407</v>
      </c>
      <c r="T560" s="3">
        <v>11.5996991</v>
      </c>
      <c r="U560" s="3">
        <v>1958904</v>
      </c>
      <c r="V560" s="3">
        <f t="shared" si="26"/>
        <v>7.4074074074074066</v>
      </c>
      <c r="W560" s="3"/>
      <c r="X560" s="3"/>
    </row>
    <row r="561" spans="1:24" x14ac:dyDescent="0.5">
      <c r="A561" s="3" t="str">
        <f t="shared" si="24"/>
        <v>SOUTH INDIA</v>
      </c>
      <c r="B561" s="3" t="s">
        <v>90</v>
      </c>
      <c r="C561" s="3" t="s">
        <v>2211</v>
      </c>
      <c r="D561" s="3" t="s">
        <v>2213</v>
      </c>
      <c r="E561" s="3">
        <v>0</v>
      </c>
      <c r="F561" s="3" t="s">
        <v>92</v>
      </c>
      <c r="G561" s="3" t="s">
        <v>91</v>
      </c>
      <c r="H561" s="3" t="s">
        <v>5</v>
      </c>
      <c r="I561" s="3">
        <v>0</v>
      </c>
      <c r="J561" s="3">
        <v>36</v>
      </c>
      <c r="K561" s="3" t="s">
        <v>4</v>
      </c>
      <c r="L561" s="3" t="s">
        <v>9</v>
      </c>
      <c r="M561" s="4">
        <v>855083</v>
      </c>
      <c r="N561" s="3">
        <v>0</v>
      </c>
      <c r="O561" s="4">
        <f t="shared" si="25"/>
        <v>855083</v>
      </c>
      <c r="P561" s="3">
        <v>60391</v>
      </c>
      <c r="Q561" s="3">
        <v>128</v>
      </c>
      <c r="R561" s="3">
        <v>60519</v>
      </c>
      <c r="S561" s="3">
        <v>3.089431641</v>
      </c>
      <c r="T561" s="3">
        <v>4.8379244549999996</v>
      </c>
      <c r="U561" s="3">
        <v>1958904</v>
      </c>
      <c r="V561" s="3">
        <f t="shared" si="26"/>
        <v>3.0894316413668053</v>
      </c>
      <c r="W561" s="3"/>
      <c r="X561" s="3"/>
    </row>
    <row r="562" spans="1:24" x14ac:dyDescent="0.5">
      <c r="A562" s="3" t="str">
        <f t="shared" si="24"/>
        <v>SOUTH INDIA</v>
      </c>
      <c r="B562" s="3" t="s">
        <v>90</v>
      </c>
      <c r="C562" s="3" t="s">
        <v>2211</v>
      </c>
      <c r="D562" s="3" t="s">
        <v>2212</v>
      </c>
      <c r="E562" s="3">
        <v>0</v>
      </c>
      <c r="F562" s="3" t="s">
        <v>18</v>
      </c>
      <c r="G562" s="3" t="s">
        <v>97</v>
      </c>
      <c r="H562" s="3" t="s">
        <v>5</v>
      </c>
      <c r="I562" s="3">
        <v>3</v>
      </c>
      <c r="J562" s="3">
        <v>68</v>
      </c>
      <c r="K562" s="3" t="s">
        <v>4</v>
      </c>
      <c r="L562" s="3" t="s">
        <v>3</v>
      </c>
      <c r="M562" s="4">
        <v>300815900</v>
      </c>
      <c r="N562" s="4">
        <v>3555000</v>
      </c>
      <c r="O562" s="4">
        <f t="shared" si="25"/>
        <v>297260900</v>
      </c>
      <c r="P562" s="3">
        <v>37989</v>
      </c>
      <c r="Q562" s="3">
        <v>72</v>
      </c>
      <c r="R562" s="3">
        <v>38061</v>
      </c>
      <c r="S562" s="3">
        <v>1.9429742350000001</v>
      </c>
      <c r="T562" s="3">
        <v>3.0426187260000002</v>
      </c>
      <c r="U562" s="3">
        <v>1958904</v>
      </c>
      <c r="V562" s="3">
        <f t="shared" si="26"/>
        <v>1.9429742345719851</v>
      </c>
      <c r="W562" s="3"/>
      <c r="X562" s="3"/>
    </row>
    <row r="563" spans="1:24" x14ac:dyDescent="0.5">
      <c r="A563" s="3" t="str">
        <f t="shared" si="24"/>
        <v>SOUTH INDIA</v>
      </c>
      <c r="B563" s="3" t="s">
        <v>90</v>
      </c>
      <c r="C563" s="3" t="s">
        <v>2211</v>
      </c>
      <c r="D563" s="3" t="s">
        <v>0</v>
      </c>
      <c r="E563" s="3">
        <v>0</v>
      </c>
      <c r="F563" s="3" t="s">
        <v>0</v>
      </c>
      <c r="G563" s="3"/>
      <c r="H563" s="3"/>
      <c r="I563" s="3"/>
      <c r="J563" s="3"/>
      <c r="K563" s="3"/>
      <c r="L563" s="3"/>
      <c r="M563" s="4">
        <v>0</v>
      </c>
      <c r="N563" s="4">
        <v>0</v>
      </c>
      <c r="O563" s="4">
        <f t="shared" si="25"/>
        <v>0</v>
      </c>
      <c r="P563" s="3">
        <v>23081</v>
      </c>
      <c r="Q563" s="3">
        <v>109</v>
      </c>
      <c r="R563" s="3">
        <v>23190</v>
      </c>
      <c r="S563" s="3">
        <v>1.1838252410000001</v>
      </c>
      <c r="T563" s="3">
        <v>1.8538222390000001</v>
      </c>
      <c r="U563" s="3">
        <v>1958904</v>
      </c>
      <c r="V563" s="3">
        <f t="shared" si="26"/>
        <v>1.1838252410531604</v>
      </c>
      <c r="W563" s="3"/>
      <c r="X563" s="3"/>
    </row>
    <row r="564" spans="1:24" x14ac:dyDescent="0.5">
      <c r="A564" s="3" t="str">
        <f t="shared" si="24"/>
        <v>EAST INDIA</v>
      </c>
      <c r="B564" s="3" t="s">
        <v>192</v>
      </c>
      <c r="C564" s="3" t="s">
        <v>2207</v>
      </c>
      <c r="D564" s="3" t="s">
        <v>2210</v>
      </c>
      <c r="E564" s="3">
        <v>1</v>
      </c>
      <c r="F564" s="3" t="s">
        <v>7</v>
      </c>
      <c r="G564" s="3" t="s">
        <v>6</v>
      </c>
      <c r="H564" s="3" t="s">
        <v>5</v>
      </c>
      <c r="I564" s="3">
        <v>11</v>
      </c>
      <c r="J564" s="3">
        <v>33</v>
      </c>
      <c r="K564" s="3" t="s">
        <v>61</v>
      </c>
      <c r="L564" s="3" t="s">
        <v>109</v>
      </c>
      <c r="M564" s="4">
        <v>9629810</v>
      </c>
      <c r="N564" s="3">
        <v>0</v>
      </c>
      <c r="O564" s="4">
        <f t="shared" si="25"/>
        <v>9629810</v>
      </c>
      <c r="P564" s="3">
        <v>728634</v>
      </c>
      <c r="Q564" s="3">
        <v>2960</v>
      </c>
      <c r="R564" s="3">
        <v>731594</v>
      </c>
      <c r="S564" s="3">
        <v>40.325983899999997</v>
      </c>
      <c r="T564" s="3">
        <v>47.959350899999997</v>
      </c>
      <c r="U564" s="3">
        <v>1814200</v>
      </c>
      <c r="V564" s="3">
        <f t="shared" si="26"/>
        <v>40.325983904751403</v>
      </c>
      <c r="W564" s="3"/>
      <c r="X564" s="3"/>
    </row>
    <row r="565" spans="1:24" x14ac:dyDescent="0.5">
      <c r="A565" s="3" t="str">
        <f t="shared" si="24"/>
        <v>EAST INDIA</v>
      </c>
      <c r="B565" s="3" t="s">
        <v>192</v>
      </c>
      <c r="C565" s="3" t="s">
        <v>2207</v>
      </c>
      <c r="D565" s="3" t="s">
        <v>2209</v>
      </c>
      <c r="E565" s="3">
        <v>0</v>
      </c>
      <c r="F565" s="3" t="s">
        <v>196</v>
      </c>
      <c r="G565" s="3" t="s">
        <v>195</v>
      </c>
      <c r="H565" s="3" t="s">
        <v>5</v>
      </c>
      <c r="I565" s="3">
        <v>0</v>
      </c>
      <c r="J565" s="3">
        <v>66</v>
      </c>
      <c r="K565" s="3" t="s">
        <v>61</v>
      </c>
      <c r="L565" s="3" t="s">
        <v>3</v>
      </c>
      <c r="M565" s="4">
        <v>41775148</v>
      </c>
      <c r="N565" s="4">
        <v>4120964</v>
      </c>
      <c r="O565" s="4">
        <f t="shared" si="25"/>
        <v>37654184</v>
      </c>
      <c r="P565" s="3">
        <v>676339</v>
      </c>
      <c r="Q565" s="3">
        <v>1024</v>
      </c>
      <c r="R565" s="3">
        <v>677363</v>
      </c>
      <c r="S565" s="3">
        <v>37.336732439999999</v>
      </c>
      <c r="T565" s="3">
        <v>44.40425948</v>
      </c>
      <c r="U565" s="3">
        <v>1814200</v>
      </c>
      <c r="V565" s="3">
        <f t="shared" si="26"/>
        <v>37.336732444052473</v>
      </c>
      <c r="W565" s="3"/>
      <c r="X565" s="3"/>
    </row>
    <row r="566" spans="1:24" x14ac:dyDescent="0.5">
      <c r="A566" s="3" t="str">
        <f t="shared" si="24"/>
        <v>EAST INDIA</v>
      </c>
      <c r="B566" s="3" t="s">
        <v>192</v>
      </c>
      <c r="C566" s="3" t="s">
        <v>2207</v>
      </c>
      <c r="D566" s="3" t="s">
        <v>2208</v>
      </c>
      <c r="E566" s="3">
        <v>0</v>
      </c>
      <c r="F566" s="3" t="s">
        <v>807</v>
      </c>
      <c r="G566" s="3" t="s">
        <v>806</v>
      </c>
      <c r="H566" s="3" t="s">
        <v>5</v>
      </c>
      <c r="I566" s="3">
        <v>2</v>
      </c>
      <c r="J566" s="3">
        <v>61</v>
      </c>
      <c r="K566" s="3" t="s">
        <v>61</v>
      </c>
      <c r="L566" s="3" t="s">
        <v>9</v>
      </c>
      <c r="M566" s="4">
        <v>4644800</v>
      </c>
      <c r="N566" s="4">
        <v>400000</v>
      </c>
      <c r="O566" s="4">
        <f t="shared" si="25"/>
        <v>4244800</v>
      </c>
      <c r="P566" s="3">
        <v>46648</v>
      </c>
      <c r="Q566" s="3">
        <v>162</v>
      </c>
      <c r="R566" s="3">
        <v>46810</v>
      </c>
      <c r="S566" s="3">
        <v>2.5802006390000001</v>
      </c>
      <c r="T566" s="3">
        <v>3.0686107539999998</v>
      </c>
      <c r="U566" s="3">
        <v>1814200</v>
      </c>
      <c r="V566" s="3">
        <f t="shared" si="26"/>
        <v>2.5802006394002865</v>
      </c>
      <c r="W566" s="3"/>
      <c r="X566" s="3"/>
    </row>
    <row r="567" spans="1:24" x14ac:dyDescent="0.5">
      <c r="A567" s="3" t="str">
        <f t="shared" si="24"/>
        <v>EAST INDIA</v>
      </c>
      <c r="B567" s="3" t="s">
        <v>192</v>
      </c>
      <c r="C567" s="3" t="s">
        <v>2207</v>
      </c>
      <c r="D567" s="3" t="s">
        <v>2206</v>
      </c>
      <c r="E567" s="3">
        <v>0</v>
      </c>
      <c r="F567" s="3" t="s">
        <v>11</v>
      </c>
      <c r="G567" s="3" t="s">
        <v>10</v>
      </c>
      <c r="H567" s="3" t="s">
        <v>23</v>
      </c>
      <c r="I567" s="3">
        <v>0</v>
      </c>
      <c r="J567" s="3">
        <v>38</v>
      </c>
      <c r="K567" s="3" t="s">
        <v>61</v>
      </c>
      <c r="L567" s="3" t="s">
        <v>9</v>
      </c>
      <c r="M567" s="4">
        <v>7263933</v>
      </c>
      <c r="N567" s="4">
        <v>547297</v>
      </c>
      <c r="O567" s="4">
        <f t="shared" si="25"/>
        <v>6716636</v>
      </c>
      <c r="P567" s="3">
        <v>28087</v>
      </c>
      <c r="Q567" s="3">
        <v>128</v>
      </c>
      <c r="R567" s="3">
        <v>28215</v>
      </c>
      <c r="S567" s="3">
        <v>1.5552309559999999</v>
      </c>
      <c r="T567" s="3">
        <v>1.8496229959999999</v>
      </c>
      <c r="U567" s="3">
        <v>1814200</v>
      </c>
      <c r="V567" s="3">
        <f t="shared" si="26"/>
        <v>1.5552309557931872</v>
      </c>
      <c r="W567" s="3"/>
      <c r="X567" s="3"/>
    </row>
    <row r="568" spans="1:24" x14ac:dyDescent="0.5">
      <c r="A568" s="3" t="str">
        <f t="shared" si="24"/>
        <v>SOUTH INDIA</v>
      </c>
      <c r="B568" s="3" t="s">
        <v>90</v>
      </c>
      <c r="C568" s="3" t="s">
        <v>2201</v>
      </c>
      <c r="D568" s="3" t="s">
        <v>2205</v>
      </c>
      <c r="E568" s="3">
        <v>1</v>
      </c>
      <c r="F568" s="3" t="s">
        <v>116</v>
      </c>
      <c r="G568" s="3" t="s">
        <v>115</v>
      </c>
      <c r="H568" s="3" t="s">
        <v>5</v>
      </c>
      <c r="I568" s="3">
        <v>0</v>
      </c>
      <c r="J568" s="3">
        <v>48</v>
      </c>
      <c r="K568" s="3" t="s">
        <v>4</v>
      </c>
      <c r="L568" s="3" t="s">
        <v>29</v>
      </c>
      <c r="M568" s="4">
        <v>423378552</v>
      </c>
      <c r="N568" s="4">
        <v>102828604</v>
      </c>
      <c r="O568" s="4">
        <f t="shared" si="25"/>
        <v>320549948</v>
      </c>
      <c r="P568" s="3">
        <v>519594</v>
      </c>
      <c r="Q568" s="3">
        <v>2566</v>
      </c>
      <c r="R568" s="3">
        <v>522160</v>
      </c>
      <c r="S568" s="3">
        <v>38.280458459999998</v>
      </c>
      <c r="T568" s="3">
        <v>50.045045909999999</v>
      </c>
      <c r="U568" s="3">
        <v>1364038</v>
      </c>
      <c r="V568" s="3">
        <f t="shared" si="26"/>
        <v>38.280458462300906</v>
      </c>
      <c r="W568" s="3"/>
      <c r="X568" s="3"/>
    </row>
    <row r="569" spans="1:24" x14ac:dyDescent="0.5">
      <c r="A569" s="3" t="str">
        <f t="shared" si="24"/>
        <v>SOUTH INDIA</v>
      </c>
      <c r="B569" s="3" t="s">
        <v>90</v>
      </c>
      <c r="C569" s="3" t="s">
        <v>2201</v>
      </c>
      <c r="D569" s="3" t="s">
        <v>2204</v>
      </c>
      <c r="E569" s="3">
        <v>0</v>
      </c>
      <c r="F569" s="3" t="s">
        <v>112</v>
      </c>
      <c r="G569" s="3" t="s">
        <v>111</v>
      </c>
      <c r="H569" s="3" t="s">
        <v>5</v>
      </c>
      <c r="I569" s="3">
        <v>1</v>
      </c>
      <c r="J569" s="3">
        <v>69</v>
      </c>
      <c r="K569" s="3" t="s">
        <v>4</v>
      </c>
      <c r="L569" s="3" t="s">
        <v>9</v>
      </c>
      <c r="M569" s="4">
        <v>254147934</v>
      </c>
      <c r="N569" s="4">
        <v>1065600</v>
      </c>
      <c r="O569" s="4">
        <f t="shared" si="25"/>
        <v>253082334</v>
      </c>
      <c r="P569" s="3">
        <v>376628</v>
      </c>
      <c r="Q569" s="3">
        <v>1549</v>
      </c>
      <c r="R569" s="3">
        <v>378177</v>
      </c>
      <c r="S569" s="3">
        <v>27.724814120000001</v>
      </c>
      <c r="T569" s="3">
        <v>36.245375610000004</v>
      </c>
      <c r="U569" s="3">
        <v>1364038</v>
      </c>
      <c r="V569" s="3">
        <f t="shared" si="26"/>
        <v>27.724814118081753</v>
      </c>
      <c r="W569" s="3"/>
      <c r="X569" s="3"/>
    </row>
    <row r="570" spans="1:24" x14ac:dyDescent="0.5">
      <c r="A570" s="3" t="str">
        <f t="shared" si="24"/>
        <v>SOUTH INDIA</v>
      </c>
      <c r="B570" s="3" t="s">
        <v>90</v>
      </c>
      <c r="C570" s="3" t="s">
        <v>2201</v>
      </c>
      <c r="D570" s="3" t="s">
        <v>2203</v>
      </c>
      <c r="E570" s="3">
        <v>0</v>
      </c>
      <c r="F570" s="3" t="s">
        <v>18</v>
      </c>
      <c r="G570" s="3" t="s">
        <v>97</v>
      </c>
      <c r="H570" s="3" t="s">
        <v>5</v>
      </c>
      <c r="I570" s="3">
        <v>0</v>
      </c>
      <c r="J570" s="3">
        <v>49</v>
      </c>
      <c r="K570" s="3" t="s">
        <v>4</v>
      </c>
      <c r="L570" s="3" t="s">
        <v>22</v>
      </c>
      <c r="M570" s="4">
        <v>10008914</v>
      </c>
      <c r="N570" s="4">
        <v>1700000</v>
      </c>
      <c r="O570" s="4">
        <f t="shared" si="25"/>
        <v>8308914</v>
      </c>
      <c r="P570" s="3">
        <v>44865</v>
      </c>
      <c r="Q570" s="3">
        <v>27</v>
      </c>
      <c r="R570" s="3">
        <v>44892</v>
      </c>
      <c r="S570" s="3">
        <v>3.291110658</v>
      </c>
      <c r="T570" s="3">
        <v>4.3025551569999996</v>
      </c>
      <c r="U570" s="3">
        <v>1364038</v>
      </c>
      <c r="V570" s="3">
        <f t="shared" si="26"/>
        <v>3.2911106582074687</v>
      </c>
      <c r="W570" s="3"/>
      <c r="X570" s="3"/>
    </row>
    <row r="571" spans="1:24" x14ac:dyDescent="0.5">
      <c r="A571" s="3" t="str">
        <f t="shared" si="24"/>
        <v>SOUTH INDIA</v>
      </c>
      <c r="B571" s="3" t="s">
        <v>90</v>
      </c>
      <c r="C571" s="3" t="s">
        <v>2201</v>
      </c>
      <c r="D571" s="3" t="s">
        <v>2202</v>
      </c>
      <c r="E571" s="3">
        <v>0</v>
      </c>
      <c r="F571" s="3" t="s">
        <v>92</v>
      </c>
      <c r="G571" s="3" t="s">
        <v>91</v>
      </c>
      <c r="H571" s="3" t="s">
        <v>23</v>
      </c>
      <c r="I571" s="3">
        <v>0</v>
      </c>
      <c r="J571" s="3">
        <v>40</v>
      </c>
      <c r="K571" s="3" t="s">
        <v>4</v>
      </c>
      <c r="L571" s="3" t="s">
        <v>13</v>
      </c>
      <c r="M571" s="4">
        <v>640737</v>
      </c>
      <c r="N571" s="3">
        <v>0</v>
      </c>
      <c r="O571" s="4">
        <f t="shared" si="25"/>
        <v>640737</v>
      </c>
      <c r="P571" s="3">
        <v>34565</v>
      </c>
      <c r="Q571" s="3">
        <v>127</v>
      </c>
      <c r="R571" s="3">
        <v>34692</v>
      </c>
      <c r="S571" s="3">
        <v>2.5433309039999998</v>
      </c>
      <c r="T571" s="3">
        <v>3.3249631009999998</v>
      </c>
      <c r="U571" s="3">
        <v>1364038</v>
      </c>
      <c r="V571" s="3">
        <f t="shared" si="26"/>
        <v>2.5433309042709955</v>
      </c>
      <c r="W571" s="3"/>
      <c r="X571" s="3"/>
    </row>
    <row r="572" spans="1:24" x14ac:dyDescent="0.5">
      <c r="A572" s="3" t="str">
        <f t="shared" si="24"/>
        <v>SOUTH INDIA</v>
      </c>
      <c r="B572" s="3" t="s">
        <v>90</v>
      </c>
      <c r="C572" s="3" t="s">
        <v>2201</v>
      </c>
      <c r="D572" s="3" t="s">
        <v>2200</v>
      </c>
      <c r="E572" s="3">
        <v>0</v>
      </c>
      <c r="F572" s="3" t="s">
        <v>95</v>
      </c>
      <c r="G572" s="3" t="s">
        <v>94</v>
      </c>
      <c r="H572" s="3" t="s">
        <v>5</v>
      </c>
      <c r="I572" s="3">
        <v>0</v>
      </c>
      <c r="J572" s="3">
        <v>44</v>
      </c>
      <c r="K572" s="3" t="s">
        <v>4</v>
      </c>
      <c r="L572" s="3" t="s">
        <v>9</v>
      </c>
      <c r="M572" s="4">
        <v>88267747</v>
      </c>
      <c r="N572" s="3">
        <v>0</v>
      </c>
      <c r="O572" s="4">
        <f t="shared" si="25"/>
        <v>88267747</v>
      </c>
      <c r="P572" s="3">
        <v>23612</v>
      </c>
      <c r="Q572" s="3">
        <v>101</v>
      </c>
      <c r="R572" s="3">
        <v>23713</v>
      </c>
      <c r="S572" s="3">
        <v>1.738441304</v>
      </c>
      <c r="T572" s="3">
        <v>2.2727098469999998</v>
      </c>
      <c r="U572" s="3">
        <v>1364038</v>
      </c>
      <c r="V572" s="3">
        <f t="shared" si="26"/>
        <v>1.738441304421138</v>
      </c>
      <c r="W572" s="3"/>
      <c r="X572" s="3"/>
    </row>
    <row r="573" spans="1:24" x14ac:dyDescent="0.5">
      <c r="A573" s="3" t="str">
        <f t="shared" si="24"/>
        <v>EAST INDIA</v>
      </c>
      <c r="B573" s="3" t="s">
        <v>388</v>
      </c>
      <c r="C573" s="3" t="s">
        <v>2197</v>
      </c>
      <c r="D573" s="3" t="s">
        <v>2199</v>
      </c>
      <c r="E573" s="3">
        <v>1</v>
      </c>
      <c r="F573" s="3" t="s">
        <v>393</v>
      </c>
      <c r="G573" s="3" t="s">
        <v>392</v>
      </c>
      <c r="H573" s="3" t="s">
        <v>5</v>
      </c>
      <c r="I573" s="3">
        <v>0</v>
      </c>
      <c r="J573" s="3">
        <v>62</v>
      </c>
      <c r="K573" s="3" t="s">
        <v>4</v>
      </c>
      <c r="L573" s="3" t="s">
        <v>9</v>
      </c>
      <c r="M573" s="4">
        <v>106894976</v>
      </c>
      <c r="N573" s="3">
        <v>0</v>
      </c>
      <c r="O573" s="4">
        <f t="shared" si="25"/>
        <v>106894976</v>
      </c>
      <c r="P573" s="3">
        <v>524117</v>
      </c>
      <c r="Q573" s="3">
        <v>475</v>
      </c>
      <c r="R573" s="3">
        <v>524592</v>
      </c>
      <c r="S573" s="3">
        <v>34.535443149999999</v>
      </c>
      <c r="T573" s="3">
        <v>49.468390569999997</v>
      </c>
      <c r="U573" s="3">
        <v>1518996</v>
      </c>
      <c r="V573" s="3">
        <f t="shared" si="26"/>
        <v>34.535443147974057</v>
      </c>
      <c r="W573" s="3"/>
      <c r="X573" s="3"/>
    </row>
    <row r="574" spans="1:24" x14ac:dyDescent="0.5">
      <c r="A574" s="3" t="str">
        <f t="shared" si="24"/>
        <v>EAST INDIA</v>
      </c>
      <c r="B574" s="3" t="s">
        <v>388</v>
      </c>
      <c r="C574" s="3" t="s">
        <v>2197</v>
      </c>
      <c r="D574" s="3" t="s">
        <v>2198</v>
      </c>
      <c r="E574" s="3">
        <v>0</v>
      </c>
      <c r="F574" s="3" t="s">
        <v>7</v>
      </c>
      <c r="G574" s="3" t="s">
        <v>6</v>
      </c>
      <c r="H574" s="3" t="s">
        <v>5</v>
      </c>
      <c r="I574" s="3">
        <v>0</v>
      </c>
      <c r="J574" s="3">
        <v>63</v>
      </c>
      <c r="K574" s="3" t="s">
        <v>4</v>
      </c>
      <c r="L574" s="3" t="s">
        <v>9</v>
      </c>
      <c r="M574" s="4">
        <v>93102541</v>
      </c>
      <c r="N574" s="3">
        <v>0</v>
      </c>
      <c r="O574" s="4">
        <f t="shared" si="25"/>
        <v>93102541</v>
      </c>
      <c r="P574" s="3">
        <v>401959</v>
      </c>
      <c r="Q574" s="3">
        <v>1432</v>
      </c>
      <c r="R574" s="3">
        <v>403391</v>
      </c>
      <c r="S574" s="3">
        <v>26.5564228</v>
      </c>
      <c r="T574" s="3">
        <v>38.039282989999997</v>
      </c>
      <c r="U574" s="3">
        <v>1518996</v>
      </c>
      <c r="V574" s="3">
        <f t="shared" si="26"/>
        <v>26.556422795056733</v>
      </c>
      <c r="W574" s="3"/>
      <c r="X574" s="3"/>
    </row>
    <row r="575" spans="1:24" x14ac:dyDescent="0.5">
      <c r="A575" s="3" t="str">
        <f t="shared" si="24"/>
        <v>EAST INDIA</v>
      </c>
      <c r="B575" s="3" t="s">
        <v>388</v>
      </c>
      <c r="C575" s="3" t="s">
        <v>2197</v>
      </c>
      <c r="D575" s="3" t="s">
        <v>2196</v>
      </c>
      <c r="E575" s="3">
        <v>0</v>
      </c>
      <c r="F575" s="3" t="s">
        <v>11</v>
      </c>
      <c r="G575" s="3" t="s">
        <v>10</v>
      </c>
      <c r="H575" s="3" t="s">
        <v>5</v>
      </c>
      <c r="I575" s="3">
        <v>1</v>
      </c>
      <c r="J575" s="3">
        <v>67</v>
      </c>
      <c r="K575" s="3" t="s">
        <v>4</v>
      </c>
      <c r="L575" s="3" t="s">
        <v>9</v>
      </c>
      <c r="M575" s="4">
        <v>8739577</v>
      </c>
      <c r="N575" s="4">
        <v>152000</v>
      </c>
      <c r="O575" s="4">
        <f t="shared" si="25"/>
        <v>8587577</v>
      </c>
      <c r="P575" s="3">
        <v>99742</v>
      </c>
      <c r="Q575" s="3">
        <v>105</v>
      </c>
      <c r="R575" s="3">
        <v>99847</v>
      </c>
      <c r="S575" s="3">
        <v>6.5732233659999997</v>
      </c>
      <c r="T575" s="3">
        <v>9.4154512340000007</v>
      </c>
      <c r="U575" s="3">
        <v>1518996</v>
      </c>
      <c r="V575" s="3">
        <f t="shared" si="26"/>
        <v>6.5732233659601471</v>
      </c>
      <c r="W575" s="3"/>
      <c r="X575" s="3"/>
    </row>
    <row r="576" spans="1:24" x14ac:dyDescent="0.5">
      <c r="A576" s="3" t="str">
        <f t="shared" si="24"/>
        <v>WEST INDIA</v>
      </c>
      <c r="B576" s="3" t="s">
        <v>2189</v>
      </c>
      <c r="C576" s="3" t="s">
        <v>2188</v>
      </c>
      <c r="D576" s="3" t="s">
        <v>2195</v>
      </c>
      <c r="E576" s="3">
        <v>1</v>
      </c>
      <c r="F576" s="3" t="s">
        <v>18</v>
      </c>
      <c r="G576" s="3" t="s">
        <v>1844</v>
      </c>
      <c r="H576" s="3" t="s">
        <v>5</v>
      </c>
      <c r="I576" s="3">
        <v>0</v>
      </c>
      <c r="J576" s="3">
        <v>56</v>
      </c>
      <c r="K576" s="3" t="s">
        <v>135</v>
      </c>
      <c r="L576" s="3" t="s">
        <v>13</v>
      </c>
      <c r="M576" s="4">
        <v>708885980</v>
      </c>
      <c r="N576" s="4">
        <v>37268162</v>
      </c>
      <c r="O576" s="4">
        <f t="shared" si="25"/>
        <v>671617818</v>
      </c>
      <c r="P576" s="3">
        <v>90399</v>
      </c>
      <c r="Q576" s="3">
        <v>22</v>
      </c>
      <c r="R576" s="3">
        <v>90421</v>
      </c>
      <c r="S576" s="3">
        <v>36.164204949999998</v>
      </c>
      <c r="T576" s="3">
        <v>45.44134202</v>
      </c>
      <c r="U576" s="3">
        <v>250029</v>
      </c>
      <c r="V576" s="3">
        <f t="shared" si="26"/>
        <v>36.164204952225546</v>
      </c>
      <c r="W576" s="3"/>
      <c r="X576" s="3"/>
    </row>
    <row r="577" spans="1:24" x14ac:dyDescent="0.5">
      <c r="A577" s="3" t="str">
        <f t="shared" si="24"/>
        <v>WEST INDIA</v>
      </c>
      <c r="B577" s="3" t="s">
        <v>2189</v>
      </c>
      <c r="C577" s="3" t="s">
        <v>2188</v>
      </c>
      <c r="D577" s="3" t="s">
        <v>2194</v>
      </c>
      <c r="E577" s="3">
        <v>0</v>
      </c>
      <c r="F577" s="3" t="s">
        <v>7</v>
      </c>
      <c r="G577" s="3" t="s">
        <v>6</v>
      </c>
      <c r="H577" s="3" t="s">
        <v>5</v>
      </c>
      <c r="I577" s="3">
        <v>6</v>
      </c>
      <c r="J577" s="3">
        <v>46</v>
      </c>
      <c r="K577" s="3" t="s">
        <v>135</v>
      </c>
      <c r="L577" s="3" t="s">
        <v>198</v>
      </c>
      <c r="M577" s="4">
        <v>496942663</v>
      </c>
      <c r="N577" s="4">
        <v>215617501</v>
      </c>
      <c r="O577" s="4">
        <f t="shared" si="25"/>
        <v>281325162</v>
      </c>
      <c r="P577" s="3">
        <v>81384</v>
      </c>
      <c r="Q577" s="3">
        <v>36</v>
      </c>
      <c r="R577" s="3">
        <v>81420</v>
      </c>
      <c r="S577" s="3">
        <v>32.564222549999997</v>
      </c>
      <c r="T577" s="3">
        <v>40.917862739999997</v>
      </c>
      <c r="U577" s="3">
        <v>250029</v>
      </c>
      <c r="V577" s="3">
        <f t="shared" si="26"/>
        <v>32.564222550184176</v>
      </c>
      <c r="W577" s="3"/>
      <c r="X577" s="3"/>
    </row>
    <row r="578" spans="1:24" x14ac:dyDescent="0.5">
      <c r="A578" s="3" t="str">
        <f t="shared" si="24"/>
        <v>WEST INDIA</v>
      </c>
      <c r="B578" s="3" t="s">
        <v>2189</v>
      </c>
      <c r="C578" s="3" t="s">
        <v>2188</v>
      </c>
      <c r="D578" s="3" t="s">
        <v>2193</v>
      </c>
      <c r="E578" s="3">
        <v>0</v>
      </c>
      <c r="F578" s="3" t="s">
        <v>11</v>
      </c>
      <c r="G578" s="3" t="s">
        <v>10</v>
      </c>
      <c r="H578" s="3" t="s">
        <v>5</v>
      </c>
      <c r="I578" s="3">
        <v>1</v>
      </c>
      <c r="J578" s="3">
        <v>40</v>
      </c>
      <c r="K578" s="3" t="s">
        <v>135</v>
      </c>
      <c r="L578" s="3" t="s">
        <v>3</v>
      </c>
      <c r="M578" s="4">
        <v>5430633</v>
      </c>
      <c r="N578" s="3">
        <v>0</v>
      </c>
      <c r="O578" s="4">
        <f t="shared" si="25"/>
        <v>5430633</v>
      </c>
      <c r="P578" s="3">
        <v>8608</v>
      </c>
      <c r="Q578" s="3">
        <v>0</v>
      </c>
      <c r="R578" s="3">
        <v>8608</v>
      </c>
      <c r="S578" s="3">
        <v>3.4428006350000002</v>
      </c>
      <c r="T578" s="3">
        <v>4.3259759579999999</v>
      </c>
      <c r="U578" s="3">
        <v>250029</v>
      </c>
      <c r="V578" s="3">
        <f t="shared" si="26"/>
        <v>3.4428006351263249</v>
      </c>
      <c r="W578" s="3"/>
      <c r="X578" s="3"/>
    </row>
    <row r="579" spans="1:24" x14ac:dyDescent="0.5">
      <c r="A579" s="3" t="str">
        <f t="shared" ref="A579:A642" si="27">VLOOKUP(B579,$W$1:$X$37,2,FALSE)</f>
        <v>WEST INDIA</v>
      </c>
      <c r="B579" s="3" t="s">
        <v>2189</v>
      </c>
      <c r="C579" s="3" t="s">
        <v>2188</v>
      </c>
      <c r="D579" s="3" t="s">
        <v>2192</v>
      </c>
      <c r="E579" s="3">
        <v>0</v>
      </c>
      <c r="F579" s="3" t="s">
        <v>35</v>
      </c>
      <c r="G579" s="3" t="s">
        <v>753</v>
      </c>
      <c r="H579" s="3" t="s">
        <v>23</v>
      </c>
      <c r="I579" s="3">
        <v>0</v>
      </c>
      <c r="J579" s="3">
        <v>35</v>
      </c>
      <c r="K579" s="3" t="s">
        <v>135</v>
      </c>
      <c r="L579" s="3" t="s">
        <v>29</v>
      </c>
      <c r="M579" s="4">
        <v>46486347</v>
      </c>
      <c r="N579" s="4">
        <v>12206998</v>
      </c>
      <c r="O579" s="4">
        <f t="shared" ref="O579:O642" si="28">M579-N579</f>
        <v>34279349</v>
      </c>
      <c r="P579" s="3">
        <v>4000</v>
      </c>
      <c r="Q579" s="3">
        <v>0</v>
      </c>
      <c r="R579" s="3">
        <v>4000</v>
      </c>
      <c r="S579" s="3">
        <v>1.5998144219999999</v>
      </c>
      <c r="T579" s="3">
        <v>2.0102118760000001</v>
      </c>
      <c r="U579" s="3">
        <v>250029</v>
      </c>
      <c r="V579" s="3">
        <f t="shared" ref="V579:V642" si="29">R579/U579*100</f>
        <v>1.5998144215271028</v>
      </c>
      <c r="W579" s="3"/>
      <c r="X579" s="3"/>
    </row>
    <row r="580" spans="1:24" x14ac:dyDescent="0.5">
      <c r="A580" s="3" t="str">
        <f t="shared" si="27"/>
        <v>WEST INDIA</v>
      </c>
      <c r="B580" s="3" t="s">
        <v>2189</v>
      </c>
      <c r="C580" s="3" t="s">
        <v>2188</v>
      </c>
      <c r="D580" s="3" t="s">
        <v>2191</v>
      </c>
      <c r="E580" s="3">
        <v>0</v>
      </c>
      <c r="F580" s="3" t="s">
        <v>18</v>
      </c>
      <c r="G580" s="3" t="s">
        <v>2190</v>
      </c>
      <c r="H580" s="3" t="s">
        <v>5</v>
      </c>
      <c r="I580" s="3">
        <v>0</v>
      </c>
      <c r="J580" s="3">
        <v>33</v>
      </c>
      <c r="K580" s="3" t="s">
        <v>135</v>
      </c>
      <c r="L580" s="3" t="s">
        <v>13</v>
      </c>
      <c r="M580" s="4">
        <v>20095</v>
      </c>
      <c r="N580" s="3">
        <v>0</v>
      </c>
      <c r="O580" s="4">
        <f t="shared" si="28"/>
        <v>20095</v>
      </c>
      <c r="P580" s="3">
        <v>3630</v>
      </c>
      <c r="Q580" s="3">
        <v>0</v>
      </c>
      <c r="R580" s="3">
        <v>3630</v>
      </c>
      <c r="S580" s="3">
        <v>1.4518315879999999</v>
      </c>
      <c r="T580" s="3">
        <v>1.824267278</v>
      </c>
      <c r="U580" s="3">
        <v>250029</v>
      </c>
      <c r="V580" s="3">
        <f t="shared" si="29"/>
        <v>1.4518315875358458</v>
      </c>
      <c r="W580" s="3"/>
      <c r="X580" s="3"/>
    </row>
    <row r="581" spans="1:24" x14ac:dyDescent="0.5">
      <c r="A581" s="3" t="str">
        <f t="shared" si="27"/>
        <v>WEST INDIA</v>
      </c>
      <c r="B581" s="3" t="s">
        <v>2189</v>
      </c>
      <c r="C581" s="3" t="s">
        <v>2188</v>
      </c>
      <c r="D581" s="3" t="s">
        <v>0</v>
      </c>
      <c r="E581" s="3">
        <v>0</v>
      </c>
      <c r="F581" s="3" t="s">
        <v>0</v>
      </c>
      <c r="G581" s="3"/>
      <c r="H581" s="3"/>
      <c r="I581" s="3"/>
      <c r="J581" s="3"/>
      <c r="K581" s="3"/>
      <c r="L581" s="3"/>
      <c r="M581" s="4">
        <v>0</v>
      </c>
      <c r="N581" s="4">
        <v>0</v>
      </c>
      <c r="O581" s="4">
        <f t="shared" si="28"/>
        <v>0</v>
      </c>
      <c r="P581" s="3">
        <v>2950</v>
      </c>
      <c r="Q581" s="3">
        <v>0</v>
      </c>
      <c r="R581" s="3">
        <v>2950</v>
      </c>
      <c r="S581" s="3">
        <v>1.179863136</v>
      </c>
      <c r="T581" s="3">
        <v>1.4825312589999999</v>
      </c>
      <c r="U581" s="3">
        <v>250029</v>
      </c>
      <c r="V581" s="3">
        <f t="shared" si="29"/>
        <v>1.1798631358762384</v>
      </c>
      <c r="W581" s="3"/>
      <c r="X581" s="3"/>
    </row>
    <row r="582" spans="1:24" x14ac:dyDescent="0.5">
      <c r="A582" s="3" t="str">
        <f t="shared" si="27"/>
        <v>WEST INDIA</v>
      </c>
      <c r="B582" s="3" t="s">
        <v>2189</v>
      </c>
      <c r="C582" s="3" t="s">
        <v>2188</v>
      </c>
      <c r="D582" s="3" t="s">
        <v>2187</v>
      </c>
      <c r="E582" s="3">
        <v>0</v>
      </c>
      <c r="F582" s="3" t="s">
        <v>18</v>
      </c>
      <c r="G582" s="3" t="s">
        <v>145</v>
      </c>
      <c r="H582" s="3" t="s">
        <v>5</v>
      </c>
      <c r="I582" s="3">
        <v>0</v>
      </c>
      <c r="J582" s="3">
        <v>31</v>
      </c>
      <c r="K582" s="3" t="s">
        <v>135</v>
      </c>
      <c r="L582" s="3" t="s">
        <v>3</v>
      </c>
      <c r="M582" s="4">
        <v>168959</v>
      </c>
      <c r="N582" s="4">
        <v>84060</v>
      </c>
      <c r="O582" s="4">
        <f t="shared" si="28"/>
        <v>84899</v>
      </c>
      <c r="P582" s="3">
        <v>2287</v>
      </c>
      <c r="Q582" s="3">
        <v>0</v>
      </c>
      <c r="R582" s="3">
        <v>2287</v>
      </c>
      <c r="S582" s="3">
        <v>0.91469389599999995</v>
      </c>
      <c r="T582" s="3">
        <v>1.1493386400000001</v>
      </c>
      <c r="U582" s="3">
        <v>250029</v>
      </c>
      <c r="V582" s="3">
        <f t="shared" si="29"/>
        <v>0.91469389550812108</v>
      </c>
      <c r="W582" s="3"/>
      <c r="X582" s="3"/>
    </row>
    <row r="583" spans="1:24" x14ac:dyDescent="0.5">
      <c r="A583" s="3" t="str">
        <f t="shared" si="27"/>
        <v>WEST INDIA</v>
      </c>
      <c r="B583" s="3" t="s">
        <v>138</v>
      </c>
      <c r="C583" s="3" t="s">
        <v>2183</v>
      </c>
      <c r="D583" s="3" t="s">
        <v>2186</v>
      </c>
      <c r="E583" s="3">
        <v>1</v>
      </c>
      <c r="F583" s="3" t="s">
        <v>7</v>
      </c>
      <c r="G583" s="3" t="s">
        <v>6</v>
      </c>
      <c r="H583" s="3" t="s">
        <v>5</v>
      </c>
      <c r="I583" s="3">
        <v>0</v>
      </c>
      <c r="J583" s="3">
        <v>52</v>
      </c>
      <c r="K583" s="3" t="s">
        <v>135</v>
      </c>
      <c r="L583" s="3" t="s">
        <v>29</v>
      </c>
      <c r="M583" s="4">
        <v>27070480</v>
      </c>
      <c r="N583" s="3">
        <v>0</v>
      </c>
      <c r="O583" s="4">
        <f t="shared" si="28"/>
        <v>27070480</v>
      </c>
      <c r="P583" s="3">
        <v>558977</v>
      </c>
      <c r="Q583" s="3">
        <v>2783</v>
      </c>
      <c r="R583" s="3">
        <v>561760</v>
      </c>
      <c r="S583" s="3">
        <v>35.133297769999999</v>
      </c>
      <c r="T583" s="3">
        <v>52.777597710000002</v>
      </c>
      <c r="U583" s="3">
        <v>1598939</v>
      </c>
      <c r="V583" s="3">
        <f t="shared" si="29"/>
        <v>35.133297768082464</v>
      </c>
      <c r="W583" s="3"/>
      <c r="X583" s="3"/>
    </row>
    <row r="584" spans="1:24" x14ac:dyDescent="0.5">
      <c r="A584" s="3" t="str">
        <f t="shared" si="27"/>
        <v>WEST INDIA</v>
      </c>
      <c r="B584" s="3" t="s">
        <v>138</v>
      </c>
      <c r="C584" s="3" t="s">
        <v>2183</v>
      </c>
      <c r="D584" s="3" t="s">
        <v>2185</v>
      </c>
      <c r="E584" s="3">
        <v>0</v>
      </c>
      <c r="F584" s="3" t="s">
        <v>11</v>
      </c>
      <c r="G584" s="3" t="s">
        <v>10</v>
      </c>
      <c r="H584" s="3" t="s">
        <v>5</v>
      </c>
      <c r="I584" s="3">
        <v>1</v>
      </c>
      <c r="J584" s="3">
        <v>58</v>
      </c>
      <c r="K584" s="3" t="s">
        <v>135</v>
      </c>
      <c r="L584" s="3" t="s">
        <v>13</v>
      </c>
      <c r="M584" s="4">
        <v>48020539</v>
      </c>
      <c r="N584" s="4">
        <v>2490502</v>
      </c>
      <c r="O584" s="4">
        <f t="shared" si="28"/>
        <v>45530037</v>
      </c>
      <c r="P584" s="3">
        <v>431312</v>
      </c>
      <c r="Q584" s="3">
        <v>2852</v>
      </c>
      <c r="R584" s="3">
        <v>434164</v>
      </c>
      <c r="S584" s="3">
        <v>27.153255999999999</v>
      </c>
      <c r="T584" s="3">
        <v>40.789897699999997</v>
      </c>
      <c r="U584" s="3">
        <v>1598939</v>
      </c>
      <c r="V584" s="3">
        <f t="shared" si="29"/>
        <v>27.153256002886916</v>
      </c>
      <c r="W584" s="3"/>
      <c r="X584" s="3"/>
    </row>
    <row r="585" spans="1:24" x14ac:dyDescent="0.5">
      <c r="A585" s="3" t="str">
        <f t="shared" si="27"/>
        <v>WEST INDIA</v>
      </c>
      <c r="B585" s="3" t="s">
        <v>138</v>
      </c>
      <c r="C585" s="3" t="s">
        <v>2183</v>
      </c>
      <c r="D585" s="3" t="s">
        <v>0</v>
      </c>
      <c r="E585" s="3">
        <v>0</v>
      </c>
      <c r="F585" s="3" t="s">
        <v>0</v>
      </c>
      <c r="G585" s="3"/>
      <c r="H585" s="3"/>
      <c r="I585" s="3"/>
      <c r="J585" s="3"/>
      <c r="K585" s="3"/>
      <c r="L585" s="3"/>
      <c r="M585" s="4">
        <v>0</v>
      </c>
      <c r="N585" s="4">
        <v>0</v>
      </c>
      <c r="O585" s="4">
        <f t="shared" si="28"/>
        <v>0</v>
      </c>
      <c r="P585" s="3">
        <v>31873</v>
      </c>
      <c r="Q585" s="3">
        <v>63</v>
      </c>
      <c r="R585" s="3">
        <v>31936</v>
      </c>
      <c r="S585" s="3">
        <v>1.997324476</v>
      </c>
      <c r="T585" s="3">
        <v>3.0004011679999998</v>
      </c>
      <c r="U585" s="3">
        <v>1598939</v>
      </c>
      <c r="V585" s="3">
        <f t="shared" si="29"/>
        <v>1.9973244757930102</v>
      </c>
      <c r="W585" s="3"/>
      <c r="X585" s="3"/>
    </row>
    <row r="586" spans="1:24" x14ac:dyDescent="0.5">
      <c r="A586" s="3" t="str">
        <f t="shared" si="27"/>
        <v>WEST INDIA</v>
      </c>
      <c r="B586" s="3" t="s">
        <v>138</v>
      </c>
      <c r="C586" s="3" t="s">
        <v>2183</v>
      </c>
      <c r="D586" s="3" t="s">
        <v>2184</v>
      </c>
      <c r="E586" s="3">
        <v>0</v>
      </c>
      <c r="F586" s="3" t="s">
        <v>55</v>
      </c>
      <c r="G586" s="3" t="s">
        <v>54</v>
      </c>
      <c r="H586" s="3" t="s">
        <v>5</v>
      </c>
      <c r="I586" s="3">
        <v>0</v>
      </c>
      <c r="J586" s="3">
        <v>64</v>
      </c>
      <c r="K586" s="3" t="s">
        <v>135</v>
      </c>
      <c r="L586" s="3" t="s">
        <v>22</v>
      </c>
      <c r="M586" s="4">
        <v>71845</v>
      </c>
      <c r="N586" s="3">
        <v>0</v>
      </c>
      <c r="O586" s="4">
        <f t="shared" si="28"/>
        <v>71845</v>
      </c>
      <c r="P586" s="3">
        <v>11329</v>
      </c>
      <c r="Q586" s="3">
        <v>10</v>
      </c>
      <c r="R586" s="3">
        <v>11339</v>
      </c>
      <c r="S586" s="3">
        <v>0.70915775999999997</v>
      </c>
      <c r="T586" s="3">
        <v>1.06530401</v>
      </c>
      <c r="U586" s="3">
        <v>1598939</v>
      </c>
      <c r="V586" s="3">
        <f t="shared" si="29"/>
        <v>0.70915776023975896</v>
      </c>
      <c r="W586" s="3"/>
      <c r="X586" s="3"/>
    </row>
    <row r="587" spans="1:24" x14ac:dyDescent="0.5">
      <c r="A587" s="3" t="str">
        <f t="shared" si="27"/>
        <v>WEST INDIA</v>
      </c>
      <c r="B587" s="3" t="s">
        <v>138</v>
      </c>
      <c r="C587" s="3" t="s">
        <v>2183</v>
      </c>
      <c r="D587" s="3" t="s">
        <v>2182</v>
      </c>
      <c r="E587" s="3">
        <v>0</v>
      </c>
      <c r="F587" s="3" t="s">
        <v>18</v>
      </c>
      <c r="G587" s="3" t="s">
        <v>644</v>
      </c>
      <c r="H587" s="3" t="s">
        <v>5</v>
      </c>
      <c r="I587" s="3">
        <v>0</v>
      </c>
      <c r="J587" s="3">
        <v>51</v>
      </c>
      <c r="K587" s="3" t="s">
        <v>135</v>
      </c>
      <c r="L587" s="3" t="s">
        <v>29</v>
      </c>
      <c r="M587" s="3">
        <v>0</v>
      </c>
      <c r="N587" s="3">
        <v>0</v>
      </c>
      <c r="O587" s="4">
        <f t="shared" si="28"/>
        <v>0</v>
      </c>
      <c r="P587" s="3">
        <v>11135</v>
      </c>
      <c r="Q587" s="3">
        <v>7</v>
      </c>
      <c r="R587" s="3">
        <v>11142</v>
      </c>
      <c r="S587" s="3">
        <v>0.69683709000000005</v>
      </c>
      <c r="T587" s="3">
        <v>1.0467957729999999</v>
      </c>
      <c r="U587" s="3">
        <v>1598939</v>
      </c>
      <c r="V587" s="3">
        <f t="shared" si="29"/>
        <v>0.69683709009536954</v>
      </c>
      <c r="W587" s="3"/>
      <c r="X587" s="3"/>
    </row>
    <row r="588" spans="1:24" x14ac:dyDescent="0.5">
      <c r="A588" s="3" t="str">
        <f t="shared" si="27"/>
        <v>SOUTH INDIA</v>
      </c>
      <c r="B588" s="3" t="s">
        <v>181</v>
      </c>
      <c r="C588" s="3" t="s">
        <v>2179</v>
      </c>
      <c r="D588" s="3" t="s">
        <v>2181</v>
      </c>
      <c r="E588" s="3">
        <v>1</v>
      </c>
      <c r="F588" s="3" t="s">
        <v>7</v>
      </c>
      <c r="G588" s="3" t="s">
        <v>6</v>
      </c>
      <c r="H588" s="3" t="s">
        <v>5</v>
      </c>
      <c r="I588" s="3">
        <v>4</v>
      </c>
      <c r="J588" s="3">
        <v>52</v>
      </c>
      <c r="K588" s="3" t="s">
        <v>4</v>
      </c>
      <c r="L588" s="3" t="s">
        <v>22</v>
      </c>
      <c r="M588" s="4">
        <v>14678300</v>
      </c>
      <c r="N588" s="4">
        <v>4450945</v>
      </c>
      <c r="O588" s="4">
        <f t="shared" si="28"/>
        <v>10227355</v>
      </c>
      <c r="P588" s="3">
        <v>772754</v>
      </c>
      <c r="Q588" s="3">
        <v>1531</v>
      </c>
      <c r="R588" s="3">
        <v>774285</v>
      </c>
      <c r="S588" s="3">
        <v>44.886711470000002</v>
      </c>
      <c r="T588" s="3">
        <v>57.552809799999999</v>
      </c>
      <c r="U588" s="3">
        <v>1724976</v>
      </c>
      <c r="V588" s="3">
        <f t="shared" si="29"/>
        <v>44.886711467289977</v>
      </c>
      <c r="W588" s="3"/>
      <c r="X588" s="3"/>
    </row>
    <row r="589" spans="1:24" x14ac:dyDescent="0.5">
      <c r="A589" s="3" t="str">
        <f t="shared" si="27"/>
        <v>SOUTH INDIA</v>
      </c>
      <c r="B589" s="3" t="s">
        <v>181</v>
      </c>
      <c r="C589" s="3" t="s">
        <v>2179</v>
      </c>
      <c r="D589" s="3" t="s">
        <v>2180</v>
      </c>
      <c r="E589" s="3">
        <v>0</v>
      </c>
      <c r="F589" s="3" t="s">
        <v>11</v>
      </c>
      <c r="G589" s="3" t="s">
        <v>10</v>
      </c>
      <c r="H589" s="3" t="s">
        <v>5</v>
      </c>
      <c r="I589" s="3">
        <v>1</v>
      </c>
      <c r="J589" s="3">
        <v>34</v>
      </c>
      <c r="K589" s="3" t="s">
        <v>4</v>
      </c>
      <c r="L589" s="3" t="s">
        <v>13</v>
      </c>
      <c r="M589" s="4">
        <v>32963608</v>
      </c>
      <c r="N589" s="4">
        <v>14804098</v>
      </c>
      <c r="O589" s="4">
        <f t="shared" si="28"/>
        <v>18159510</v>
      </c>
      <c r="P589" s="3">
        <v>499387</v>
      </c>
      <c r="Q589" s="3">
        <v>277</v>
      </c>
      <c r="R589" s="3">
        <v>499664</v>
      </c>
      <c r="S589" s="3">
        <v>28.966432000000001</v>
      </c>
      <c r="T589" s="3">
        <v>37.140157889999998</v>
      </c>
      <c r="U589" s="3">
        <v>1724976</v>
      </c>
      <c r="V589" s="3">
        <f t="shared" si="29"/>
        <v>28.966431996735025</v>
      </c>
      <c r="W589" s="3"/>
      <c r="X589" s="3"/>
    </row>
    <row r="590" spans="1:24" x14ac:dyDescent="0.5">
      <c r="A590" s="3" t="str">
        <f t="shared" si="27"/>
        <v>SOUTH INDIA</v>
      </c>
      <c r="B590" s="3" t="s">
        <v>181</v>
      </c>
      <c r="C590" s="3" t="s">
        <v>2179</v>
      </c>
      <c r="D590" s="3" t="s">
        <v>2178</v>
      </c>
      <c r="E590" s="3">
        <v>0</v>
      </c>
      <c r="F590" s="3" t="s">
        <v>849</v>
      </c>
      <c r="G590" s="3" t="s">
        <v>380</v>
      </c>
      <c r="H590" s="3" t="s">
        <v>5</v>
      </c>
      <c r="I590" s="3">
        <v>1</v>
      </c>
      <c r="J590" s="3">
        <v>57</v>
      </c>
      <c r="K590" s="3" t="s">
        <v>4</v>
      </c>
      <c r="L590" s="3" t="s">
        <v>3</v>
      </c>
      <c r="M590" s="4">
        <v>501640</v>
      </c>
      <c r="N590" s="3">
        <v>0</v>
      </c>
      <c r="O590" s="4">
        <f t="shared" si="28"/>
        <v>501640</v>
      </c>
      <c r="P590" s="3">
        <v>46834</v>
      </c>
      <c r="Q590" s="3">
        <v>5</v>
      </c>
      <c r="R590" s="3">
        <v>46839</v>
      </c>
      <c r="S590" s="3">
        <v>2.7153421259999999</v>
      </c>
      <c r="T590" s="3">
        <v>3.4815553160000001</v>
      </c>
      <c r="U590" s="3">
        <v>1724976</v>
      </c>
      <c r="V590" s="3">
        <f t="shared" si="29"/>
        <v>2.7153421264991513</v>
      </c>
      <c r="W590" s="3"/>
      <c r="X590" s="3"/>
    </row>
    <row r="591" spans="1:24" x14ac:dyDescent="0.5">
      <c r="A591" s="3" t="str">
        <f t="shared" si="27"/>
        <v>WEST INDIA</v>
      </c>
      <c r="B591" s="3" t="s">
        <v>2174</v>
      </c>
      <c r="C591" s="3" t="s">
        <v>2173</v>
      </c>
      <c r="D591" s="3" t="s">
        <v>2177</v>
      </c>
      <c r="E591" s="3">
        <v>1</v>
      </c>
      <c r="F591" s="3" t="s">
        <v>7</v>
      </c>
      <c r="G591" s="3" t="s">
        <v>6</v>
      </c>
      <c r="H591" s="3" t="s">
        <v>5</v>
      </c>
      <c r="I591" s="3">
        <v>0</v>
      </c>
      <c r="J591" s="3">
        <v>63</v>
      </c>
      <c r="K591" s="3" t="s">
        <v>4</v>
      </c>
      <c r="L591" s="3" t="s">
        <v>109</v>
      </c>
      <c r="M591" s="4">
        <v>213993750</v>
      </c>
      <c r="N591" s="4">
        <v>9969514</v>
      </c>
      <c r="O591" s="4">
        <f t="shared" si="28"/>
        <v>204024236</v>
      </c>
      <c r="P591" s="3">
        <v>37586</v>
      </c>
      <c r="Q591" s="3">
        <v>11</v>
      </c>
      <c r="R591" s="3">
        <v>37597</v>
      </c>
      <c r="S591" s="3">
        <v>30.883029409999999</v>
      </c>
      <c r="T591" s="3">
        <v>42.981262790000002</v>
      </c>
      <c r="U591" s="3">
        <v>121740</v>
      </c>
      <c r="V591" s="3">
        <f t="shared" si="29"/>
        <v>30.883029406932806</v>
      </c>
      <c r="W591" s="3"/>
      <c r="X591" s="3"/>
    </row>
    <row r="592" spans="1:24" x14ac:dyDescent="0.5">
      <c r="A592" s="3" t="str">
        <f t="shared" si="27"/>
        <v>WEST INDIA</v>
      </c>
      <c r="B592" s="3" t="s">
        <v>2174</v>
      </c>
      <c r="C592" s="3" t="s">
        <v>2173</v>
      </c>
      <c r="D592" s="3" t="s">
        <v>2176</v>
      </c>
      <c r="E592" s="3">
        <v>0</v>
      </c>
      <c r="F592" s="3" t="s">
        <v>11</v>
      </c>
      <c r="G592" s="3" t="s">
        <v>10</v>
      </c>
      <c r="H592" s="3" t="s">
        <v>5</v>
      </c>
      <c r="I592" s="3">
        <v>5</v>
      </c>
      <c r="J592" s="3">
        <v>44</v>
      </c>
      <c r="K592" s="3" t="s">
        <v>4</v>
      </c>
      <c r="L592" s="3" t="s">
        <v>148</v>
      </c>
      <c r="M592" s="4">
        <v>173222574</v>
      </c>
      <c r="N592" s="4">
        <v>43113473</v>
      </c>
      <c r="O592" s="4">
        <f t="shared" si="28"/>
        <v>130109101</v>
      </c>
      <c r="P592" s="3">
        <v>27643</v>
      </c>
      <c r="Q592" s="3">
        <v>12</v>
      </c>
      <c r="R592" s="3">
        <v>27655</v>
      </c>
      <c r="S592" s="3">
        <v>22.716444880000001</v>
      </c>
      <c r="T592" s="3">
        <v>31.615469919999999</v>
      </c>
      <c r="U592" s="3">
        <v>121740</v>
      </c>
      <c r="V592" s="3">
        <f t="shared" si="29"/>
        <v>22.716444882536553</v>
      </c>
      <c r="W592" s="3"/>
      <c r="X592" s="3"/>
    </row>
    <row r="593" spans="1:24" x14ac:dyDescent="0.5">
      <c r="A593" s="3" t="str">
        <f t="shared" si="27"/>
        <v>WEST INDIA</v>
      </c>
      <c r="B593" s="3" t="s">
        <v>2174</v>
      </c>
      <c r="C593" s="3" t="s">
        <v>2173</v>
      </c>
      <c r="D593" s="3" t="s">
        <v>2175</v>
      </c>
      <c r="E593" s="3">
        <v>0</v>
      </c>
      <c r="F593" s="3" t="s">
        <v>18</v>
      </c>
      <c r="G593" s="3" t="s">
        <v>17</v>
      </c>
      <c r="H593" s="3" t="s">
        <v>5</v>
      </c>
      <c r="I593" s="3">
        <v>8</v>
      </c>
      <c r="J593" s="3">
        <v>42</v>
      </c>
      <c r="K593" s="3" t="s">
        <v>4</v>
      </c>
      <c r="L593" s="3" t="s">
        <v>13</v>
      </c>
      <c r="M593" s="4">
        <v>2698150</v>
      </c>
      <c r="N593" s="3">
        <v>0</v>
      </c>
      <c r="O593" s="4">
        <f t="shared" si="28"/>
        <v>2698150</v>
      </c>
      <c r="P593" s="3">
        <v>19935</v>
      </c>
      <c r="Q593" s="3">
        <v>3</v>
      </c>
      <c r="R593" s="3">
        <v>19938</v>
      </c>
      <c r="S593" s="3">
        <v>16.377525869999999</v>
      </c>
      <c r="T593" s="3">
        <v>22.79331908</v>
      </c>
      <c r="U593" s="3">
        <v>121740</v>
      </c>
      <c r="V593" s="3">
        <f t="shared" si="29"/>
        <v>16.377525874815181</v>
      </c>
      <c r="W593" s="3"/>
      <c r="X593" s="3"/>
    </row>
    <row r="594" spans="1:24" x14ac:dyDescent="0.5">
      <c r="A594" s="3" t="str">
        <f t="shared" si="27"/>
        <v>WEST INDIA</v>
      </c>
      <c r="B594" s="3" t="s">
        <v>2174</v>
      </c>
      <c r="C594" s="3" t="s">
        <v>2173</v>
      </c>
      <c r="D594" s="3" t="s">
        <v>0</v>
      </c>
      <c r="E594" s="3">
        <v>0</v>
      </c>
      <c r="F594" s="3" t="s">
        <v>0</v>
      </c>
      <c r="G594" s="3"/>
      <c r="H594" s="3"/>
      <c r="I594" s="3"/>
      <c r="J594" s="3"/>
      <c r="K594" s="3"/>
      <c r="L594" s="3"/>
      <c r="M594" s="4">
        <v>0</v>
      </c>
      <c r="N594" s="4">
        <v>0</v>
      </c>
      <c r="O594" s="4">
        <f t="shared" si="28"/>
        <v>0</v>
      </c>
      <c r="P594" s="3">
        <v>1487</v>
      </c>
      <c r="Q594" s="3">
        <v>0</v>
      </c>
      <c r="R594" s="3">
        <v>1487</v>
      </c>
      <c r="S594" s="3">
        <v>1.221455561</v>
      </c>
      <c r="T594" s="3">
        <v>1.699953128</v>
      </c>
      <c r="U594" s="3">
        <v>121740</v>
      </c>
      <c r="V594" s="3">
        <f t="shared" si="29"/>
        <v>1.221455561031707</v>
      </c>
      <c r="W594" s="3"/>
      <c r="X594" s="3"/>
    </row>
    <row r="595" spans="1:24" x14ac:dyDescent="0.5">
      <c r="A595" s="3" t="str">
        <f t="shared" si="27"/>
        <v>CENTRAL INDIA</v>
      </c>
      <c r="B595" s="3" t="s">
        <v>126</v>
      </c>
      <c r="C595" s="3" t="s">
        <v>2170</v>
      </c>
      <c r="D595" s="3" t="s">
        <v>2172</v>
      </c>
      <c r="E595" s="3">
        <v>1</v>
      </c>
      <c r="F595" s="3" t="s">
        <v>7</v>
      </c>
      <c r="G595" s="3" t="s">
        <v>6</v>
      </c>
      <c r="H595" s="3" t="s">
        <v>5</v>
      </c>
      <c r="I595" s="3">
        <v>0</v>
      </c>
      <c r="J595" s="3">
        <v>59</v>
      </c>
      <c r="K595" s="3" t="s">
        <v>4</v>
      </c>
      <c r="L595" s="3" t="s">
        <v>29</v>
      </c>
      <c r="M595" s="4">
        <v>43292483</v>
      </c>
      <c r="N595" s="4">
        <v>4230614</v>
      </c>
      <c r="O595" s="4">
        <f t="shared" si="28"/>
        <v>39061869</v>
      </c>
      <c r="P595" s="3">
        <v>704221</v>
      </c>
      <c r="Q595" s="3">
        <v>303</v>
      </c>
      <c r="R595" s="3">
        <v>704524</v>
      </c>
      <c r="S595" s="3">
        <v>39.831137560000002</v>
      </c>
      <c r="T595" s="3">
        <v>60.505064820000001</v>
      </c>
      <c r="U595" s="3">
        <v>1768777</v>
      </c>
      <c r="V595" s="3">
        <f t="shared" si="29"/>
        <v>39.831137560020288</v>
      </c>
      <c r="W595" s="3"/>
      <c r="X595" s="3"/>
    </row>
    <row r="596" spans="1:24" x14ac:dyDescent="0.5">
      <c r="A596" s="3" t="str">
        <f t="shared" si="27"/>
        <v>CENTRAL INDIA</v>
      </c>
      <c r="B596" s="3" t="s">
        <v>126</v>
      </c>
      <c r="C596" s="3" t="s">
        <v>2170</v>
      </c>
      <c r="D596" s="3" t="s">
        <v>2171</v>
      </c>
      <c r="E596" s="3">
        <v>0</v>
      </c>
      <c r="F596" s="3" t="s">
        <v>11</v>
      </c>
      <c r="G596" s="3" t="s">
        <v>10</v>
      </c>
      <c r="H596" s="3" t="s">
        <v>5</v>
      </c>
      <c r="I596" s="3">
        <v>0</v>
      </c>
      <c r="J596" s="3">
        <v>57</v>
      </c>
      <c r="K596" s="3" t="s">
        <v>4</v>
      </c>
      <c r="L596" s="3" t="s">
        <v>22</v>
      </c>
      <c r="M596" s="4">
        <v>23844753</v>
      </c>
      <c r="N596" s="4">
        <v>120000</v>
      </c>
      <c r="O596" s="4">
        <f t="shared" si="28"/>
        <v>23724753</v>
      </c>
      <c r="P596" s="3">
        <v>351016</v>
      </c>
      <c r="Q596" s="3">
        <v>97</v>
      </c>
      <c r="R596" s="3">
        <v>351113</v>
      </c>
      <c r="S596" s="3">
        <v>19.850608640000001</v>
      </c>
      <c r="T596" s="3">
        <v>30.153855400000001</v>
      </c>
      <c r="U596" s="3">
        <v>1768777</v>
      </c>
      <c r="V596" s="3">
        <f t="shared" si="29"/>
        <v>19.850608640885763</v>
      </c>
      <c r="W596" s="3"/>
      <c r="X596" s="3"/>
    </row>
    <row r="597" spans="1:24" x14ac:dyDescent="0.5">
      <c r="A597" s="3" t="str">
        <f t="shared" si="27"/>
        <v>CENTRAL INDIA</v>
      </c>
      <c r="B597" s="3" t="s">
        <v>126</v>
      </c>
      <c r="C597" s="3" t="s">
        <v>2170</v>
      </c>
      <c r="D597" s="3" t="s">
        <v>2169</v>
      </c>
      <c r="E597" s="3">
        <v>0</v>
      </c>
      <c r="F597" s="3" t="s">
        <v>55</v>
      </c>
      <c r="G597" s="3" t="s">
        <v>54</v>
      </c>
      <c r="H597" s="3" t="s">
        <v>5</v>
      </c>
      <c r="I597" s="3">
        <v>0</v>
      </c>
      <c r="J597" s="3">
        <v>34</v>
      </c>
      <c r="K597" s="3" t="s">
        <v>4</v>
      </c>
      <c r="L597" s="3" t="s">
        <v>109</v>
      </c>
      <c r="M597" s="4">
        <v>2188000</v>
      </c>
      <c r="N597" s="3">
        <v>0</v>
      </c>
      <c r="O597" s="4">
        <f t="shared" si="28"/>
        <v>2188000</v>
      </c>
      <c r="P597" s="3">
        <v>45822</v>
      </c>
      <c r="Q597" s="3">
        <v>26</v>
      </c>
      <c r="R597" s="3">
        <v>45848</v>
      </c>
      <c r="S597" s="3">
        <v>2.5920735060000002</v>
      </c>
      <c r="T597" s="3">
        <v>3.9374616219999998</v>
      </c>
      <c r="U597" s="3">
        <v>1768777</v>
      </c>
      <c r="V597" s="3">
        <f t="shared" si="29"/>
        <v>2.592073506157079</v>
      </c>
      <c r="W597" s="3"/>
      <c r="X597" s="3"/>
    </row>
    <row r="598" spans="1:24" x14ac:dyDescent="0.5">
      <c r="A598" s="3" t="str">
        <f t="shared" si="27"/>
        <v>EAST INDIA</v>
      </c>
      <c r="B598" s="3" t="s">
        <v>144</v>
      </c>
      <c r="C598" s="3" t="s">
        <v>2165</v>
      </c>
      <c r="D598" s="3" t="s">
        <v>2168</v>
      </c>
      <c r="E598" s="3">
        <v>1</v>
      </c>
      <c r="F598" s="3" t="s">
        <v>7</v>
      </c>
      <c r="G598" s="3" t="s">
        <v>6</v>
      </c>
      <c r="H598" s="3" t="s">
        <v>5</v>
      </c>
      <c r="I598" s="3">
        <v>0</v>
      </c>
      <c r="J598" s="3">
        <v>49</v>
      </c>
      <c r="K598" s="3" t="s">
        <v>4</v>
      </c>
      <c r="L598" s="3" t="s">
        <v>9</v>
      </c>
      <c r="M598" s="4">
        <v>19301808</v>
      </c>
      <c r="N598" s="4">
        <v>1039660</v>
      </c>
      <c r="O598" s="4">
        <f t="shared" si="28"/>
        <v>18262148</v>
      </c>
      <c r="P598" s="3">
        <v>585013</v>
      </c>
      <c r="Q598" s="3">
        <v>1655</v>
      </c>
      <c r="R598" s="3">
        <v>586668</v>
      </c>
      <c r="S598" s="3">
        <v>35.45226615</v>
      </c>
      <c r="T598" s="3">
        <v>60.762498579999999</v>
      </c>
      <c r="U598" s="3">
        <v>1654811</v>
      </c>
      <c r="V598" s="3">
        <f t="shared" si="29"/>
        <v>35.452266150031633</v>
      </c>
      <c r="W598" s="3"/>
      <c r="X598" s="3"/>
    </row>
    <row r="599" spans="1:24" x14ac:dyDescent="0.5">
      <c r="A599" s="3" t="str">
        <f t="shared" si="27"/>
        <v>EAST INDIA</v>
      </c>
      <c r="B599" s="3" t="s">
        <v>144</v>
      </c>
      <c r="C599" s="3" t="s">
        <v>2165</v>
      </c>
      <c r="D599" s="3" t="s">
        <v>2167</v>
      </c>
      <c r="E599" s="3">
        <v>0</v>
      </c>
      <c r="F599" s="3" t="s">
        <v>167</v>
      </c>
      <c r="G599" s="3" t="s">
        <v>166</v>
      </c>
      <c r="H599" s="3" t="s">
        <v>5</v>
      </c>
      <c r="I599" s="3">
        <v>0</v>
      </c>
      <c r="J599" s="3">
        <v>67</v>
      </c>
      <c r="K599" s="3" t="s">
        <v>4</v>
      </c>
      <c r="L599" s="3" t="s">
        <v>3</v>
      </c>
      <c r="M599" s="4">
        <v>21127716</v>
      </c>
      <c r="N599" s="4">
        <v>911152</v>
      </c>
      <c r="O599" s="4">
        <f t="shared" si="28"/>
        <v>20216564</v>
      </c>
      <c r="P599" s="3">
        <v>317485</v>
      </c>
      <c r="Q599" s="3">
        <v>1204</v>
      </c>
      <c r="R599" s="3">
        <v>318689</v>
      </c>
      <c r="S599" s="3">
        <v>19.25833222</v>
      </c>
      <c r="T599" s="3">
        <v>33.007322549999998</v>
      </c>
      <c r="U599" s="3">
        <v>1654811</v>
      </c>
      <c r="V599" s="3">
        <f t="shared" si="29"/>
        <v>19.258332220416712</v>
      </c>
      <c r="W599" s="3"/>
      <c r="X599" s="3"/>
    </row>
    <row r="600" spans="1:24" x14ac:dyDescent="0.5">
      <c r="A600" s="3" t="str">
        <f t="shared" si="27"/>
        <v>EAST INDIA</v>
      </c>
      <c r="B600" s="3" t="s">
        <v>144</v>
      </c>
      <c r="C600" s="3" t="s">
        <v>2165</v>
      </c>
      <c r="D600" s="3" t="s">
        <v>0</v>
      </c>
      <c r="E600" s="3">
        <v>0</v>
      </c>
      <c r="F600" s="3" t="s">
        <v>0</v>
      </c>
      <c r="G600" s="3"/>
      <c r="H600" s="3"/>
      <c r="I600" s="3"/>
      <c r="J600" s="3"/>
      <c r="K600" s="3"/>
      <c r="L600" s="3"/>
      <c r="M600" s="4">
        <v>0</v>
      </c>
      <c r="N600" s="4">
        <v>0</v>
      </c>
      <c r="O600" s="4">
        <f t="shared" si="28"/>
        <v>0</v>
      </c>
      <c r="P600" s="3">
        <v>20444</v>
      </c>
      <c r="Q600" s="3">
        <v>24</v>
      </c>
      <c r="R600" s="3">
        <v>20468</v>
      </c>
      <c r="S600" s="3">
        <v>1.236878411</v>
      </c>
      <c r="T600" s="3">
        <v>2.119915899</v>
      </c>
      <c r="U600" s="3">
        <v>1654811</v>
      </c>
      <c r="V600" s="3">
        <f t="shared" si="29"/>
        <v>1.2368784108880106</v>
      </c>
      <c r="W600" s="3"/>
      <c r="X600" s="3"/>
    </row>
    <row r="601" spans="1:24" x14ac:dyDescent="0.5">
      <c r="A601" s="3" t="str">
        <f t="shared" si="27"/>
        <v>EAST INDIA</v>
      </c>
      <c r="B601" s="3" t="s">
        <v>144</v>
      </c>
      <c r="C601" s="3" t="s">
        <v>2165</v>
      </c>
      <c r="D601" s="3" t="s">
        <v>2166</v>
      </c>
      <c r="E601" s="3">
        <v>0</v>
      </c>
      <c r="F601" s="3" t="s">
        <v>18</v>
      </c>
      <c r="G601" s="3" t="s">
        <v>30</v>
      </c>
      <c r="H601" s="3" t="s">
        <v>5</v>
      </c>
      <c r="I601" s="3">
        <v>0</v>
      </c>
      <c r="J601" s="3">
        <v>58</v>
      </c>
      <c r="K601" s="3" t="s">
        <v>4</v>
      </c>
      <c r="L601" s="3" t="s">
        <v>337</v>
      </c>
      <c r="M601" s="4">
        <v>574658</v>
      </c>
      <c r="N601" s="3">
        <v>0</v>
      </c>
      <c r="O601" s="4">
        <f t="shared" si="28"/>
        <v>574658</v>
      </c>
      <c r="P601" s="3">
        <v>13768</v>
      </c>
      <c r="Q601" s="3">
        <v>6</v>
      </c>
      <c r="R601" s="3">
        <v>13774</v>
      </c>
      <c r="S601" s="3">
        <v>0.83236091599999995</v>
      </c>
      <c r="T601" s="3">
        <v>1.426603557</v>
      </c>
      <c r="U601" s="3">
        <v>1654811</v>
      </c>
      <c r="V601" s="3">
        <f t="shared" si="29"/>
        <v>0.83236091614087659</v>
      </c>
      <c r="W601" s="3"/>
      <c r="X601" s="3"/>
    </row>
    <row r="602" spans="1:24" x14ac:dyDescent="0.5">
      <c r="A602" s="3" t="str">
        <f t="shared" si="27"/>
        <v>EAST INDIA</v>
      </c>
      <c r="B602" s="3" t="s">
        <v>144</v>
      </c>
      <c r="C602" s="3" t="s">
        <v>2165</v>
      </c>
      <c r="D602" s="3" t="s">
        <v>2164</v>
      </c>
      <c r="E602" s="3">
        <v>0</v>
      </c>
      <c r="F602" s="3" t="s">
        <v>55</v>
      </c>
      <c r="G602" s="3" t="s">
        <v>54</v>
      </c>
      <c r="H602" s="3" t="s">
        <v>5</v>
      </c>
      <c r="I602" s="3">
        <v>1</v>
      </c>
      <c r="J602" s="3">
        <v>64</v>
      </c>
      <c r="K602" s="3" t="s">
        <v>4</v>
      </c>
      <c r="L602" s="3" t="s">
        <v>337</v>
      </c>
      <c r="M602" s="4">
        <v>7761074</v>
      </c>
      <c r="N602" s="4">
        <v>120000</v>
      </c>
      <c r="O602" s="4">
        <f t="shared" si="28"/>
        <v>7641074</v>
      </c>
      <c r="P602" s="3">
        <v>11243</v>
      </c>
      <c r="Q602" s="3">
        <v>12</v>
      </c>
      <c r="R602" s="3">
        <v>11255</v>
      </c>
      <c r="S602" s="3">
        <v>0.68013809400000003</v>
      </c>
      <c r="T602" s="3">
        <v>1.1657051709999999</v>
      </c>
      <c r="U602" s="3">
        <v>1654811</v>
      </c>
      <c r="V602" s="3">
        <f t="shared" si="29"/>
        <v>0.68013809432013683</v>
      </c>
      <c r="W602" s="3"/>
      <c r="X602" s="3"/>
    </row>
    <row r="603" spans="1:24" x14ac:dyDescent="0.5">
      <c r="A603" s="3" t="str">
        <f t="shared" si="27"/>
        <v>EAST INDIA</v>
      </c>
      <c r="B603" s="3" t="s">
        <v>192</v>
      </c>
      <c r="C603" s="3" t="s">
        <v>2159</v>
      </c>
      <c r="D603" s="3" t="s">
        <v>2163</v>
      </c>
      <c r="E603" s="3">
        <v>1</v>
      </c>
      <c r="F603" s="3" t="s">
        <v>7</v>
      </c>
      <c r="G603" s="3" t="s">
        <v>6</v>
      </c>
      <c r="H603" s="3" t="s">
        <v>5</v>
      </c>
      <c r="I603" s="3">
        <v>0</v>
      </c>
      <c r="J603" s="3">
        <v>33</v>
      </c>
      <c r="K603" s="3" t="s">
        <v>4</v>
      </c>
      <c r="L603" s="3" t="s">
        <v>13</v>
      </c>
      <c r="M603" s="4">
        <v>151106062</v>
      </c>
      <c r="N603" s="4">
        <v>27428941</v>
      </c>
      <c r="O603" s="4">
        <f t="shared" si="28"/>
        <v>123677121</v>
      </c>
      <c r="P603" s="3">
        <v>744657</v>
      </c>
      <c r="Q603" s="3">
        <v>5410</v>
      </c>
      <c r="R603" s="3">
        <v>750067</v>
      </c>
      <c r="S603" s="3">
        <v>46.549934</v>
      </c>
      <c r="T603" s="3">
        <v>59.075930210000003</v>
      </c>
      <c r="U603" s="3">
        <v>1611317</v>
      </c>
      <c r="V603" s="3">
        <f t="shared" si="29"/>
        <v>46.549933998089763</v>
      </c>
      <c r="W603" s="3"/>
      <c r="X603" s="3"/>
    </row>
    <row r="604" spans="1:24" x14ac:dyDescent="0.5">
      <c r="A604" s="3" t="str">
        <f t="shared" si="27"/>
        <v>EAST INDIA</v>
      </c>
      <c r="B604" s="3" t="s">
        <v>192</v>
      </c>
      <c r="C604" s="3" t="s">
        <v>2159</v>
      </c>
      <c r="D604" s="3" t="s">
        <v>2162</v>
      </c>
      <c r="E604" s="3">
        <v>0</v>
      </c>
      <c r="F604" s="3" t="s">
        <v>196</v>
      </c>
      <c r="G604" s="3" t="s">
        <v>195</v>
      </c>
      <c r="H604" s="3" t="s">
        <v>5</v>
      </c>
      <c r="I604" s="3">
        <v>2</v>
      </c>
      <c r="J604" s="3">
        <v>71</v>
      </c>
      <c r="K604" s="3" t="s">
        <v>4</v>
      </c>
      <c r="L604" s="3" t="s">
        <v>9</v>
      </c>
      <c r="M604" s="4">
        <v>17051116</v>
      </c>
      <c r="N604" s="4">
        <v>120000</v>
      </c>
      <c r="O604" s="4">
        <f t="shared" si="28"/>
        <v>16931116</v>
      </c>
      <c r="P604" s="3">
        <v>335793</v>
      </c>
      <c r="Q604" s="3">
        <v>831</v>
      </c>
      <c r="R604" s="3">
        <v>336624</v>
      </c>
      <c r="S604" s="3">
        <v>20.89123369</v>
      </c>
      <c r="T604" s="3">
        <v>26.512799430000001</v>
      </c>
      <c r="U604" s="3">
        <v>1611317</v>
      </c>
      <c r="V604" s="3">
        <f t="shared" si="29"/>
        <v>20.891233692687411</v>
      </c>
      <c r="W604" s="3"/>
      <c r="X604" s="3"/>
    </row>
    <row r="605" spans="1:24" x14ac:dyDescent="0.5">
      <c r="A605" s="3" t="str">
        <f t="shared" si="27"/>
        <v>EAST INDIA</v>
      </c>
      <c r="B605" s="3" t="s">
        <v>192</v>
      </c>
      <c r="C605" s="3" t="s">
        <v>2159</v>
      </c>
      <c r="D605" s="3" t="s">
        <v>2161</v>
      </c>
      <c r="E605" s="3">
        <v>0</v>
      </c>
      <c r="F605" s="3" t="s">
        <v>11</v>
      </c>
      <c r="G605" s="3" t="s">
        <v>10</v>
      </c>
      <c r="H605" s="3" t="s">
        <v>5</v>
      </c>
      <c r="I605" s="3">
        <v>2</v>
      </c>
      <c r="J605" s="3">
        <v>65</v>
      </c>
      <c r="K605" s="3" t="s">
        <v>61</v>
      </c>
      <c r="L605" s="3" t="s">
        <v>13</v>
      </c>
      <c r="M605" s="4">
        <v>36563205</v>
      </c>
      <c r="N605" s="3">
        <v>0</v>
      </c>
      <c r="O605" s="4">
        <f t="shared" si="28"/>
        <v>36563205</v>
      </c>
      <c r="P605" s="3">
        <v>64744</v>
      </c>
      <c r="Q605" s="3">
        <v>442</v>
      </c>
      <c r="R605" s="3">
        <v>65186</v>
      </c>
      <c r="S605" s="3">
        <v>4.0455105979999999</v>
      </c>
      <c r="T605" s="3">
        <v>5.1341061349999997</v>
      </c>
      <c r="U605" s="3">
        <v>1611317</v>
      </c>
      <c r="V605" s="3">
        <f t="shared" si="29"/>
        <v>4.0455105978525641</v>
      </c>
      <c r="W605" s="3"/>
      <c r="X605" s="3"/>
    </row>
    <row r="606" spans="1:24" x14ac:dyDescent="0.5">
      <c r="A606" s="3" t="str">
        <f t="shared" si="27"/>
        <v>EAST INDIA</v>
      </c>
      <c r="B606" s="3" t="s">
        <v>192</v>
      </c>
      <c r="C606" s="3" t="s">
        <v>2159</v>
      </c>
      <c r="D606" s="3" t="s">
        <v>2160</v>
      </c>
      <c r="E606" s="3">
        <v>0</v>
      </c>
      <c r="F606" s="3" t="s">
        <v>51</v>
      </c>
      <c r="G606" s="3" t="s">
        <v>177</v>
      </c>
      <c r="H606" s="3" t="s">
        <v>5</v>
      </c>
      <c r="I606" s="3">
        <v>7</v>
      </c>
      <c r="J606" s="3">
        <v>46</v>
      </c>
      <c r="K606" s="3" t="s">
        <v>4</v>
      </c>
      <c r="L606" s="3" t="s">
        <v>13</v>
      </c>
      <c r="M606" s="4">
        <v>2994408</v>
      </c>
      <c r="N606" s="3">
        <v>0</v>
      </c>
      <c r="O606" s="4">
        <f t="shared" si="28"/>
        <v>2994408</v>
      </c>
      <c r="P606" s="3">
        <v>50446</v>
      </c>
      <c r="Q606" s="3">
        <v>78</v>
      </c>
      <c r="R606" s="3">
        <v>50524</v>
      </c>
      <c r="S606" s="3">
        <v>3.1355717090000002</v>
      </c>
      <c r="T606" s="3">
        <v>3.9793142449999999</v>
      </c>
      <c r="U606" s="3">
        <v>1611317</v>
      </c>
      <c r="V606" s="3">
        <f t="shared" si="29"/>
        <v>3.1355717093532807</v>
      </c>
      <c r="W606" s="3"/>
      <c r="X606" s="3"/>
    </row>
    <row r="607" spans="1:24" x14ac:dyDescent="0.5">
      <c r="A607" s="3" t="str">
        <f t="shared" si="27"/>
        <v>EAST INDIA</v>
      </c>
      <c r="B607" s="3" t="s">
        <v>192</v>
      </c>
      <c r="C607" s="3" t="s">
        <v>2159</v>
      </c>
      <c r="D607" s="3" t="s">
        <v>2158</v>
      </c>
      <c r="E607" s="3">
        <v>0</v>
      </c>
      <c r="F607" s="3" t="s">
        <v>18</v>
      </c>
      <c r="G607" s="3" t="s">
        <v>2157</v>
      </c>
      <c r="H607" s="3" t="s">
        <v>5</v>
      </c>
      <c r="I607" s="3">
        <v>0</v>
      </c>
      <c r="J607" s="3">
        <v>49</v>
      </c>
      <c r="K607" s="3" t="s">
        <v>4</v>
      </c>
      <c r="L607" s="3" t="s">
        <v>3</v>
      </c>
      <c r="M607" s="4">
        <v>3775000</v>
      </c>
      <c r="N607" s="3">
        <v>0</v>
      </c>
      <c r="O607" s="4">
        <f t="shared" si="28"/>
        <v>3775000</v>
      </c>
      <c r="P607" s="3">
        <v>15972</v>
      </c>
      <c r="Q607" s="3">
        <v>1</v>
      </c>
      <c r="R607" s="3">
        <v>15973</v>
      </c>
      <c r="S607" s="3">
        <v>0.99130090500000001</v>
      </c>
      <c r="T607" s="3">
        <v>1.2580473919999999</v>
      </c>
      <c r="U607" s="3">
        <v>1611317</v>
      </c>
      <c r="V607" s="3">
        <f t="shared" si="29"/>
        <v>0.99130090478782262</v>
      </c>
      <c r="W607" s="3"/>
      <c r="X607" s="3"/>
    </row>
    <row r="608" spans="1:24" x14ac:dyDescent="0.5">
      <c r="A608" s="3" t="str">
        <f t="shared" si="27"/>
        <v>WEST INDIA</v>
      </c>
      <c r="B608" s="3" t="s">
        <v>230</v>
      </c>
      <c r="C608" s="3" t="s">
        <v>2154</v>
      </c>
      <c r="D608" s="3" t="s">
        <v>2156</v>
      </c>
      <c r="E608" s="3">
        <v>1</v>
      </c>
      <c r="F608" s="3" t="s">
        <v>7</v>
      </c>
      <c r="G608" s="3" t="s">
        <v>6</v>
      </c>
      <c r="H608" s="3" t="s">
        <v>23</v>
      </c>
      <c r="I608" s="3">
        <v>0</v>
      </c>
      <c r="J608" s="3">
        <v>71</v>
      </c>
      <c r="K608" s="3" t="s">
        <v>135</v>
      </c>
      <c r="L608" s="3" t="s">
        <v>9</v>
      </c>
      <c r="M608" s="4">
        <v>143742564</v>
      </c>
      <c r="N608" s="4">
        <v>5825431</v>
      </c>
      <c r="O608" s="4">
        <f t="shared" si="28"/>
        <v>137917133</v>
      </c>
      <c r="P608" s="3">
        <v>545481</v>
      </c>
      <c r="Q608" s="3">
        <v>3252</v>
      </c>
      <c r="R608" s="3">
        <v>548733</v>
      </c>
      <c r="S608" s="3">
        <v>31.713372740000001</v>
      </c>
      <c r="T608" s="3">
        <v>51.56886995</v>
      </c>
      <c r="U608" s="3">
        <v>1730289</v>
      </c>
      <c r="V608" s="3">
        <f t="shared" si="29"/>
        <v>31.713372737155471</v>
      </c>
      <c r="W608" s="3"/>
      <c r="X608" s="3"/>
    </row>
    <row r="609" spans="1:24" x14ac:dyDescent="0.5">
      <c r="A609" s="3" t="str">
        <f t="shared" si="27"/>
        <v>WEST INDIA</v>
      </c>
      <c r="B609" s="3" t="s">
        <v>230</v>
      </c>
      <c r="C609" s="3" t="s">
        <v>2154</v>
      </c>
      <c r="D609" s="3" t="s">
        <v>2155</v>
      </c>
      <c r="E609" s="3">
        <v>0</v>
      </c>
      <c r="F609" s="3" t="s">
        <v>11</v>
      </c>
      <c r="G609" s="3" t="s">
        <v>10</v>
      </c>
      <c r="H609" s="3" t="s">
        <v>23</v>
      </c>
      <c r="I609" s="3">
        <v>0</v>
      </c>
      <c r="J609" s="3">
        <v>54</v>
      </c>
      <c r="K609" s="3" t="s">
        <v>135</v>
      </c>
      <c r="L609" s="3" t="s">
        <v>3</v>
      </c>
      <c r="M609" s="4">
        <v>111123791</v>
      </c>
      <c r="N609" s="4">
        <v>1432480</v>
      </c>
      <c r="O609" s="4">
        <f t="shared" si="28"/>
        <v>109691311</v>
      </c>
      <c r="P609" s="3">
        <v>467458</v>
      </c>
      <c r="Q609" s="3">
        <v>2831</v>
      </c>
      <c r="R609" s="3">
        <v>470289</v>
      </c>
      <c r="S609" s="3">
        <v>27.179794820000001</v>
      </c>
      <c r="T609" s="3">
        <v>44.196853990000001</v>
      </c>
      <c r="U609" s="3">
        <v>1730289</v>
      </c>
      <c r="V609" s="3">
        <f t="shared" si="29"/>
        <v>27.179794820402837</v>
      </c>
      <c r="W609" s="3"/>
      <c r="X609" s="3"/>
    </row>
    <row r="610" spans="1:24" x14ac:dyDescent="0.5">
      <c r="A610" s="3" t="str">
        <f t="shared" si="27"/>
        <v>WEST INDIA</v>
      </c>
      <c r="B610" s="3" t="s">
        <v>230</v>
      </c>
      <c r="C610" s="3" t="s">
        <v>2154</v>
      </c>
      <c r="D610" s="3" t="s">
        <v>2153</v>
      </c>
      <c r="E610" s="3">
        <v>0</v>
      </c>
      <c r="F610" s="3" t="s">
        <v>55</v>
      </c>
      <c r="G610" s="3" t="s">
        <v>54</v>
      </c>
      <c r="H610" s="3" t="s">
        <v>5</v>
      </c>
      <c r="I610" s="3">
        <v>0</v>
      </c>
      <c r="J610" s="3">
        <v>36</v>
      </c>
      <c r="K610" s="3" t="s">
        <v>135</v>
      </c>
      <c r="L610" s="3" t="s">
        <v>9</v>
      </c>
      <c r="M610" s="4">
        <v>1000</v>
      </c>
      <c r="N610" s="3">
        <v>0</v>
      </c>
      <c r="O610" s="4">
        <f t="shared" si="28"/>
        <v>1000</v>
      </c>
      <c r="P610" s="3">
        <v>13363</v>
      </c>
      <c r="Q610" s="3">
        <v>51</v>
      </c>
      <c r="R610" s="3">
        <v>13414</v>
      </c>
      <c r="S610" s="3">
        <v>0.77524621599999999</v>
      </c>
      <c r="T610" s="3">
        <v>1.260621872</v>
      </c>
      <c r="U610" s="3">
        <v>1730289</v>
      </c>
      <c r="V610" s="3">
        <f t="shared" si="29"/>
        <v>0.77524621609453681</v>
      </c>
      <c r="W610" s="3"/>
      <c r="X610" s="3"/>
    </row>
    <row r="611" spans="1:24" x14ac:dyDescent="0.5">
      <c r="A611" s="3" t="str">
        <f t="shared" si="27"/>
        <v>SOUTH INDIA</v>
      </c>
      <c r="B611" s="3" t="s">
        <v>181</v>
      </c>
      <c r="C611" s="3" t="s">
        <v>2151</v>
      </c>
      <c r="D611" s="3" t="s">
        <v>2152</v>
      </c>
      <c r="E611" s="3">
        <v>1</v>
      </c>
      <c r="F611" s="3" t="s">
        <v>7</v>
      </c>
      <c r="G611" s="3" t="s">
        <v>6</v>
      </c>
      <c r="H611" s="3" t="s">
        <v>5</v>
      </c>
      <c r="I611" s="3">
        <v>0</v>
      </c>
      <c r="J611" s="3">
        <v>67</v>
      </c>
      <c r="K611" s="3" t="s">
        <v>4</v>
      </c>
      <c r="L611" s="3" t="s">
        <v>22</v>
      </c>
      <c r="M611" s="4">
        <v>380164932</v>
      </c>
      <c r="N611" s="4">
        <v>14670809</v>
      </c>
      <c r="O611" s="4">
        <f t="shared" si="28"/>
        <v>365494123</v>
      </c>
      <c r="P611" s="3">
        <v>651353</v>
      </c>
      <c r="Q611" s="3">
        <v>1643</v>
      </c>
      <c r="R611" s="3">
        <v>652996</v>
      </c>
      <c r="S611" s="3">
        <v>39.985940540000001</v>
      </c>
      <c r="T611" s="3">
        <v>54.633730049999997</v>
      </c>
      <c r="U611" s="3">
        <v>1633064</v>
      </c>
      <c r="V611" s="3">
        <f t="shared" si="29"/>
        <v>39.985940538766393</v>
      </c>
      <c r="W611" s="3"/>
      <c r="X611" s="3"/>
    </row>
    <row r="612" spans="1:24" x14ac:dyDescent="0.5">
      <c r="A612" s="3" t="str">
        <f t="shared" si="27"/>
        <v>SOUTH INDIA</v>
      </c>
      <c r="B612" s="3" t="s">
        <v>181</v>
      </c>
      <c r="C612" s="3" t="s">
        <v>2151</v>
      </c>
      <c r="D612" s="3" t="s">
        <v>2150</v>
      </c>
      <c r="E612" s="3">
        <v>0</v>
      </c>
      <c r="F612" s="3" t="s">
        <v>11</v>
      </c>
      <c r="G612" s="3" t="s">
        <v>10</v>
      </c>
      <c r="H612" s="3" t="s">
        <v>5</v>
      </c>
      <c r="I612" s="3">
        <v>0</v>
      </c>
      <c r="J612" s="3">
        <v>51</v>
      </c>
      <c r="K612" s="3" t="s">
        <v>4</v>
      </c>
      <c r="L612" s="3" t="s">
        <v>22</v>
      </c>
      <c r="M612" s="4">
        <v>30895000</v>
      </c>
      <c r="N612" s="4">
        <v>1412482</v>
      </c>
      <c r="O612" s="4">
        <f t="shared" si="28"/>
        <v>29482518</v>
      </c>
      <c r="P612" s="3">
        <v>482683</v>
      </c>
      <c r="Q612" s="3">
        <v>611</v>
      </c>
      <c r="R612" s="3">
        <v>483294</v>
      </c>
      <c r="S612" s="3">
        <v>29.594308609999999</v>
      </c>
      <c r="T612" s="3">
        <v>40.435399189999998</v>
      </c>
      <c r="U612" s="3">
        <v>1633064</v>
      </c>
      <c r="V612" s="3">
        <f t="shared" si="29"/>
        <v>29.59430861252223</v>
      </c>
      <c r="W612" s="3"/>
      <c r="X612" s="3"/>
    </row>
    <row r="613" spans="1:24" x14ac:dyDescent="0.5">
      <c r="A613" s="3" t="str">
        <f t="shared" si="27"/>
        <v>CENTRAL INDIA</v>
      </c>
      <c r="B613" s="3" t="s">
        <v>131</v>
      </c>
      <c r="C613" s="3" t="s">
        <v>2146</v>
      </c>
      <c r="D613" s="3" t="s">
        <v>2149</v>
      </c>
      <c r="E613" s="3">
        <v>1</v>
      </c>
      <c r="F613" s="3" t="s">
        <v>7</v>
      </c>
      <c r="G613" s="3" t="s">
        <v>6</v>
      </c>
      <c r="H613" s="3" t="s">
        <v>5</v>
      </c>
      <c r="I613" s="3">
        <v>1</v>
      </c>
      <c r="J613" s="3">
        <v>69</v>
      </c>
      <c r="K613" s="3" t="s">
        <v>4</v>
      </c>
      <c r="L613" s="3" t="s">
        <v>29</v>
      </c>
      <c r="M613" s="4">
        <v>29451678</v>
      </c>
      <c r="N613" s="4">
        <v>9310684</v>
      </c>
      <c r="O613" s="4">
        <f t="shared" si="28"/>
        <v>20140994</v>
      </c>
      <c r="P613" s="3">
        <v>577617</v>
      </c>
      <c r="Q613" s="3">
        <v>3027</v>
      </c>
      <c r="R613" s="3">
        <v>580644</v>
      </c>
      <c r="S613" s="3">
        <v>33.100310970000002</v>
      </c>
      <c r="T613" s="3">
        <v>57.172734040000002</v>
      </c>
      <c r="U613" s="3">
        <v>1754195</v>
      </c>
      <c r="V613" s="3">
        <f t="shared" si="29"/>
        <v>33.100310968848959</v>
      </c>
      <c r="W613" s="3"/>
      <c r="X613" s="3"/>
    </row>
    <row r="614" spans="1:24" x14ac:dyDescent="0.5">
      <c r="A614" s="3" t="str">
        <f t="shared" si="27"/>
        <v>CENTRAL INDIA</v>
      </c>
      <c r="B614" s="3" t="s">
        <v>131</v>
      </c>
      <c r="C614" s="3" t="s">
        <v>2146</v>
      </c>
      <c r="D614" s="3" t="s">
        <v>2148</v>
      </c>
      <c r="E614" s="3">
        <v>0</v>
      </c>
      <c r="F614" s="3" t="s">
        <v>55</v>
      </c>
      <c r="G614" s="3" t="s">
        <v>54</v>
      </c>
      <c r="H614" s="3" t="s">
        <v>5</v>
      </c>
      <c r="I614" s="3" t="s">
        <v>44</v>
      </c>
      <c r="J614" s="3">
        <v>56</v>
      </c>
      <c r="K614" s="3" t="s">
        <v>4</v>
      </c>
      <c r="L614" s="3" t="s">
        <v>44</v>
      </c>
      <c r="M614" s="3">
        <v>0</v>
      </c>
      <c r="N614" s="3">
        <v>0</v>
      </c>
      <c r="O614" s="4">
        <f t="shared" si="28"/>
        <v>0</v>
      </c>
      <c r="P614" s="3">
        <v>327728</v>
      </c>
      <c r="Q614" s="3">
        <v>2985</v>
      </c>
      <c r="R614" s="3">
        <v>330713</v>
      </c>
      <c r="S614" s="3">
        <v>18.852693120000001</v>
      </c>
      <c r="T614" s="3">
        <v>32.563440579999998</v>
      </c>
      <c r="U614" s="3">
        <v>1754195</v>
      </c>
      <c r="V614" s="3">
        <f t="shared" si="29"/>
        <v>18.852693115645639</v>
      </c>
      <c r="W614" s="3"/>
      <c r="X614" s="3"/>
    </row>
    <row r="615" spans="1:24" x14ac:dyDescent="0.5">
      <c r="A615" s="3" t="str">
        <f t="shared" si="27"/>
        <v>CENTRAL INDIA</v>
      </c>
      <c r="B615" s="3" t="s">
        <v>131</v>
      </c>
      <c r="C615" s="3" t="s">
        <v>2146</v>
      </c>
      <c r="D615" s="3" t="s">
        <v>2147</v>
      </c>
      <c r="E615" s="3">
        <v>0</v>
      </c>
      <c r="F615" s="3" t="s">
        <v>11</v>
      </c>
      <c r="G615" s="3" t="s">
        <v>10</v>
      </c>
      <c r="H615" s="3" t="s">
        <v>5</v>
      </c>
      <c r="I615" s="3" t="s">
        <v>44</v>
      </c>
      <c r="J615" s="3">
        <v>57</v>
      </c>
      <c r="K615" s="3" t="s">
        <v>4</v>
      </c>
      <c r="L615" s="3" t="s">
        <v>44</v>
      </c>
      <c r="M615" s="3">
        <v>0</v>
      </c>
      <c r="N615" s="3">
        <v>0</v>
      </c>
      <c r="O615" s="4">
        <f t="shared" si="28"/>
        <v>0</v>
      </c>
      <c r="P615" s="3">
        <v>50749</v>
      </c>
      <c r="Q615" s="3">
        <v>307</v>
      </c>
      <c r="R615" s="3">
        <v>51056</v>
      </c>
      <c r="S615" s="3">
        <v>2.910508809</v>
      </c>
      <c r="T615" s="3">
        <v>5.0271958530000003</v>
      </c>
      <c r="U615" s="3">
        <v>1754195</v>
      </c>
      <c r="V615" s="3">
        <f t="shared" si="29"/>
        <v>2.9105088088838471</v>
      </c>
      <c r="W615" s="3"/>
      <c r="X615" s="3"/>
    </row>
    <row r="616" spans="1:24" x14ac:dyDescent="0.5">
      <c r="A616" s="3" t="str">
        <f t="shared" si="27"/>
        <v>CENTRAL INDIA</v>
      </c>
      <c r="B616" s="3" t="s">
        <v>131</v>
      </c>
      <c r="C616" s="3" t="s">
        <v>2146</v>
      </c>
      <c r="D616" s="3" t="s">
        <v>0</v>
      </c>
      <c r="E616" s="3">
        <v>0</v>
      </c>
      <c r="F616" s="3" t="s">
        <v>0</v>
      </c>
      <c r="G616" s="3"/>
      <c r="H616" s="3"/>
      <c r="I616" s="3"/>
      <c r="J616" s="3"/>
      <c r="K616" s="3"/>
      <c r="L616" s="3"/>
      <c r="M616" s="4">
        <v>0</v>
      </c>
      <c r="N616" s="4">
        <v>0</v>
      </c>
      <c r="O616" s="4">
        <f t="shared" si="28"/>
        <v>0</v>
      </c>
      <c r="P616" s="3">
        <v>13358</v>
      </c>
      <c r="Q616" s="3">
        <v>63</v>
      </c>
      <c r="R616" s="3">
        <v>13421</v>
      </c>
      <c r="S616" s="3">
        <v>0.76508027899999997</v>
      </c>
      <c r="T616" s="3">
        <v>1.3214900409999999</v>
      </c>
      <c r="U616" s="3">
        <v>1754195</v>
      </c>
      <c r="V616" s="3">
        <f t="shared" si="29"/>
        <v>0.76508027898836795</v>
      </c>
      <c r="W616" s="3"/>
      <c r="X616" s="3"/>
    </row>
    <row r="617" spans="1:24" x14ac:dyDescent="0.5">
      <c r="A617" s="3" t="str">
        <f t="shared" si="27"/>
        <v>CENTRAL INDIA</v>
      </c>
      <c r="B617" s="3" t="s">
        <v>126</v>
      </c>
      <c r="C617" s="3" t="s">
        <v>2143</v>
      </c>
      <c r="D617" s="3" t="s">
        <v>2145</v>
      </c>
      <c r="E617" s="3">
        <v>1</v>
      </c>
      <c r="F617" s="3" t="s">
        <v>7</v>
      </c>
      <c r="G617" s="3" t="s">
        <v>6</v>
      </c>
      <c r="H617" s="3" t="s">
        <v>5</v>
      </c>
      <c r="I617" s="3">
        <v>0</v>
      </c>
      <c r="J617" s="3">
        <v>35</v>
      </c>
      <c r="K617" s="3" t="s">
        <v>61</v>
      </c>
      <c r="L617" s="3" t="s">
        <v>29</v>
      </c>
      <c r="M617" s="4">
        <v>3812464</v>
      </c>
      <c r="N617" s="4">
        <v>1832631</v>
      </c>
      <c r="O617" s="4">
        <f t="shared" si="28"/>
        <v>1979833</v>
      </c>
      <c r="P617" s="3">
        <v>860708</v>
      </c>
      <c r="Q617" s="3">
        <v>1721</v>
      </c>
      <c r="R617" s="3">
        <v>862429</v>
      </c>
      <c r="S617" s="3">
        <v>48.987647279999997</v>
      </c>
      <c r="T617" s="3">
        <v>61.615450780000003</v>
      </c>
      <c r="U617" s="3">
        <v>1760503</v>
      </c>
      <c r="V617" s="3">
        <f t="shared" si="29"/>
        <v>48.987647280351126</v>
      </c>
      <c r="W617" s="3"/>
      <c r="X617" s="3"/>
    </row>
    <row r="618" spans="1:24" x14ac:dyDescent="0.5">
      <c r="A618" s="3" t="str">
        <f t="shared" si="27"/>
        <v>CENTRAL INDIA</v>
      </c>
      <c r="B618" s="3" t="s">
        <v>126</v>
      </c>
      <c r="C618" s="3" t="s">
        <v>2143</v>
      </c>
      <c r="D618" s="3" t="s">
        <v>2144</v>
      </c>
      <c r="E618" s="3">
        <v>0</v>
      </c>
      <c r="F618" s="3" t="s">
        <v>11</v>
      </c>
      <c r="G618" s="3" t="s">
        <v>10</v>
      </c>
      <c r="H618" s="3" t="s">
        <v>5</v>
      </c>
      <c r="I618" s="3">
        <v>0</v>
      </c>
      <c r="J618" s="3">
        <v>65</v>
      </c>
      <c r="K618" s="3" t="s">
        <v>61</v>
      </c>
      <c r="L618" s="3" t="s">
        <v>9</v>
      </c>
      <c r="M618" s="4">
        <v>12898376</v>
      </c>
      <c r="N618" s="4">
        <v>810000</v>
      </c>
      <c r="O618" s="4">
        <f t="shared" si="28"/>
        <v>12088376</v>
      </c>
      <c r="P618" s="3">
        <v>489757</v>
      </c>
      <c r="Q618" s="3">
        <v>423</v>
      </c>
      <c r="R618" s="3">
        <v>490180</v>
      </c>
      <c r="S618" s="3">
        <v>27.843178909999999</v>
      </c>
      <c r="T618" s="3">
        <v>35.020461589999996</v>
      </c>
      <c r="U618" s="3">
        <v>1760503</v>
      </c>
      <c r="V618" s="3">
        <f t="shared" si="29"/>
        <v>27.843178909663884</v>
      </c>
      <c r="W618" s="3"/>
      <c r="X618" s="3"/>
    </row>
    <row r="619" spans="1:24" x14ac:dyDescent="0.5">
      <c r="A619" s="3" t="str">
        <f t="shared" si="27"/>
        <v>CENTRAL INDIA</v>
      </c>
      <c r="B619" s="3" t="s">
        <v>126</v>
      </c>
      <c r="C619" s="3" t="s">
        <v>2143</v>
      </c>
      <c r="D619" s="3" t="s">
        <v>2142</v>
      </c>
      <c r="E619" s="3">
        <v>0</v>
      </c>
      <c r="F619" s="3" t="s">
        <v>55</v>
      </c>
      <c r="G619" s="3" t="s">
        <v>54</v>
      </c>
      <c r="H619" s="3" t="s">
        <v>5</v>
      </c>
      <c r="I619" s="3">
        <v>0</v>
      </c>
      <c r="J619" s="3">
        <v>43</v>
      </c>
      <c r="K619" s="3" t="s">
        <v>61</v>
      </c>
      <c r="L619" s="3" t="s">
        <v>9</v>
      </c>
      <c r="M619" s="4">
        <v>7165222</v>
      </c>
      <c r="N619" s="4">
        <v>402000</v>
      </c>
      <c r="O619" s="4">
        <f t="shared" si="28"/>
        <v>6763222</v>
      </c>
      <c r="P619" s="3">
        <v>18307</v>
      </c>
      <c r="Q619" s="3">
        <v>31</v>
      </c>
      <c r="R619" s="3">
        <v>18338</v>
      </c>
      <c r="S619" s="3">
        <v>1.041634124</v>
      </c>
      <c r="T619" s="3">
        <v>1.310141631</v>
      </c>
      <c r="U619" s="3">
        <v>1760503</v>
      </c>
      <c r="V619" s="3">
        <f t="shared" si="29"/>
        <v>1.0416341238839126</v>
      </c>
      <c r="W619" s="3"/>
      <c r="X619" s="3"/>
    </row>
    <row r="620" spans="1:24" x14ac:dyDescent="0.5">
      <c r="A620" s="3" t="str">
        <f t="shared" si="27"/>
        <v>EAST INDIA</v>
      </c>
      <c r="B620" s="3" t="s">
        <v>493</v>
      </c>
      <c r="C620" s="3" t="s">
        <v>2140</v>
      </c>
      <c r="D620" s="3" t="s">
        <v>2141</v>
      </c>
      <c r="E620" s="3">
        <v>1</v>
      </c>
      <c r="F620" s="3" t="s">
        <v>7</v>
      </c>
      <c r="G620" s="3" t="s">
        <v>6</v>
      </c>
      <c r="H620" s="3" t="s">
        <v>5</v>
      </c>
      <c r="I620" s="3">
        <v>0</v>
      </c>
      <c r="J620" s="3">
        <v>69</v>
      </c>
      <c r="K620" s="3" t="s">
        <v>4</v>
      </c>
      <c r="L620" s="3" t="s">
        <v>13</v>
      </c>
      <c r="M620" s="4">
        <v>27286918</v>
      </c>
      <c r="N620" s="3">
        <v>0</v>
      </c>
      <c r="O620" s="4">
        <f t="shared" si="28"/>
        <v>27286918</v>
      </c>
      <c r="P620" s="3">
        <v>824704</v>
      </c>
      <c r="Q620" s="3">
        <v>2530</v>
      </c>
      <c r="R620" s="3">
        <v>827234</v>
      </c>
      <c r="S620" s="3">
        <v>39.912208329999999</v>
      </c>
      <c r="T620" s="3">
        <v>66.006311510000003</v>
      </c>
      <c r="U620" s="3">
        <v>2072634</v>
      </c>
      <c r="V620" s="3">
        <f t="shared" si="29"/>
        <v>39.912208330076609</v>
      </c>
      <c r="W620" s="3"/>
      <c r="X620" s="3"/>
    </row>
    <row r="621" spans="1:24" x14ac:dyDescent="0.5">
      <c r="A621" s="3" t="str">
        <f t="shared" si="27"/>
        <v>EAST INDIA</v>
      </c>
      <c r="B621" s="3" t="s">
        <v>493</v>
      </c>
      <c r="C621" s="3" t="s">
        <v>2140</v>
      </c>
      <c r="D621" s="3" t="s">
        <v>2139</v>
      </c>
      <c r="E621" s="3">
        <v>0</v>
      </c>
      <c r="F621" s="3" t="s">
        <v>11</v>
      </c>
      <c r="G621" s="3" t="s">
        <v>10</v>
      </c>
      <c r="H621" s="3" t="s">
        <v>5</v>
      </c>
      <c r="I621" s="3">
        <v>4</v>
      </c>
      <c r="J621" s="3">
        <v>58</v>
      </c>
      <c r="K621" s="3" t="s">
        <v>4</v>
      </c>
      <c r="L621" s="3" t="s">
        <v>13</v>
      </c>
      <c r="M621" s="4">
        <v>84026755</v>
      </c>
      <c r="N621" s="4">
        <v>5147300</v>
      </c>
      <c r="O621" s="4">
        <f t="shared" si="28"/>
        <v>78879455</v>
      </c>
      <c r="P621" s="3">
        <v>340141</v>
      </c>
      <c r="Q621" s="3">
        <v>899</v>
      </c>
      <c r="R621" s="3">
        <v>341040</v>
      </c>
      <c r="S621" s="3">
        <v>16.454424660000001</v>
      </c>
      <c r="T621" s="3">
        <v>27.212121939999999</v>
      </c>
      <c r="U621" s="3">
        <v>2072634</v>
      </c>
      <c r="V621" s="3">
        <f t="shared" si="29"/>
        <v>16.454424659636</v>
      </c>
      <c r="W621" s="3"/>
      <c r="X621" s="3"/>
    </row>
    <row r="622" spans="1:24" x14ac:dyDescent="0.5">
      <c r="A622" s="3" t="str">
        <f t="shared" si="27"/>
        <v>CENTRAL INDIA</v>
      </c>
      <c r="B622" s="3" t="s">
        <v>126</v>
      </c>
      <c r="C622" s="3" t="s">
        <v>2136</v>
      </c>
      <c r="D622" s="3" t="s">
        <v>2138</v>
      </c>
      <c r="E622" s="3">
        <v>1</v>
      </c>
      <c r="F622" s="3" t="s">
        <v>7</v>
      </c>
      <c r="G622" s="3" t="s">
        <v>6</v>
      </c>
      <c r="H622" s="3" t="s">
        <v>5</v>
      </c>
      <c r="I622" s="3">
        <v>1</v>
      </c>
      <c r="J622" s="3">
        <v>65</v>
      </c>
      <c r="K622" s="3" t="s">
        <v>135</v>
      </c>
      <c r="L622" s="3" t="s">
        <v>9</v>
      </c>
      <c r="M622" s="4">
        <v>23198238</v>
      </c>
      <c r="N622" s="4">
        <v>2471613</v>
      </c>
      <c r="O622" s="4">
        <f t="shared" si="28"/>
        <v>20726625</v>
      </c>
      <c r="P622" s="3">
        <v>721025</v>
      </c>
      <c r="Q622" s="3">
        <v>1122</v>
      </c>
      <c r="R622" s="3">
        <v>722147</v>
      </c>
      <c r="S622" s="3">
        <v>40.430344349999999</v>
      </c>
      <c r="T622" s="3">
        <v>53.72422023</v>
      </c>
      <c r="U622" s="3">
        <v>1786151</v>
      </c>
      <c r="V622" s="3">
        <f t="shared" si="29"/>
        <v>40.430344354984541</v>
      </c>
      <c r="W622" s="3"/>
      <c r="X622" s="3"/>
    </row>
    <row r="623" spans="1:24" x14ac:dyDescent="0.5">
      <c r="A623" s="3" t="str">
        <f t="shared" si="27"/>
        <v>CENTRAL INDIA</v>
      </c>
      <c r="B623" s="3" t="s">
        <v>126</v>
      </c>
      <c r="C623" s="3" t="s">
        <v>2136</v>
      </c>
      <c r="D623" s="3" t="s">
        <v>2137</v>
      </c>
      <c r="E623" s="3">
        <v>0</v>
      </c>
      <c r="F623" s="3" t="s">
        <v>11</v>
      </c>
      <c r="G623" s="3" t="s">
        <v>10</v>
      </c>
      <c r="H623" s="3" t="s">
        <v>5</v>
      </c>
      <c r="I623" s="3">
        <v>0</v>
      </c>
      <c r="J623" s="3">
        <v>38</v>
      </c>
      <c r="K623" s="3" t="s">
        <v>135</v>
      </c>
      <c r="L623" s="3" t="s">
        <v>13</v>
      </c>
      <c r="M623" s="4">
        <v>53425064</v>
      </c>
      <c r="N623" s="4">
        <v>4484036</v>
      </c>
      <c r="O623" s="4">
        <f t="shared" si="28"/>
        <v>48941028</v>
      </c>
      <c r="P623" s="3">
        <v>565687</v>
      </c>
      <c r="Q623" s="3">
        <v>431</v>
      </c>
      <c r="R623" s="3">
        <v>566118</v>
      </c>
      <c r="S623" s="3">
        <v>31.69485671</v>
      </c>
      <c r="T623" s="3">
        <v>42.11642243</v>
      </c>
      <c r="U623" s="3">
        <v>1786151</v>
      </c>
      <c r="V623" s="3">
        <f t="shared" si="29"/>
        <v>31.694856705844021</v>
      </c>
      <c r="W623" s="3"/>
      <c r="X623" s="3"/>
    </row>
    <row r="624" spans="1:24" x14ac:dyDescent="0.5">
      <c r="A624" s="3" t="str">
        <f t="shared" si="27"/>
        <v>CENTRAL INDIA</v>
      </c>
      <c r="B624" s="3" t="s">
        <v>126</v>
      </c>
      <c r="C624" s="3" t="s">
        <v>2136</v>
      </c>
      <c r="D624" s="3" t="s">
        <v>0</v>
      </c>
      <c r="E624" s="3">
        <v>0</v>
      </c>
      <c r="F624" s="3" t="s">
        <v>0</v>
      </c>
      <c r="G624" s="3"/>
      <c r="H624" s="3"/>
      <c r="I624" s="3"/>
      <c r="J624" s="3"/>
      <c r="K624" s="3"/>
      <c r="L624" s="3"/>
      <c r="M624" s="4">
        <v>0</v>
      </c>
      <c r="N624" s="4">
        <v>0</v>
      </c>
      <c r="O624" s="4">
        <f t="shared" si="28"/>
        <v>0</v>
      </c>
      <c r="P624" s="3">
        <v>17923</v>
      </c>
      <c r="Q624" s="3">
        <v>6</v>
      </c>
      <c r="R624" s="3">
        <v>17929</v>
      </c>
      <c r="S624" s="3">
        <v>1.0037785159999999</v>
      </c>
      <c r="T624" s="3">
        <v>1.3338302929999999</v>
      </c>
      <c r="U624" s="3">
        <v>1786151</v>
      </c>
      <c r="V624" s="3">
        <f t="shared" si="29"/>
        <v>1.0037785159261452</v>
      </c>
      <c r="W624" s="3"/>
      <c r="X624" s="3"/>
    </row>
    <row r="625" spans="1:24" x14ac:dyDescent="0.5">
      <c r="A625" s="3" t="str">
        <f t="shared" si="27"/>
        <v>CENTRAL INDIA</v>
      </c>
      <c r="B625" s="3" t="s">
        <v>126</v>
      </c>
      <c r="C625" s="3" t="s">
        <v>2136</v>
      </c>
      <c r="D625" s="3" t="s">
        <v>2135</v>
      </c>
      <c r="E625" s="3">
        <v>0</v>
      </c>
      <c r="F625" s="3" t="s">
        <v>55</v>
      </c>
      <c r="G625" s="3" t="s">
        <v>54</v>
      </c>
      <c r="H625" s="3" t="s">
        <v>5</v>
      </c>
      <c r="I625" s="3">
        <v>0</v>
      </c>
      <c r="J625" s="3">
        <v>61</v>
      </c>
      <c r="K625" s="3" t="s">
        <v>135</v>
      </c>
      <c r="L625" s="3" t="s">
        <v>9</v>
      </c>
      <c r="M625" s="4">
        <v>11919939</v>
      </c>
      <c r="N625" s="4">
        <v>1400000</v>
      </c>
      <c r="O625" s="4">
        <f t="shared" si="28"/>
        <v>10519939</v>
      </c>
      <c r="P625" s="3">
        <v>13805</v>
      </c>
      <c r="Q625" s="3">
        <v>22</v>
      </c>
      <c r="R625" s="3">
        <v>13827</v>
      </c>
      <c r="S625" s="3">
        <v>0.77412268100000003</v>
      </c>
      <c r="T625" s="3">
        <v>1.0286614679999999</v>
      </c>
      <c r="U625" s="3">
        <v>1786151</v>
      </c>
      <c r="V625" s="3">
        <f t="shared" si="29"/>
        <v>0.77412268055724298</v>
      </c>
      <c r="W625" s="3"/>
      <c r="X625" s="3"/>
    </row>
    <row r="626" spans="1:24" x14ac:dyDescent="0.5">
      <c r="A626" s="3" t="str">
        <f t="shared" si="27"/>
        <v>SOUTH INDIA</v>
      </c>
      <c r="B626" s="3" t="s">
        <v>90</v>
      </c>
      <c r="C626" s="3" t="s">
        <v>2129</v>
      </c>
      <c r="D626" s="3" t="s">
        <v>2134</v>
      </c>
      <c r="E626" s="3">
        <v>1</v>
      </c>
      <c r="F626" s="3" t="s">
        <v>116</v>
      </c>
      <c r="G626" s="3" t="s">
        <v>115</v>
      </c>
      <c r="H626" s="3" t="s">
        <v>5</v>
      </c>
      <c r="I626" s="3">
        <v>1</v>
      </c>
      <c r="J626" s="3">
        <v>41</v>
      </c>
      <c r="K626" s="3" t="s">
        <v>4</v>
      </c>
      <c r="L626" s="3" t="s">
        <v>9</v>
      </c>
      <c r="M626" s="4">
        <v>48477451</v>
      </c>
      <c r="N626" s="4">
        <v>6053502</v>
      </c>
      <c r="O626" s="4">
        <f t="shared" si="28"/>
        <v>42423949</v>
      </c>
      <c r="P626" s="3">
        <v>568310</v>
      </c>
      <c r="Q626" s="3">
        <v>6678</v>
      </c>
      <c r="R626" s="3">
        <v>574988</v>
      </c>
      <c r="S626" s="3">
        <v>38.698778570000002</v>
      </c>
      <c r="T626" s="3">
        <v>46.958304239999997</v>
      </c>
      <c r="U626" s="3">
        <v>1485804</v>
      </c>
      <c r="V626" s="3">
        <f t="shared" si="29"/>
        <v>38.698778573755355</v>
      </c>
      <c r="W626" s="3"/>
      <c r="X626" s="3"/>
    </row>
    <row r="627" spans="1:24" x14ac:dyDescent="0.5">
      <c r="A627" s="3" t="str">
        <f t="shared" si="27"/>
        <v>SOUTH INDIA</v>
      </c>
      <c r="B627" s="3" t="s">
        <v>90</v>
      </c>
      <c r="C627" s="3" t="s">
        <v>2129</v>
      </c>
      <c r="D627" s="3" t="s">
        <v>2133</v>
      </c>
      <c r="E627" s="3">
        <v>0</v>
      </c>
      <c r="F627" s="3" t="s">
        <v>112</v>
      </c>
      <c r="G627" s="3" t="s">
        <v>111</v>
      </c>
      <c r="H627" s="3" t="s">
        <v>5</v>
      </c>
      <c r="I627" s="3">
        <v>12</v>
      </c>
      <c r="J627" s="3">
        <v>50</v>
      </c>
      <c r="K627" s="3" t="s">
        <v>4</v>
      </c>
      <c r="L627" s="3" t="s">
        <v>29</v>
      </c>
      <c r="M627" s="4">
        <v>338535112</v>
      </c>
      <c r="N627" s="4">
        <v>72681681</v>
      </c>
      <c r="O627" s="4">
        <f t="shared" si="28"/>
        <v>265853431</v>
      </c>
      <c r="P627" s="3">
        <v>501013</v>
      </c>
      <c r="Q627" s="3">
        <v>3222</v>
      </c>
      <c r="R627" s="3">
        <v>504235</v>
      </c>
      <c r="S627" s="3">
        <v>33.936844970000003</v>
      </c>
      <c r="T627" s="3">
        <v>41.180025559999997</v>
      </c>
      <c r="U627" s="3">
        <v>1485804</v>
      </c>
      <c r="V627" s="3">
        <f t="shared" si="29"/>
        <v>33.936844967438503</v>
      </c>
      <c r="W627" s="3"/>
      <c r="X627" s="3"/>
    </row>
    <row r="628" spans="1:24" x14ac:dyDescent="0.5">
      <c r="A628" s="3" t="str">
        <f t="shared" si="27"/>
        <v>SOUTH INDIA</v>
      </c>
      <c r="B628" s="3" t="s">
        <v>90</v>
      </c>
      <c r="C628" s="3" t="s">
        <v>2129</v>
      </c>
      <c r="D628" s="3" t="s">
        <v>2132</v>
      </c>
      <c r="E628" s="3">
        <v>0</v>
      </c>
      <c r="F628" s="3" t="s">
        <v>18</v>
      </c>
      <c r="G628" s="3" t="s">
        <v>97</v>
      </c>
      <c r="H628" s="3" t="s">
        <v>5</v>
      </c>
      <c r="I628" s="3">
        <v>4</v>
      </c>
      <c r="J628" s="3">
        <v>57</v>
      </c>
      <c r="K628" s="3" t="s">
        <v>4</v>
      </c>
      <c r="L628" s="3" t="s">
        <v>9</v>
      </c>
      <c r="M628" s="4">
        <v>48079072</v>
      </c>
      <c r="N628" s="4">
        <v>5306342</v>
      </c>
      <c r="O628" s="4">
        <f t="shared" si="28"/>
        <v>42772730</v>
      </c>
      <c r="P628" s="3">
        <v>53155</v>
      </c>
      <c r="Q628" s="3">
        <v>500</v>
      </c>
      <c r="R628" s="3">
        <v>53655</v>
      </c>
      <c r="S628" s="3">
        <v>3.6111761709999999</v>
      </c>
      <c r="T628" s="3">
        <v>4.3819137340000003</v>
      </c>
      <c r="U628" s="3">
        <v>1485804</v>
      </c>
      <c r="V628" s="3">
        <f t="shared" si="29"/>
        <v>3.6111761712850416</v>
      </c>
      <c r="W628" s="3"/>
      <c r="X628" s="3"/>
    </row>
    <row r="629" spans="1:24" x14ac:dyDescent="0.5">
      <c r="A629" s="3" t="str">
        <f t="shared" si="27"/>
        <v>SOUTH INDIA</v>
      </c>
      <c r="B629" s="3" t="s">
        <v>90</v>
      </c>
      <c r="C629" s="3" t="s">
        <v>2129</v>
      </c>
      <c r="D629" s="3" t="s">
        <v>2131</v>
      </c>
      <c r="E629" s="3">
        <v>0</v>
      </c>
      <c r="F629" s="3" t="s">
        <v>92</v>
      </c>
      <c r="G629" s="3" t="s">
        <v>91</v>
      </c>
      <c r="H629" s="3" t="s">
        <v>23</v>
      </c>
      <c r="I629" s="3">
        <v>0</v>
      </c>
      <c r="J629" s="3">
        <v>30</v>
      </c>
      <c r="K629" s="3" t="s">
        <v>4</v>
      </c>
      <c r="L629" s="3" t="s">
        <v>9</v>
      </c>
      <c r="M629" s="4">
        <v>1378000</v>
      </c>
      <c r="N629" s="3">
        <v>0</v>
      </c>
      <c r="O629" s="4">
        <f t="shared" si="28"/>
        <v>1378000</v>
      </c>
      <c r="P629" s="3">
        <v>19483</v>
      </c>
      <c r="Q629" s="3">
        <v>191</v>
      </c>
      <c r="R629" s="3">
        <v>19674</v>
      </c>
      <c r="S629" s="3">
        <v>1.3241315810000001</v>
      </c>
      <c r="T629" s="3">
        <v>1.6067425369999999</v>
      </c>
      <c r="U629" s="3">
        <v>1485804</v>
      </c>
      <c r="V629" s="3">
        <f t="shared" si="29"/>
        <v>1.3241315812852839</v>
      </c>
      <c r="W629" s="3"/>
      <c r="X629" s="3"/>
    </row>
    <row r="630" spans="1:24" x14ac:dyDescent="0.5">
      <c r="A630" s="3" t="str">
        <f t="shared" si="27"/>
        <v>SOUTH INDIA</v>
      </c>
      <c r="B630" s="3" t="s">
        <v>90</v>
      </c>
      <c r="C630" s="3" t="s">
        <v>2129</v>
      </c>
      <c r="D630" s="3" t="s">
        <v>2130</v>
      </c>
      <c r="E630" s="3">
        <v>0</v>
      </c>
      <c r="F630" s="3" t="s">
        <v>95</v>
      </c>
      <c r="G630" s="3" t="s">
        <v>94</v>
      </c>
      <c r="H630" s="3" t="s">
        <v>5</v>
      </c>
      <c r="I630" s="3">
        <v>1</v>
      </c>
      <c r="J630" s="3">
        <v>43</v>
      </c>
      <c r="K630" s="3" t="s">
        <v>4</v>
      </c>
      <c r="L630" s="3" t="s">
        <v>9</v>
      </c>
      <c r="M630" s="4">
        <v>16426500</v>
      </c>
      <c r="N630" s="4">
        <v>5394587</v>
      </c>
      <c r="O630" s="4">
        <f t="shared" si="28"/>
        <v>11031913</v>
      </c>
      <c r="P630" s="3">
        <v>15481</v>
      </c>
      <c r="Q630" s="3">
        <v>133</v>
      </c>
      <c r="R630" s="3">
        <v>15614</v>
      </c>
      <c r="S630" s="3">
        <v>1.050878851</v>
      </c>
      <c r="T630" s="3">
        <v>1.275169156</v>
      </c>
      <c r="U630" s="3">
        <v>1485804</v>
      </c>
      <c r="V630" s="3">
        <f t="shared" si="29"/>
        <v>1.0508788507770876</v>
      </c>
      <c r="W630" s="3"/>
      <c r="X630" s="3"/>
    </row>
    <row r="631" spans="1:24" x14ac:dyDescent="0.5">
      <c r="A631" s="3" t="str">
        <f t="shared" si="27"/>
        <v>SOUTH INDIA</v>
      </c>
      <c r="B631" s="3" t="s">
        <v>90</v>
      </c>
      <c r="C631" s="3" t="s">
        <v>2129</v>
      </c>
      <c r="D631" s="3" t="s">
        <v>0</v>
      </c>
      <c r="E631" s="3">
        <v>0</v>
      </c>
      <c r="F631" s="3" t="s">
        <v>0</v>
      </c>
      <c r="G631" s="3"/>
      <c r="H631" s="3"/>
      <c r="I631" s="3"/>
      <c r="J631" s="3"/>
      <c r="K631" s="3"/>
      <c r="L631" s="3"/>
      <c r="M631" s="4">
        <v>0</v>
      </c>
      <c r="N631" s="4">
        <v>0</v>
      </c>
      <c r="O631" s="4">
        <f t="shared" si="28"/>
        <v>0</v>
      </c>
      <c r="P631" s="3">
        <v>13304</v>
      </c>
      <c r="Q631" s="3">
        <v>75</v>
      </c>
      <c r="R631" s="3">
        <v>13379</v>
      </c>
      <c r="S631" s="3">
        <v>0.90045524200000004</v>
      </c>
      <c r="T631" s="3">
        <v>1.0926404590000001</v>
      </c>
      <c r="U631" s="3">
        <v>1485804</v>
      </c>
      <c r="V631" s="3">
        <f t="shared" si="29"/>
        <v>0.90045524174117175</v>
      </c>
      <c r="W631" s="3"/>
      <c r="X631" s="3"/>
    </row>
    <row r="632" spans="1:24" x14ac:dyDescent="0.5">
      <c r="A632" s="3" t="str">
        <f t="shared" si="27"/>
        <v>SOUTH INDIA</v>
      </c>
      <c r="B632" s="3" t="s">
        <v>181</v>
      </c>
      <c r="C632" s="3" t="s">
        <v>2127</v>
      </c>
      <c r="D632" s="3" t="s">
        <v>2128</v>
      </c>
      <c r="E632" s="3">
        <v>1</v>
      </c>
      <c r="F632" s="3" t="s">
        <v>7</v>
      </c>
      <c r="G632" s="3" t="s">
        <v>6</v>
      </c>
      <c r="H632" s="3" t="s">
        <v>5</v>
      </c>
      <c r="I632" s="3">
        <v>1</v>
      </c>
      <c r="J632" s="3">
        <v>56</v>
      </c>
      <c r="K632" s="3" t="s">
        <v>4</v>
      </c>
      <c r="L632" s="3" t="s">
        <v>13</v>
      </c>
      <c r="M632" s="4">
        <v>111384447</v>
      </c>
      <c r="N632" s="4">
        <v>51736254</v>
      </c>
      <c r="O632" s="4">
        <f t="shared" si="28"/>
        <v>59648193</v>
      </c>
      <c r="P632" s="3">
        <v>682557</v>
      </c>
      <c r="Q632" s="3">
        <v>2280</v>
      </c>
      <c r="R632" s="3">
        <v>684837</v>
      </c>
      <c r="S632" s="3">
        <v>39.647579389999997</v>
      </c>
      <c r="T632" s="3">
        <v>56.405202699999997</v>
      </c>
      <c r="U632" s="3">
        <v>1727311</v>
      </c>
      <c r="V632" s="3">
        <f t="shared" si="29"/>
        <v>39.647579387846193</v>
      </c>
      <c r="W632" s="3"/>
      <c r="X632" s="3"/>
    </row>
    <row r="633" spans="1:24" x14ac:dyDescent="0.5">
      <c r="A633" s="3" t="str">
        <f t="shared" si="27"/>
        <v>SOUTH INDIA</v>
      </c>
      <c r="B633" s="3" t="s">
        <v>181</v>
      </c>
      <c r="C633" s="3" t="s">
        <v>2127</v>
      </c>
      <c r="D633" s="3" t="s">
        <v>2126</v>
      </c>
      <c r="E633" s="3">
        <v>0</v>
      </c>
      <c r="F633" s="3" t="s">
        <v>11</v>
      </c>
      <c r="G633" s="3" t="s">
        <v>10</v>
      </c>
      <c r="H633" s="3" t="s">
        <v>5</v>
      </c>
      <c r="I633" s="3">
        <v>0</v>
      </c>
      <c r="J633" s="3">
        <v>52</v>
      </c>
      <c r="K633" s="3" t="s">
        <v>4</v>
      </c>
      <c r="L633" s="3" t="s">
        <v>3</v>
      </c>
      <c r="M633" s="4">
        <v>197860927</v>
      </c>
      <c r="N633" s="3">
        <v>0</v>
      </c>
      <c r="O633" s="4">
        <f t="shared" si="28"/>
        <v>197860927</v>
      </c>
      <c r="P633" s="3">
        <v>479119</v>
      </c>
      <c r="Q633" s="3">
        <v>646</v>
      </c>
      <c r="R633" s="3">
        <v>479765</v>
      </c>
      <c r="S633" s="3">
        <v>27.775252980000001</v>
      </c>
      <c r="T633" s="3">
        <v>39.514865690000001</v>
      </c>
      <c r="U633" s="3">
        <v>1727311</v>
      </c>
      <c r="V633" s="3">
        <f t="shared" si="29"/>
        <v>27.775252979920811</v>
      </c>
      <c r="W633" s="3"/>
      <c r="X633" s="3"/>
    </row>
    <row r="634" spans="1:24" x14ac:dyDescent="0.5">
      <c r="A634" s="3" t="str">
        <f t="shared" si="27"/>
        <v>CENTRAL INDIA</v>
      </c>
      <c r="B634" s="3" t="s">
        <v>131</v>
      </c>
      <c r="C634" s="3" t="s">
        <v>2122</v>
      </c>
      <c r="D634" s="3" t="s">
        <v>2125</v>
      </c>
      <c r="E634" s="3">
        <v>1</v>
      </c>
      <c r="F634" s="3" t="s">
        <v>7</v>
      </c>
      <c r="G634" s="3" t="s">
        <v>6</v>
      </c>
      <c r="H634" s="3" t="s">
        <v>23</v>
      </c>
      <c r="I634" s="3">
        <v>3</v>
      </c>
      <c r="J634" s="3">
        <v>45</v>
      </c>
      <c r="K634" s="3" t="s">
        <v>4</v>
      </c>
      <c r="L634" s="3" t="s">
        <v>3</v>
      </c>
      <c r="M634" s="4">
        <v>24735488</v>
      </c>
      <c r="N634" s="4">
        <v>7095916</v>
      </c>
      <c r="O634" s="4">
        <f t="shared" si="28"/>
        <v>17639572</v>
      </c>
      <c r="P634" s="3">
        <v>512582</v>
      </c>
      <c r="Q634" s="3">
        <v>323</v>
      </c>
      <c r="R634" s="3">
        <v>512905</v>
      </c>
      <c r="S634" s="3">
        <v>31.185815550000001</v>
      </c>
      <c r="T634" s="3">
        <v>48.207486609999997</v>
      </c>
      <c r="U634" s="3">
        <v>1644674</v>
      </c>
      <c r="V634" s="3">
        <f t="shared" si="29"/>
        <v>31.185815547640445</v>
      </c>
      <c r="W634" s="3"/>
      <c r="X634" s="3"/>
    </row>
    <row r="635" spans="1:24" x14ac:dyDescent="0.5">
      <c r="A635" s="3" t="str">
        <f t="shared" si="27"/>
        <v>CENTRAL INDIA</v>
      </c>
      <c r="B635" s="3" t="s">
        <v>131</v>
      </c>
      <c r="C635" s="3" t="s">
        <v>2122</v>
      </c>
      <c r="D635" s="3" t="s">
        <v>2124</v>
      </c>
      <c r="E635" s="3">
        <v>0</v>
      </c>
      <c r="F635" s="3" t="s">
        <v>55</v>
      </c>
      <c r="G635" s="3" t="s">
        <v>54</v>
      </c>
      <c r="H635" s="3" t="s">
        <v>5</v>
      </c>
      <c r="I635" s="3">
        <v>7</v>
      </c>
      <c r="J635" s="3">
        <v>63</v>
      </c>
      <c r="K635" s="3" t="s">
        <v>4</v>
      </c>
      <c r="L635" s="3" t="s">
        <v>22</v>
      </c>
      <c r="M635" s="4">
        <v>524986176</v>
      </c>
      <c r="N635" s="4">
        <v>176677024</v>
      </c>
      <c r="O635" s="4">
        <f t="shared" si="28"/>
        <v>348309152</v>
      </c>
      <c r="P635" s="3">
        <v>352093</v>
      </c>
      <c r="Q635" s="3">
        <v>201</v>
      </c>
      <c r="R635" s="3">
        <v>352294</v>
      </c>
      <c r="S635" s="3">
        <v>21.42029363</v>
      </c>
      <c r="T635" s="3">
        <v>33.111800989999999</v>
      </c>
      <c r="U635" s="3">
        <v>1644674</v>
      </c>
      <c r="V635" s="3">
        <f t="shared" si="29"/>
        <v>21.420293626578886</v>
      </c>
      <c r="W635" s="3"/>
      <c r="X635" s="3"/>
    </row>
    <row r="636" spans="1:24" x14ac:dyDescent="0.5">
      <c r="A636" s="3" t="str">
        <f t="shared" si="27"/>
        <v>CENTRAL INDIA</v>
      </c>
      <c r="B636" s="3" t="s">
        <v>131</v>
      </c>
      <c r="C636" s="3" t="s">
        <v>2122</v>
      </c>
      <c r="D636" s="3" t="s">
        <v>2123</v>
      </c>
      <c r="E636" s="3">
        <v>0</v>
      </c>
      <c r="F636" s="3" t="s">
        <v>11</v>
      </c>
      <c r="G636" s="3" t="s">
        <v>10</v>
      </c>
      <c r="H636" s="3" t="s">
        <v>5</v>
      </c>
      <c r="I636" s="3">
        <v>0</v>
      </c>
      <c r="J636" s="3">
        <v>42</v>
      </c>
      <c r="K636" s="3" t="s">
        <v>4</v>
      </c>
      <c r="L636" s="3" t="s">
        <v>9</v>
      </c>
      <c r="M636" s="4">
        <v>121801005</v>
      </c>
      <c r="N636" s="3">
        <v>0</v>
      </c>
      <c r="O636" s="4">
        <f t="shared" si="28"/>
        <v>121801005</v>
      </c>
      <c r="P636" s="3">
        <v>162727</v>
      </c>
      <c r="Q636" s="3">
        <v>129</v>
      </c>
      <c r="R636" s="3">
        <v>162856</v>
      </c>
      <c r="S636" s="3">
        <v>9.9020231370000005</v>
      </c>
      <c r="T636" s="3">
        <v>15.30669118</v>
      </c>
      <c r="U636" s="3">
        <v>1644674</v>
      </c>
      <c r="V636" s="3">
        <f t="shared" si="29"/>
        <v>9.9020231364999987</v>
      </c>
      <c r="W636" s="3"/>
      <c r="X636" s="3"/>
    </row>
    <row r="637" spans="1:24" x14ac:dyDescent="0.5">
      <c r="A637" s="3" t="str">
        <f t="shared" si="27"/>
        <v>CENTRAL INDIA</v>
      </c>
      <c r="B637" s="3" t="s">
        <v>131</v>
      </c>
      <c r="C637" s="3" t="s">
        <v>2122</v>
      </c>
      <c r="D637" s="3" t="s">
        <v>0</v>
      </c>
      <c r="E637" s="3">
        <v>0</v>
      </c>
      <c r="F637" s="3" t="s">
        <v>0</v>
      </c>
      <c r="G637" s="3"/>
      <c r="H637" s="3"/>
      <c r="I637" s="3"/>
      <c r="J637" s="3"/>
      <c r="K637" s="3"/>
      <c r="L637" s="3"/>
      <c r="M637" s="4">
        <v>0</v>
      </c>
      <c r="N637" s="4">
        <v>0</v>
      </c>
      <c r="O637" s="4">
        <f t="shared" si="28"/>
        <v>0</v>
      </c>
      <c r="P637" s="3">
        <v>10792</v>
      </c>
      <c r="Q637" s="3">
        <v>6</v>
      </c>
      <c r="R637" s="3">
        <v>10798</v>
      </c>
      <c r="S637" s="3">
        <v>0.65654348500000004</v>
      </c>
      <c r="T637" s="3">
        <v>1.0148944550000001</v>
      </c>
      <c r="U637" s="3">
        <v>1644674</v>
      </c>
      <c r="V637" s="3">
        <f t="shared" si="29"/>
        <v>0.65654348521348305</v>
      </c>
      <c r="W637" s="3"/>
      <c r="X637" s="3"/>
    </row>
    <row r="638" spans="1:24" x14ac:dyDescent="0.5">
      <c r="A638" s="3" t="str">
        <f t="shared" si="27"/>
        <v>EAST INDIA</v>
      </c>
      <c r="B638" s="3" t="s">
        <v>388</v>
      </c>
      <c r="C638" s="3" t="s">
        <v>2119</v>
      </c>
      <c r="D638" s="3" t="s">
        <v>2121</v>
      </c>
      <c r="E638" s="3">
        <v>1</v>
      </c>
      <c r="F638" s="3" t="s">
        <v>393</v>
      </c>
      <c r="G638" s="3" t="s">
        <v>392</v>
      </c>
      <c r="H638" s="3" t="s">
        <v>5</v>
      </c>
      <c r="I638" s="3">
        <v>1</v>
      </c>
      <c r="J638" s="3">
        <v>58</v>
      </c>
      <c r="K638" s="3" t="s">
        <v>61</v>
      </c>
      <c r="L638" s="3" t="s">
        <v>3</v>
      </c>
      <c r="M638" s="4">
        <v>14529286</v>
      </c>
      <c r="N638" s="3">
        <v>0</v>
      </c>
      <c r="O638" s="4">
        <f t="shared" si="28"/>
        <v>14529286</v>
      </c>
      <c r="P638" s="3">
        <v>521954</v>
      </c>
      <c r="Q638" s="3">
        <v>930</v>
      </c>
      <c r="R638" s="3">
        <v>522884</v>
      </c>
      <c r="S638" s="3">
        <v>34.756910220000002</v>
      </c>
      <c r="T638" s="3">
        <v>46.141722690000002</v>
      </c>
      <c r="U638" s="3">
        <v>1504403</v>
      </c>
      <c r="V638" s="3">
        <f t="shared" si="29"/>
        <v>34.756910216212013</v>
      </c>
      <c r="W638" s="3"/>
      <c r="X638" s="3"/>
    </row>
    <row r="639" spans="1:24" x14ac:dyDescent="0.5">
      <c r="A639" s="3" t="str">
        <f t="shared" si="27"/>
        <v>EAST INDIA</v>
      </c>
      <c r="B639" s="3" t="s">
        <v>388</v>
      </c>
      <c r="C639" s="3" t="s">
        <v>2119</v>
      </c>
      <c r="D639" s="3" t="s">
        <v>2120</v>
      </c>
      <c r="E639" s="3">
        <v>0</v>
      </c>
      <c r="F639" s="3" t="s">
        <v>7</v>
      </c>
      <c r="G639" s="3" t="s">
        <v>6</v>
      </c>
      <c r="H639" s="3" t="s">
        <v>5</v>
      </c>
      <c r="I639" s="3">
        <v>7</v>
      </c>
      <c r="J639" s="3">
        <v>59</v>
      </c>
      <c r="K639" s="3" t="s">
        <v>4</v>
      </c>
      <c r="L639" s="3" t="s">
        <v>13</v>
      </c>
      <c r="M639" s="4">
        <v>3628704</v>
      </c>
      <c r="N639" s="3">
        <v>0</v>
      </c>
      <c r="O639" s="4">
        <f t="shared" si="28"/>
        <v>3628704</v>
      </c>
      <c r="P639" s="3">
        <v>483978</v>
      </c>
      <c r="Q639" s="3">
        <v>3494</v>
      </c>
      <c r="R639" s="3">
        <v>487472</v>
      </c>
      <c r="S639" s="3">
        <v>32.403019669999999</v>
      </c>
      <c r="T639" s="3">
        <v>43.016802669999997</v>
      </c>
      <c r="U639" s="3">
        <v>1504403</v>
      </c>
      <c r="V639" s="3">
        <f t="shared" si="29"/>
        <v>32.40301966959651</v>
      </c>
      <c r="W639" s="3"/>
      <c r="X639" s="3"/>
    </row>
    <row r="640" spans="1:24" x14ac:dyDescent="0.5">
      <c r="A640" s="3" t="str">
        <f t="shared" si="27"/>
        <v>EAST INDIA</v>
      </c>
      <c r="B640" s="3" t="s">
        <v>388</v>
      </c>
      <c r="C640" s="3" t="s">
        <v>2119</v>
      </c>
      <c r="D640" s="3" t="s">
        <v>2118</v>
      </c>
      <c r="E640" s="3">
        <v>0</v>
      </c>
      <c r="F640" s="3" t="s">
        <v>11</v>
      </c>
      <c r="G640" s="3" t="s">
        <v>10</v>
      </c>
      <c r="H640" s="3" t="s">
        <v>5</v>
      </c>
      <c r="I640" s="3">
        <v>0</v>
      </c>
      <c r="J640" s="3">
        <v>77</v>
      </c>
      <c r="K640" s="3" t="s">
        <v>4</v>
      </c>
      <c r="L640" s="3" t="s">
        <v>3</v>
      </c>
      <c r="M640" s="4">
        <v>154100240</v>
      </c>
      <c r="N640" s="3">
        <v>0</v>
      </c>
      <c r="O640" s="4">
        <f t="shared" si="28"/>
        <v>154100240</v>
      </c>
      <c r="P640" s="3">
        <v>79987</v>
      </c>
      <c r="Q640" s="3">
        <v>362</v>
      </c>
      <c r="R640" s="3">
        <v>80349</v>
      </c>
      <c r="S640" s="3">
        <v>5.340922612</v>
      </c>
      <c r="T640" s="3">
        <v>7.0903704779999996</v>
      </c>
      <c r="U640" s="3">
        <v>1504403</v>
      </c>
      <c r="V640" s="3">
        <f t="shared" si="29"/>
        <v>5.340922611826751</v>
      </c>
      <c r="W640" s="3"/>
      <c r="X640" s="3"/>
    </row>
    <row r="641" spans="1:24" x14ac:dyDescent="0.5">
      <c r="A641" s="3" t="str">
        <f t="shared" si="27"/>
        <v>NORTH-EAST INDIA</v>
      </c>
      <c r="B641" s="3" t="s">
        <v>344</v>
      </c>
      <c r="C641" s="3" t="s">
        <v>2115</v>
      </c>
      <c r="D641" s="3" t="s">
        <v>2117</v>
      </c>
      <c r="E641" s="3">
        <v>1</v>
      </c>
      <c r="F641" s="3" t="s">
        <v>1569</v>
      </c>
      <c r="G641" s="3" t="s">
        <v>1568</v>
      </c>
      <c r="H641" s="3" t="s">
        <v>5</v>
      </c>
      <c r="I641" s="3">
        <v>7</v>
      </c>
      <c r="J641" s="3">
        <v>63</v>
      </c>
      <c r="K641" s="3" t="s">
        <v>4</v>
      </c>
      <c r="L641" s="3" t="s">
        <v>9</v>
      </c>
      <c r="M641" s="4">
        <v>788064044</v>
      </c>
      <c r="N641" s="4">
        <v>10159381</v>
      </c>
      <c r="O641" s="4">
        <f t="shared" si="28"/>
        <v>777904663</v>
      </c>
      <c r="P641" s="3">
        <v>718131</v>
      </c>
      <c r="Q641" s="3">
        <v>633</v>
      </c>
      <c r="R641" s="3">
        <v>718764</v>
      </c>
      <c r="S641" s="3">
        <v>38.673041470000001</v>
      </c>
      <c r="T641" s="3">
        <v>42.655148959999998</v>
      </c>
      <c r="U641" s="3">
        <v>1858566</v>
      </c>
      <c r="V641" s="3">
        <f t="shared" si="29"/>
        <v>38.67304147391053</v>
      </c>
      <c r="W641" s="3"/>
      <c r="X641" s="3"/>
    </row>
    <row r="642" spans="1:24" x14ac:dyDescent="0.5">
      <c r="A642" s="3" t="str">
        <f t="shared" si="27"/>
        <v>NORTH-EAST INDIA</v>
      </c>
      <c r="B642" s="3" t="s">
        <v>344</v>
      </c>
      <c r="C642" s="3" t="s">
        <v>2115</v>
      </c>
      <c r="D642" s="3" t="s">
        <v>2116</v>
      </c>
      <c r="E642" s="3">
        <v>0</v>
      </c>
      <c r="F642" s="3" t="s">
        <v>11</v>
      </c>
      <c r="G642" s="3" t="s">
        <v>10</v>
      </c>
      <c r="H642" s="3" t="s">
        <v>5</v>
      </c>
      <c r="I642" s="3">
        <v>1</v>
      </c>
      <c r="J642" s="3">
        <v>52</v>
      </c>
      <c r="K642" s="3" t="s">
        <v>4</v>
      </c>
      <c r="L642" s="3" t="s">
        <v>9</v>
      </c>
      <c r="M642" s="4">
        <v>37395652</v>
      </c>
      <c r="N642" s="4">
        <v>2210543</v>
      </c>
      <c r="O642" s="4">
        <f t="shared" si="28"/>
        <v>35185109</v>
      </c>
      <c r="P642" s="3">
        <v>492086</v>
      </c>
      <c r="Q642" s="3">
        <v>420</v>
      </c>
      <c r="R642" s="3">
        <v>492506</v>
      </c>
      <c r="S642" s="3">
        <v>26.499247270000001</v>
      </c>
      <c r="T642" s="3">
        <v>29.227836669999999</v>
      </c>
      <c r="U642" s="3">
        <v>1858566</v>
      </c>
      <c r="V642" s="3">
        <f t="shared" si="29"/>
        <v>26.49924726913115</v>
      </c>
      <c r="W642" s="3"/>
      <c r="X642" s="3"/>
    </row>
    <row r="643" spans="1:24" x14ac:dyDescent="0.5">
      <c r="A643" s="3" t="str">
        <f t="shared" ref="A643:A706" si="30">VLOOKUP(B643,$W$1:$X$37,2,FALSE)</f>
        <v>NORTH-EAST INDIA</v>
      </c>
      <c r="B643" s="3" t="s">
        <v>344</v>
      </c>
      <c r="C643" s="3" t="s">
        <v>2115</v>
      </c>
      <c r="D643" s="3" t="s">
        <v>2114</v>
      </c>
      <c r="E643" s="3">
        <v>0</v>
      </c>
      <c r="F643" s="3" t="s">
        <v>1634</v>
      </c>
      <c r="G643" s="3" t="s">
        <v>54</v>
      </c>
      <c r="H643" s="3" t="s">
        <v>5</v>
      </c>
      <c r="I643" s="3">
        <v>0</v>
      </c>
      <c r="J643" s="3">
        <v>50</v>
      </c>
      <c r="K643" s="3" t="s">
        <v>4</v>
      </c>
      <c r="L643" s="3" t="s">
        <v>13</v>
      </c>
      <c r="M643" s="4">
        <v>12133685</v>
      </c>
      <c r="N643" s="4">
        <v>1391293</v>
      </c>
      <c r="O643" s="4">
        <f t="shared" ref="O643:O651" si="31">M643-N643</f>
        <v>10742392</v>
      </c>
      <c r="P643" s="3">
        <v>398770</v>
      </c>
      <c r="Q643" s="3">
        <v>963</v>
      </c>
      <c r="R643" s="3">
        <v>399733</v>
      </c>
      <c r="S643" s="3">
        <v>21.507603169999999</v>
      </c>
      <c r="T643" s="3">
        <v>23.722210159999999</v>
      </c>
      <c r="U643" s="3">
        <v>1858566</v>
      </c>
      <c r="V643" s="3">
        <f t="shared" ref="V643:V651" si="32">R643/U643*100</f>
        <v>21.507603173629562</v>
      </c>
      <c r="W643" s="3"/>
      <c r="X643" s="3"/>
    </row>
    <row r="644" spans="1:24" x14ac:dyDescent="0.5">
      <c r="A644" s="3" t="str">
        <f t="shared" si="30"/>
        <v>WEST INDIA</v>
      </c>
      <c r="B644" s="3" t="s">
        <v>21</v>
      </c>
      <c r="C644" s="3" t="s">
        <v>2111</v>
      </c>
      <c r="D644" s="3" t="s">
        <v>2113</v>
      </c>
      <c r="E644" s="3">
        <v>1</v>
      </c>
      <c r="F644" s="3" t="s">
        <v>7</v>
      </c>
      <c r="G644" s="3" t="s">
        <v>6</v>
      </c>
      <c r="H644" s="3" t="s">
        <v>5</v>
      </c>
      <c r="I644" s="3">
        <v>2</v>
      </c>
      <c r="J644" s="3">
        <v>66</v>
      </c>
      <c r="K644" s="3" t="s">
        <v>4</v>
      </c>
      <c r="L644" s="3" t="s">
        <v>9</v>
      </c>
      <c r="M644" s="4">
        <v>158651112</v>
      </c>
      <c r="N644" s="4">
        <v>1000000</v>
      </c>
      <c r="O644" s="4">
        <f t="shared" si="31"/>
        <v>157651112</v>
      </c>
      <c r="P644" s="3">
        <v>610268</v>
      </c>
      <c r="Q644" s="3">
        <v>3265</v>
      </c>
      <c r="R644" s="3">
        <v>613533</v>
      </c>
      <c r="S644" s="3">
        <v>32.152902279999999</v>
      </c>
      <c r="T644" s="3">
        <v>56.360958979999999</v>
      </c>
      <c r="U644" s="3">
        <v>1908173</v>
      </c>
      <c r="V644" s="3">
        <f t="shared" si="32"/>
        <v>32.152902278776608</v>
      </c>
      <c r="W644" s="3"/>
      <c r="X644" s="3"/>
    </row>
    <row r="645" spans="1:24" x14ac:dyDescent="0.5">
      <c r="A645" s="3" t="str">
        <f t="shared" si="30"/>
        <v>WEST INDIA</v>
      </c>
      <c r="B645" s="3" t="s">
        <v>21</v>
      </c>
      <c r="C645" s="3" t="s">
        <v>2111</v>
      </c>
      <c r="D645" s="3" t="s">
        <v>2112</v>
      </c>
      <c r="E645" s="3">
        <v>0</v>
      </c>
      <c r="F645" s="3" t="s">
        <v>11</v>
      </c>
      <c r="G645" s="3" t="s">
        <v>10</v>
      </c>
      <c r="H645" s="3" t="s">
        <v>5</v>
      </c>
      <c r="I645" s="3">
        <v>1</v>
      </c>
      <c r="J645" s="3">
        <v>45</v>
      </c>
      <c r="K645" s="3" t="s">
        <v>4</v>
      </c>
      <c r="L645" s="3" t="s">
        <v>13</v>
      </c>
      <c r="M645" s="4">
        <v>420966036</v>
      </c>
      <c r="N645" s="4">
        <v>585784500</v>
      </c>
      <c r="O645" s="4">
        <f t="shared" si="31"/>
        <v>-164818464</v>
      </c>
      <c r="P645" s="3">
        <v>382636</v>
      </c>
      <c r="Q645" s="3">
        <v>1654</v>
      </c>
      <c r="R645" s="3">
        <v>384290</v>
      </c>
      <c r="S645" s="3">
        <v>20.139159289999998</v>
      </c>
      <c r="T645" s="3">
        <v>35.302017859999999</v>
      </c>
      <c r="U645" s="3">
        <v>1908173</v>
      </c>
      <c r="V645" s="3">
        <f t="shared" si="32"/>
        <v>20.13915929006437</v>
      </c>
      <c r="W645" s="3"/>
      <c r="X645" s="3"/>
    </row>
    <row r="646" spans="1:24" x14ac:dyDescent="0.5">
      <c r="A646" s="3" t="str">
        <f t="shared" si="30"/>
        <v>WEST INDIA</v>
      </c>
      <c r="B646" s="3" t="s">
        <v>21</v>
      </c>
      <c r="C646" s="3" t="s">
        <v>2111</v>
      </c>
      <c r="D646" s="3" t="s">
        <v>2110</v>
      </c>
      <c r="E646" s="3">
        <v>0</v>
      </c>
      <c r="F646" s="3" t="s">
        <v>31</v>
      </c>
      <c r="G646" s="3" t="s">
        <v>30</v>
      </c>
      <c r="H646" s="3" t="s">
        <v>5</v>
      </c>
      <c r="I646" s="3">
        <v>1</v>
      </c>
      <c r="J646" s="3">
        <v>46</v>
      </c>
      <c r="K646" s="3" t="s">
        <v>4</v>
      </c>
      <c r="L646" s="3" t="s">
        <v>198</v>
      </c>
      <c r="M646" s="4">
        <v>117652383</v>
      </c>
      <c r="N646" s="3">
        <v>0</v>
      </c>
      <c r="O646" s="4">
        <f t="shared" si="31"/>
        <v>117652383</v>
      </c>
      <c r="P646" s="3">
        <v>39336</v>
      </c>
      <c r="Q646" s="3">
        <v>113</v>
      </c>
      <c r="R646" s="3">
        <v>39449</v>
      </c>
      <c r="S646" s="3">
        <v>2.0673702020000002</v>
      </c>
      <c r="T646" s="3">
        <v>3.623902008</v>
      </c>
      <c r="U646" s="3">
        <v>1908173</v>
      </c>
      <c r="V646" s="3">
        <f t="shared" si="32"/>
        <v>2.0673702017584361</v>
      </c>
      <c r="W646" s="3"/>
      <c r="X646" s="3"/>
    </row>
    <row r="647" spans="1:24" x14ac:dyDescent="0.5">
      <c r="A647" s="3" t="str">
        <f t="shared" si="30"/>
        <v>EAST INDIA</v>
      </c>
      <c r="B647" s="3" t="s">
        <v>192</v>
      </c>
      <c r="C647" s="3" t="s">
        <v>2105</v>
      </c>
      <c r="D647" s="3" t="s">
        <v>2109</v>
      </c>
      <c r="E647" s="3">
        <v>1</v>
      </c>
      <c r="F647" s="3" t="s">
        <v>196</v>
      </c>
      <c r="G647" s="3" t="s">
        <v>195</v>
      </c>
      <c r="H647" s="3" t="s">
        <v>5</v>
      </c>
      <c r="I647" s="3">
        <v>0</v>
      </c>
      <c r="J647" s="3">
        <v>31</v>
      </c>
      <c r="K647" s="3" t="s">
        <v>4</v>
      </c>
      <c r="L647" s="3" t="s">
        <v>13</v>
      </c>
      <c r="M647" s="4">
        <v>13794320</v>
      </c>
      <c r="N647" s="3">
        <v>0</v>
      </c>
      <c r="O647" s="4">
        <f t="shared" si="31"/>
        <v>13794320</v>
      </c>
      <c r="P647" s="3">
        <v>790725</v>
      </c>
      <c r="Q647" s="3">
        <v>402</v>
      </c>
      <c r="R647" s="3">
        <v>791127</v>
      </c>
      <c r="S647" s="3">
        <v>46.017426810000003</v>
      </c>
      <c r="T647" s="3">
        <v>56.133259260000003</v>
      </c>
      <c r="U647" s="3">
        <v>1719190</v>
      </c>
      <c r="V647" s="3">
        <f t="shared" si="32"/>
        <v>46.017426811463537</v>
      </c>
      <c r="W647" s="3"/>
      <c r="X647" s="3"/>
    </row>
    <row r="648" spans="1:24" x14ac:dyDescent="0.5">
      <c r="A648" s="3" t="str">
        <f t="shared" si="30"/>
        <v>EAST INDIA</v>
      </c>
      <c r="B648" s="3" t="s">
        <v>192</v>
      </c>
      <c r="C648" s="3" t="s">
        <v>2105</v>
      </c>
      <c r="D648" s="3" t="s">
        <v>2108</v>
      </c>
      <c r="E648" s="3">
        <v>0</v>
      </c>
      <c r="F648" s="3" t="s">
        <v>7</v>
      </c>
      <c r="G648" s="3" t="s">
        <v>6</v>
      </c>
      <c r="H648" s="3" t="s">
        <v>5</v>
      </c>
      <c r="I648" s="3">
        <v>4</v>
      </c>
      <c r="J648" s="3">
        <v>43</v>
      </c>
      <c r="K648" s="3" t="s">
        <v>4</v>
      </c>
      <c r="L648" s="3" t="s">
        <v>9</v>
      </c>
      <c r="M648" s="4">
        <v>4559455</v>
      </c>
      <c r="N648" s="4">
        <v>935601</v>
      </c>
      <c r="O648" s="4">
        <f t="shared" si="31"/>
        <v>3623854</v>
      </c>
      <c r="P648" s="3">
        <v>470047</v>
      </c>
      <c r="Q648" s="3">
        <v>486</v>
      </c>
      <c r="R648" s="3">
        <v>470533</v>
      </c>
      <c r="S648" s="3">
        <v>27.369458869999999</v>
      </c>
      <c r="T648" s="3">
        <v>33.385980859999997</v>
      </c>
      <c r="U648" s="3">
        <v>1719190</v>
      </c>
      <c r="V648" s="3">
        <f t="shared" si="32"/>
        <v>27.369458873073949</v>
      </c>
      <c r="W648" s="3"/>
      <c r="X648" s="3"/>
    </row>
    <row r="649" spans="1:24" x14ac:dyDescent="0.5">
      <c r="A649" s="3" t="str">
        <f t="shared" si="30"/>
        <v>EAST INDIA</v>
      </c>
      <c r="B649" s="3" t="s">
        <v>192</v>
      </c>
      <c r="C649" s="3" t="s">
        <v>2105</v>
      </c>
      <c r="D649" s="3" t="s">
        <v>2107</v>
      </c>
      <c r="E649" s="3">
        <v>0</v>
      </c>
      <c r="F649" s="3" t="s">
        <v>51</v>
      </c>
      <c r="G649" s="3" t="s">
        <v>177</v>
      </c>
      <c r="H649" s="3" t="s">
        <v>5</v>
      </c>
      <c r="I649" s="3">
        <v>0</v>
      </c>
      <c r="J649" s="3">
        <v>48</v>
      </c>
      <c r="K649" s="3" t="s">
        <v>4</v>
      </c>
      <c r="L649" s="3" t="s">
        <v>29</v>
      </c>
      <c r="M649" s="4">
        <v>36020256</v>
      </c>
      <c r="N649" s="3">
        <v>0</v>
      </c>
      <c r="O649" s="4">
        <f t="shared" si="31"/>
        <v>36020256</v>
      </c>
      <c r="P649" s="3">
        <v>93833</v>
      </c>
      <c r="Q649" s="3">
        <v>108</v>
      </c>
      <c r="R649" s="3">
        <v>93941</v>
      </c>
      <c r="S649" s="3">
        <v>5.4642593310000001</v>
      </c>
      <c r="T649" s="3">
        <v>6.665446266</v>
      </c>
      <c r="U649" s="3">
        <v>1719190</v>
      </c>
      <c r="V649" s="3">
        <f t="shared" si="32"/>
        <v>5.4642593314293357</v>
      </c>
      <c r="W649" s="3"/>
      <c r="X649" s="3"/>
    </row>
    <row r="650" spans="1:24" x14ac:dyDescent="0.5">
      <c r="A650" s="3" t="str">
        <f t="shared" si="30"/>
        <v>EAST INDIA</v>
      </c>
      <c r="B650" s="3" t="s">
        <v>192</v>
      </c>
      <c r="C650" s="3" t="s">
        <v>2105</v>
      </c>
      <c r="D650" s="3" t="s">
        <v>2106</v>
      </c>
      <c r="E650" s="3">
        <v>0</v>
      </c>
      <c r="F650" s="3" t="s">
        <v>11</v>
      </c>
      <c r="G650" s="3" t="s">
        <v>10</v>
      </c>
      <c r="H650" s="3" t="s">
        <v>5</v>
      </c>
      <c r="I650" s="3">
        <v>0</v>
      </c>
      <c r="J650" s="3">
        <v>49</v>
      </c>
      <c r="K650" s="3" t="s">
        <v>4</v>
      </c>
      <c r="L650" s="3" t="s">
        <v>9</v>
      </c>
      <c r="M650" s="4">
        <v>12534000</v>
      </c>
      <c r="N650" s="4">
        <v>500000</v>
      </c>
      <c r="O650" s="4">
        <f t="shared" si="31"/>
        <v>12034000</v>
      </c>
      <c r="P650" s="3">
        <v>19819</v>
      </c>
      <c r="Q650" s="3">
        <v>9</v>
      </c>
      <c r="R650" s="3">
        <v>19828</v>
      </c>
      <c r="S650" s="3">
        <v>1.1533338369999999</v>
      </c>
      <c r="T650" s="3">
        <v>1.406866741</v>
      </c>
      <c r="U650" s="3">
        <v>1719190</v>
      </c>
      <c r="V650" s="3">
        <f t="shared" si="32"/>
        <v>1.1533338374467044</v>
      </c>
      <c r="W650" s="3"/>
      <c r="X650" s="3"/>
    </row>
    <row r="651" spans="1:24" x14ac:dyDescent="0.5">
      <c r="A651" s="3" t="str">
        <f t="shared" si="30"/>
        <v>EAST INDIA</v>
      </c>
      <c r="B651" s="3" t="s">
        <v>192</v>
      </c>
      <c r="C651" s="3" t="s">
        <v>2105</v>
      </c>
      <c r="D651" s="3" t="s">
        <v>0</v>
      </c>
      <c r="E651" s="3">
        <v>0</v>
      </c>
      <c r="F651" s="3" t="s">
        <v>0</v>
      </c>
      <c r="G651" s="3"/>
      <c r="H651" s="3"/>
      <c r="I651" s="3"/>
      <c r="J651" s="3"/>
      <c r="K651" s="3"/>
      <c r="L651" s="3"/>
      <c r="M651" s="4">
        <v>0</v>
      </c>
      <c r="N651" s="3">
        <v>0</v>
      </c>
      <c r="O651" s="4">
        <f t="shared" si="31"/>
        <v>0</v>
      </c>
      <c r="P651" s="3">
        <v>16242</v>
      </c>
      <c r="Q651" s="3">
        <v>5</v>
      </c>
      <c r="R651" s="3">
        <v>16247</v>
      </c>
      <c r="S651" s="3">
        <v>0.94503806999999995</v>
      </c>
      <c r="T651" s="3">
        <v>1.152782124</v>
      </c>
      <c r="U651" s="3">
        <v>1719190</v>
      </c>
      <c r="V651" s="3">
        <f t="shared" si="32"/>
        <v>0.94503807025401487</v>
      </c>
      <c r="W651" s="3"/>
      <c r="X651" s="3"/>
    </row>
    <row r="652" spans="1:24" x14ac:dyDescent="0.5">
      <c r="A652" s="3" t="str">
        <f t="shared" si="30"/>
        <v>NORTH-EAST INDIA</v>
      </c>
      <c r="B652" s="3" t="s">
        <v>344</v>
      </c>
      <c r="C652" s="3" t="s">
        <v>2102</v>
      </c>
      <c r="D652" s="3" t="s">
        <v>2104</v>
      </c>
      <c r="E652" s="3">
        <v>1</v>
      </c>
      <c r="F652" s="3" t="s">
        <v>7</v>
      </c>
      <c r="G652" s="3" t="s">
        <v>6</v>
      </c>
      <c r="H652" s="3" t="s">
        <v>5</v>
      </c>
      <c r="I652" s="3">
        <v>0</v>
      </c>
      <c r="J652" s="3">
        <v>48</v>
      </c>
      <c r="K652" s="3" t="s">
        <v>4</v>
      </c>
      <c r="L652" s="3" t="s">
        <v>22</v>
      </c>
      <c r="M652" s="4">
        <v>4370067</v>
      </c>
      <c r="N652" s="3">
        <v>0</v>
      </c>
      <c r="O652" s="4">
        <f t="shared" ref="O652:O715" si="33">M652-N652</f>
        <v>4370067</v>
      </c>
      <c r="P652" s="3">
        <v>657983</v>
      </c>
      <c r="Q652" s="3">
        <v>1600</v>
      </c>
      <c r="R652" s="3">
        <v>659583</v>
      </c>
      <c r="S652" s="3">
        <v>50.184392070000001</v>
      </c>
      <c r="T652" s="3">
        <v>64.920097799999994</v>
      </c>
      <c r="U652" s="3">
        <v>1314319</v>
      </c>
      <c r="V652" s="3">
        <f t="shared" ref="V652:V715" si="34">R652/U652*100</f>
        <v>50.184392069200854</v>
      </c>
      <c r="W652" s="3"/>
      <c r="X652" s="3"/>
    </row>
    <row r="653" spans="1:24" x14ac:dyDescent="0.5">
      <c r="A653" s="3" t="str">
        <f t="shared" si="30"/>
        <v>NORTH-EAST INDIA</v>
      </c>
      <c r="B653" s="3" t="s">
        <v>344</v>
      </c>
      <c r="C653" s="3" t="s">
        <v>2102</v>
      </c>
      <c r="D653" s="3" t="s">
        <v>2103</v>
      </c>
      <c r="E653" s="3">
        <v>0</v>
      </c>
      <c r="F653" s="3" t="s">
        <v>11</v>
      </c>
      <c r="G653" s="3" t="s">
        <v>10</v>
      </c>
      <c r="H653" s="3" t="s">
        <v>5</v>
      </c>
      <c r="I653" s="3">
        <v>0</v>
      </c>
      <c r="J653" s="3">
        <v>67</v>
      </c>
      <c r="K653" s="3" t="s">
        <v>4</v>
      </c>
      <c r="L653" s="3" t="s">
        <v>13</v>
      </c>
      <c r="M653" s="4">
        <v>57488181</v>
      </c>
      <c r="N653" s="3">
        <v>0</v>
      </c>
      <c r="O653" s="4">
        <f t="shared" si="33"/>
        <v>57488181</v>
      </c>
      <c r="P653" s="3">
        <v>294663</v>
      </c>
      <c r="Q653" s="3">
        <v>354</v>
      </c>
      <c r="R653" s="3">
        <v>295017</v>
      </c>
      <c r="S653" s="3">
        <v>22.446377170000002</v>
      </c>
      <c r="T653" s="3">
        <v>29.037334940000001</v>
      </c>
      <c r="U653" s="3">
        <v>1314319</v>
      </c>
      <c r="V653" s="3">
        <f t="shared" si="34"/>
        <v>22.446377173273763</v>
      </c>
      <c r="W653" s="3"/>
      <c r="X653" s="3"/>
    </row>
    <row r="654" spans="1:24" x14ac:dyDescent="0.5">
      <c r="A654" s="3" t="str">
        <f t="shared" si="30"/>
        <v>NORTH-EAST INDIA</v>
      </c>
      <c r="B654" s="3" t="s">
        <v>344</v>
      </c>
      <c r="C654" s="3" t="s">
        <v>2102</v>
      </c>
      <c r="D654" s="3" t="s">
        <v>0</v>
      </c>
      <c r="E654" s="3">
        <v>0</v>
      </c>
      <c r="F654" s="3" t="s">
        <v>0</v>
      </c>
      <c r="G654" s="3"/>
      <c r="H654" s="3"/>
      <c r="I654" s="3"/>
      <c r="J654" s="3"/>
      <c r="K654" s="3"/>
      <c r="L654" s="3"/>
      <c r="M654" s="4">
        <v>0</v>
      </c>
      <c r="N654" s="3">
        <v>0</v>
      </c>
      <c r="O654" s="4">
        <f t="shared" si="33"/>
        <v>0</v>
      </c>
      <c r="P654" s="3">
        <v>21240</v>
      </c>
      <c r="Q654" s="3">
        <v>48</v>
      </c>
      <c r="R654" s="3">
        <v>21288</v>
      </c>
      <c r="S654" s="3">
        <v>1.6196981100000001</v>
      </c>
      <c r="T654" s="3">
        <v>2.095292089</v>
      </c>
      <c r="U654" s="3">
        <v>1314319</v>
      </c>
      <c r="V654" s="3">
        <f t="shared" si="34"/>
        <v>1.6196981098196099</v>
      </c>
      <c r="W654" s="3"/>
      <c r="X654" s="3"/>
    </row>
    <row r="655" spans="1:24" x14ac:dyDescent="0.5">
      <c r="A655" s="3" t="str">
        <f t="shared" si="30"/>
        <v>SOUTH INDIA</v>
      </c>
      <c r="B655" s="3" t="s">
        <v>90</v>
      </c>
      <c r="C655" s="3" t="s">
        <v>2096</v>
      </c>
      <c r="D655" s="3" t="s">
        <v>2101</v>
      </c>
      <c r="E655" s="3">
        <v>1</v>
      </c>
      <c r="F655" s="3" t="s">
        <v>116</v>
      </c>
      <c r="G655" s="3" t="s">
        <v>115</v>
      </c>
      <c r="H655" s="3" t="s">
        <v>5</v>
      </c>
      <c r="I655" s="3">
        <v>0</v>
      </c>
      <c r="J655" s="3">
        <v>52</v>
      </c>
      <c r="K655" s="3" t="s">
        <v>4</v>
      </c>
      <c r="L655" s="3" t="s">
        <v>104</v>
      </c>
      <c r="M655" s="4">
        <v>148076407</v>
      </c>
      <c r="N655" s="4">
        <v>31474526</v>
      </c>
      <c r="O655" s="4">
        <f t="shared" si="33"/>
        <v>116601881</v>
      </c>
      <c r="P655" s="3">
        <v>743813</v>
      </c>
      <c r="Q655" s="3">
        <v>2710</v>
      </c>
      <c r="R655" s="3">
        <v>746523</v>
      </c>
      <c r="S655" s="3">
        <v>48.416382329999998</v>
      </c>
      <c r="T655" s="3">
        <v>64.303821670000005</v>
      </c>
      <c r="U655" s="3">
        <v>1541881</v>
      </c>
      <c r="V655" s="3">
        <f t="shared" si="34"/>
        <v>48.416382327819072</v>
      </c>
      <c r="W655" s="3"/>
      <c r="X655" s="3"/>
    </row>
    <row r="656" spans="1:24" x14ac:dyDescent="0.5">
      <c r="A656" s="3" t="str">
        <f t="shared" si="30"/>
        <v>SOUTH INDIA</v>
      </c>
      <c r="B656" s="3" t="s">
        <v>90</v>
      </c>
      <c r="C656" s="3" t="s">
        <v>2096</v>
      </c>
      <c r="D656" s="3" t="s">
        <v>2100</v>
      </c>
      <c r="E656" s="3">
        <v>0</v>
      </c>
      <c r="F656" s="3" t="s">
        <v>112</v>
      </c>
      <c r="G656" s="3" t="s">
        <v>111</v>
      </c>
      <c r="H656" s="3" t="s">
        <v>5</v>
      </c>
      <c r="I656" s="3" t="s">
        <v>44</v>
      </c>
      <c r="J656" s="3">
        <v>48</v>
      </c>
      <c r="K656" s="3" t="s">
        <v>4</v>
      </c>
      <c r="L656" s="3" t="s">
        <v>44</v>
      </c>
      <c r="M656" s="3">
        <v>0</v>
      </c>
      <c r="N656" s="3">
        <v>0</v>
      </c>
      <c r="O656" s="4">
        <f t="shared" si="33"/>
        <v>0</v>
      </c>
      <c r="P656" s="3">
        <v>206782</v>
      </c>
      <c r="Q656" s="3">
        <v>769</v>
      </c>
      <c r="R656" s="3">
        <v>207551</v>
      </c>
      <c r="S656" s="3">
        <v>13.460896139999999</v>
      </c>
      <c r="T656" s="3">
        <v>17.877978970000001</v>
      </c>
      <c r="U656" s="3">
        <v>1541881</v>
      </c>
      <c r="V656" s="3">
        <f t="shared" si="34"/>
        <v>13.460896139196215</v>
      </c>
      <c r="W656" s="3"/>
      <c r="X656" s="3"/>
    </row>
    <row r="657" spans="1:24" x14ac:dyDescent="0.5">
      <c r="A657" s="3" t="str">
        <f t="shared" si="30"/>
        <v>SOUTH INDIA</v>
      </c>
      <c r="B657" s="3" t="s">
        <v>90</v>
      </c>
      <c r="C657" s="3" t="s">
        <v>2096</v>
      </c>
      <c r="D657" s="3" t="s">
        <v>2099</v>
      </c>
      <c r="E657" s="3">
        <v>0</v>
      </c>
      <c r="F657" s="3" t="s">
        <v>18</v>
      </c>
      <c r="G657" s="3" t="s">
        <v>97</v>
      </c>
      <c r="H657" s="3" t="s">
        <v>5</v>
      </c>
      <c r="I657" s="3">
        <v>1</v>
      </c>
      <c r="J657" s="3">
        <v>42</v>
      </c>
      <c r="K657" s="3" t="s">
        <v>4</v>
      </c>
      <c r="L657" s="3" t="s">
        <v>9</v>
      </c>
      <c r="M657" s="4">
        <v>38770497</v>
      </c>
      <c r="N657" s="4">
        <v>8000000</v>
      </c>
      <c r="O657" s="4">
        <f t="shared" si="33"/>
        <v>30770497</v>
      </c>
      <c r="P657" s="3">
        <v>62719</v>
      </c>
      <c r="Q657" s="3">
        <v>156</v>
      </c>
      <c r="R657" s="3">
        <v>62875</v>
      </c>
      <c r="S657" s="3">
        <v>4.0778114519999997</v>
      </c>
      <c r="T657" s="3">
        <v>5.4159118849999999</v>
      </c>
      <c r="U657" s="3">
        <v>1541881</v>
      </c>
      <c r="V657" s="3">
        <f t="shared" si="34"/>
        <v>4.0778114523753777</v>
      </c>
      <c r="W657" s="3"/>
      <c r="X657" s="3"/>
    </row>
    <row r="658" spans="1:24" x14ac:dyDescent="0.5">
      <c r="A658" s="3" t="str">
        <f t="shared" si="30"/>
        <v>SOUTH INDIA</v>
      </c>
      <c r="B658" s="3" t="s">
        <v>90</v>
      </c>
      <c r="C658" s="3" t="s">
        <v>2096</v>
      </c>
      <c r="D658" s="3" t="s">
        <v>2098</v>
      </c>
      <c r="E658" s="3">
        <v>0</v>
      </c>
      <c r="F658" s="3" t="s">
        <v>92</v>
      </c>
      <c r="G658" s="3" t="s">
        <v>91</v>
      </c>
      <c r="H658" s="3" t="s">
        <v>5</v>
      </c>
      <c r="I658" s="3" t="s">
        <v>44</v>
      </c>
      <c r="J658" s="3">
        <v>56</v>
      </c>
      <c r="K658" s="3" t="s">
        <v>4</v>
      </c>
      <c r="L658" s="3" t="s">
        <v>44</v>
      </c>
      <c r="M658" s="3">
        <v>0</v>
      </c>
      <c r="N658" s="3">
        <v>0</v>
      </c>
      <c r="O658" s="4">
        <f t="shared" si="33"/>
        <v>0</v>
      </c>
      <c r="P658" s="3">
        <v>54574</v>
      </c>
      <c r="Q658" s="3">
        <v>383</v>
      </c>
      <c r="R658" s="3">
        <v>54957</v>
      </c>
      <c r="S658" s="3">
        <v>3.5642828469999999</v>
      </c>
      <c r="T658" s="3">
        <v>4.7338730729999998</v>
      </c>
      <c r="U658" s="3">
        <v>1541881</v>
      </c>
      <c r="V658" s="3">
        <f t="shared" si="34"/>
        <v>3.5642828467307139</v>
      </c>
      <c r="W658" s="3"/>
      <c r="X658" s="3"/>
    </row>
    <row r="659" spans="1:24" x14ac:dyDescent="0.5">
      <c r="A659" s="3" t="str">
        <f t="shared" si="30"/>
        <v>SOUTH INDIA</v>
      </c>
      <c r="B659" s="3" t="s">
        <v>90</v>
      </c>
      <c r="C659" s="3" t="s">
        <v>2096</v>
      </c>
      <c r="D659" s="3" t="s">
        <v>2097</v>
      </c>
      <c r="E659" s="3">
        <v>0</v>
      </c>
      <c r="F659" s="3" t="s">
        <v>95</v>
      </c>
      <c r="G659" s="3" t="s">
        <v>94</v>
      </c>
      <c r="H659" s="3" t="s">
        <v>5</v>
      </c>
      <c r="I659" s="3">
        <v>0</v>
      </c>
      <c r="J659" s="3">
        <v>52</v>
      </c>
      <c r="K659" s="3" t="s">
        <v>4</v>
      </c>
      <c r="L659" s="3" t="s">
        <v>29</v>
      </c>
      <c r="M659" s="4">
        <v>58904398</v>
      </c>
      <c r="N659" s="4">
        <v>25302234</v>
      </c>
      <c r="O659" s="4">
        <f t="shared" si="33"/>
        <v>33602164</v>
      </c>
      <c r="P659" s="3">
        <v>38586</v>
      </c>
      <c r="Q659" s="3">
        <v>198</v>
      </c>
      <c r="R659" s="3">
        <v>38784</v>
      </c>
      <c r="S659" s="3">
        <v>2.5153692150000002</v>
      </c>
      <c r="T659" s="3">
        <v>3.3407670220000001</v>
      </c>
      <c r="U659" s="3">
        <v>1541881</v>
      </c>
      <c r="V659" s="3">
        <f t="shared" si="34"/>
        <v>2.5153692146151356</v>
      </c>
      <c r="W659" s="3"/>
      <c r="X659" s="3"/>
    </row>
    <row r="660" spans="1:24" x14ac:dyDescent="0.5">
      <c r="A660" s="3" t="str">
        <f t="shared" si="30"/>
        <v>SOUTH INDIA</v>
      </c>
      <c r="B660" s="3" t="s">
        <v>90</v>
      </c>
      <c r="C660" s="3" t="s">
        <v>2096</v>
      </c>
      <c r="D660" s="3" t="s">
        <v>0</v>
      </c>
      <c r="E660" s="3">
        <v>0</v>
      </c>
      <c r="F660" s="3" t="s">
        <v>0</v>
      </c>
      <c r="G660" s="3"/>
      <c r="H660" s="3"/>
      <c r="I660" s="3"/>
      <c r="J660" s="3"/>
      <c r="K660" s="3"/>
      <c r="L660" s="3"/>
      <c r="M660" s="3">
        <v>0</v>
      </c>
      <c r="N660" s="3">
        <v>0</v>
      </c>
      <c r="O660" s="4">
        <f t="shared" si="33"/>
        <v>0</v>
      </c>
      <c r="P660" s="3">
        <v>14051</v>
      </c>
      <c r="Q660" s="3">
        <v>126</v>
      </c>
      <c r="R660" s="3">
        <v>14177</v>
      </c>
      <c r="S660" s="3">
        <v>0.91946135900000003</v>
      </c>
      <c r="T660" s="3">
        <v>1.221175074</v>
      </c>
      <c r="U660" s="3">
        <v>1541881</v>
      </c>
      <c r="V660" s="3">
        <f t="shared" si="34"/>
        <v>0.91946135920995198</v>
      </c>
      <c r="W660" s="3"/>
      <c r="X660" s="3"/>
    </row>
    <row r="661" spans="1:24" x14ac:dyDescent="0.5">
      <c r="A661" s="3" t="str">
        <f t="shared" si="30"/>
        <v>WEST INDIA</v>
      </c>
      <c r="B661" s="3" t="s">
        <v>21</v>
      </c>
      <c r="C661" s="3" t="s">
        <v>2092</v>
      </c>
      <c r="D661" s="3" t="s">
        <v>2095</v>
      </c>
      <c r="E661" s="3">
        <v>1</v>
      </c>
      <c r="F661" s="3" t="s">
        <v>7</v>
      </c>
      <c r="G661" s="3" t="s">
        <v>6</v>
      </c>
      <c r="H661" s="3" t="s">
        <v>23</v>
      </c>
      <c r="I661" s="3">
        <v>0</v>
      </c>
      <c r="J661" s="3">
        <v>40</v>
      </c>
      <c r="K661" s="3" t="s">
        <v>135</v>
      </c>
      <c r="L661" s="3" t="s">
        <v>29</v>
      </c>
      <c r="M661" s="4">
        <v>122885349</v>
      </c>
      <c r="N661" s="4">
        <v>1449572</v>
      </c>
      <c r="O661" s="4">
        <f t="shared" si="33"/>
        <v>121435777</v>
      </c>
      <c r="P661" s="3">
        <v>565452</v>
      </c>
      <c r="Q661" s="3">
        <v>2018</v>
      </c>
      <c r="R661" s="3">
        <v>567470</v>
      </c>
      <c r="S661" s="3">
        <v>32.746160269999997</v>
      </c>
      <c r="T661" s="3">
        <v>49.83481192</v>
      </c>
      <c r="U661" s="3">
        <v>1732936</v>
      </c>
      <c r="V661" s="3">
        <f t="shared" si="34"/>
        <v>32.746160273662731</v>
      </c>
      <c r="W661" s="3"/>
      <c r="X661" s="3"/>
    </row>
    <row r="662" spans="1:24" x14ac:dyDescent="0.5">
      <c r="A662" s="3" t="str">
        <f t="shared" si="30"/>
        <v>WEST INDIA</v>
      </c>
      <c r="B662" s="3" t="s">
        <v>21</v>
      </c>
      <c r="C662" s="3" t="s">
        <v>2092</v>
      </c>
      <c r="D662" s="3" t="s">
        <v>2094</v>
      </c>
      <c r="E662" s="3">
        <v>0</v>
      </c>
      <c r="F662" s="3" t="s">
        <v>340</v>
      </c>
      <c r="G662" s="3" t="s">
        <v>339</v>
      </c>
      <c r="H662" s="3" t="s">
        <v>5</v>
      </c>
      <c r="I662" s="3">
        <v>1</v>
      </c>
      <c r="J662" s="3">
        <v>44</v>
      </c>
      <c r="K662" s="3" t="s">
        <v>135</v>
      </c>
      <c r="L662" s="3" t="s">
        <v>3</v>
      </c>
      <c r="M662" s="4">
        <v>11989452</v>
      </c>
      <c r="N662" s="4">
        <v>12518538</v>
      </c>
      <c r="O662" s="4">
        <f t="shared" si="33"/>
        <v>-529086</v>
      </c>
      <c r="P662" s="3">
        <v>368111</v>
      </c>
      <c r="Q662" s="3">
        <v>580</v>
      </c>
      <c r="R662" s="3">
        <v>368691</v>
      </c>
      <c r="S662" s="3">
        <v>21.27551162</v>
      </c>
      <c r="T662" s="3">
        <v>32.378181470000001</v>
      </c>
      <c r="U662" s="3">
        <v>1732936</v>
      </c>
      <c r="V662" s="3">
        <f t="shared" si="34"/>
        <v>21.275511617278422</v>
      </c>
      <c r="W662" s="3"/>
      <c r="X662" s="3"/>
    </row>
    <row r="663" spans="1:24" x14ac:dyDescent="0.5">
      <c r="A663" s="3" t="str">
        <f t="shared" si="30"/>
        <v>WEST INDIA</v>
      </c>
      <c r="B663" s="3" t="s">
        <v>21</v>
      </c>
      <c r="C663" s="3" t="s">
        <v>2092</v>
      </c>
      <c r="D663" s="3" t="s">
        <v>2093</v>
      </c>
      <c r="E663" s="3">
        <v>0</v>
      </c>
      <c r="F663" s="3" t="s">
        <v>51</v>
      </c>
      <c r="G663" s="3" t="s">
        <v>177</v>
      </c>
      <c r="H663" s="3" t="s">
        <v>5</v>
      </c>
      <c r="I663" s="3">
        <v>7</v>
      </c>
      <c r="J663" s="3">
        <v>70</v>
      </c>
      <c r="K663" s="3" t="s">
        <v>135</v>
      </c>
      <c r="L663" s="3" t="s">
        <v>13</v>
      </c>
      <c r="M663" s="4">
        <v>22228892</v>
      </c>
      <c r="N663" s="4">
        <v>683365</v>
      </c>
      <c r="O663" s="4">
        <f t="shared" si="33"/>
        <v>21545527</v>
      </c>
      <c r="P663" s="3">
        <v>109485</v>
      </c>
      <c r="Q663" s="3">
        <v>85</v>
      </c>
      <c r="R663" s="3">
        <v>109570</v>
      </c>
      <c r="S663" s="3">
        <v>6.3227955329999999</v>
      </c>
      <c r="T663" s="3">
        <v>9.6223594939999995</v>
      </c>
      <c r="U663" s="3">
        <v>1732936</v>
      </c>
      <c r="V663" s="3">
        <f t="shared" si="34"/>
        <v>6.3227955331299022</v>
      </c>
      <c r="W663" s="3"/>
      <c r="X663" s="3"/>
    </row>
    <row r="664" spans="1:24" x14ac:dyDescent="0.5">
      <c r="A664" s="3" t="str">
        <f t="shared" si="30"/>
        <v>WEST INDIA</v>
      </c>
      <c r="B664" s="3" t="s">
        <v>21</v>
      </c>
      <c r="C664" s="3" t="s">
        <v>2092</v>
      </c>
      <c r="D664" s="3" t="s">
        <v>2091</v>
      </c>
      <c r="E664" s="3">
        <v>0</v>
      </c>
      <c r="F664" s="3" t="s">
        <v>31</v>
      </c>
      <c r="G664" s="3" t="s">
        <v>30</v>
      </c>
      <c r="H664" s="3" t="s">
        <v>5</v>
      </c>
      <c r="I664" s="3">
        <v>0</v>
      </c>
      <c r="J664" s="3">
        <v>53</v>
      </c>
      <c r="K664" s="3" t="s">
        <v>135</v>
      </c>
      <c r="L664" s="3" t="s">
        <v>22</v>
      </c>
      <c r="M664" s="4">
        <v>3360369</v>
      </c>
      <c r="N664" s="4">
        <v>220000</v>
      </c>
      <c r="O664" s="4">
        <f t="shared" si="33"/>
        <v>3140369</v>
      </c>
      <c r="P664" s="3">
        <v>58749</v>
      </c>
      <c r="Q664" s="3">
        <v>98</v>
      </c>
      <c r="R664" s="3">
        <v>58847</v>
      </c>
      <c r="S664" s="3">
        <v>3.3957976520000002</v>
      </c>
      <c r="T664" s="3">
        <v>5.1679016989999997</v>
      </c>
      <c r="U664" s="3">
        <v>1732936</v>
      </c>
      <c r="V664" s="3">
        <f t="shared" si="34"/>
        <v>3.3957976520771682</v>
      </c>
      <c r="W664" s="3"/>
      <c r="X664" s="3"/>
    </row>
    <row r="665" spans="1:24" x14ac:dyDescent="0.5">
      <c r="A665" s="3" t="str">
        <f t="shared" si="30"/>
        <v>CENTRAL INDIA</v>
      </c>
      <c r="B665" s="3" t="s">
        <v>131</v>
      </c>
      <c r="C665" s="3" t="s">
        <v>2087</v>
      </c>
      <c r="D665" s="3" t="s">
        <v>2090</v>
      </c>
      <c r="E665" s="3">
        <v>1</v>
      </c>
      <c r="F665" s="3" t="s">
        <v>7</v>
      </c>
      <c r="G665" s="3" t="s">
        <v>6</v>
      </c>
      <c r="H665" s="3" t="s">
        <v>5</v>
      </c>
      <c r="I665" s="3">
        <v>3</v>
      </c>
      <c r="J665" s="3">
        <v>68</v>
      </c>
      <c r="K665" s="3" t="s">
        <v>4</v>
      </c>
      <c r="L665" s="3" t="s">
        <v>9</v>
      </c>
      <c r="M665" s="4">
        <v>103366710</v>
      </c>
      <c r="N665" s="4">
        <v>2838478</v>
      </c>
      <c r="O665" s="4">
        <f t="shared" si="33"/>
        <v>100528232</v>
      </c>
      <c r="P665" s="3">
        <v>492145</v>
      </c>
      <c r="Q665" s="3">
        <v>108</v>
      </c>
      <c r="R665" s="3">
        <v>492253</v>
      </c>
      <c r="S665" s="3">
        <v>26.108220230000001</v>
      </c>
      <c r="T665" s="3">
        <v>49.958186599999998</v>
      </c>
      <c r="U665" s="3">
        <v>1885433</v>
      </c>
      <c r="V665" s="3">
        <f t="shared" si="34"/>
        <v>26.108220233760626</v>
      </c>
      <c r="W665" s="3"/>
      <c r="X665" s="3"/>
    </row>
    <row r="666" spans="1:24" x14ac:dyDescent="0.5">
      <c r="A666" s="3" t="str">
        <f t="shared" si="30"/>
        <v>CENTRAL INDIA</v>
      </c>
      <c r="B666" s="3" t="s">
        <v>131</v>
      </c>
      <c r="C666" s="3" t="s">
        <v>2087</v>
      </c>
      <c r="D666" s="3" t="s">
        <v>2089</v>
      </c>
      <c r="E666" s="3">
        <v>0</v>
      </c>
      <c r="F666" s="3" t="s">
        <v>55</v>
      </c>
      <c r="G666" s="3" t="s">
        <v>54</v>
      </c>
      <c r="H666" s="3" t="s">
        <v>5</v>
      </c>
      <c r="I666" s="3">
        <v>3</v>
      </c>
      <c r="J666" s="3">
        <v>37</v>
      </c>
      <c r="K666" s="3" t="s">
        <v>4</v>
      </c>
      <c r="L666" s="3" t="s">
        <v>13</v>
      </c>
      <c r="M666" s="4">
        <v>63242772</v>
      </c>
      <c r="N666" s="4">
        <v>19391778</v>
      </c>
      <c r="O666" s="4">
        <f t="shared" si="33"/>
        <v>43850994</v>
      </c>
      <c r="P666" s="3">
        <v>386901</v>
      </c>
      <c r="Q666" s="3">
        <v>31</v>
      </c>
      <c r="R666" s="3">
        <v>386932</v>
      </c>
      <c r="S666" s="3">
        <v>20.522182440000002</v>
      </c>
      <c r="T666" s="3">
        <v>39.269280340000002</v>
      </c>
      <c r="U666" s="3">
        <v>1885433</v>
      </c>
      <c r="V666" s="3">
        <f t="shared" si="34"/>
        <v>20.522182437668164</v>
      </c>
      <c r="W666" s="3"/>
      <c r="X666" s="3"/>
    </row>
    <row r="667" spans="1:24" x14ac:dyDescent="0.5">
      <c r="A667" s="3" t="str">
        <f t="shared" si="30"/>
        <v>CENTRAL INDIA</v>
      </c>
      <c r="B667" s="3" t="s">
        <v>131</v>
      </c>
      <c r="C667" s="3" t="s">
        <v>2087</v>
      </c>
      <c r="D667" s="3" t="s">
        <v>2088</v>
      </c>
      <c r="E667" s="3">
        <v>0</v>
      </c>
      <c r="F667" s="3" t="s">
        <v>11</v>
      </c>
      <c r="G667" s="3" t="s">
        <v>10</v>
      </c>
      <c r="H667" s="3" t="s">
        <v>5</v>
      </c>
      <c r="I667" s="3">
        <v>0</v>
      </c>
      <c r="J667" s="3">
        <v>37</v>
      </c>
      <c r="K667" s="3" t="s">
        <v>4</v>
      </c>
      <c r="L667" s="3" t="s">
        <v>9</v>
      </c>
      <c r="M667" s="4">
        <v>64076173</v>
      </c>
      <c r="N667" s="4">
        <v>24438446</v>
      </c>
      <c r="O667" s="4">
        <f t="shared" si="33"/>
        <v>39637727</v>
      </c>
      <c r="P667" s="3">
        <v>60538</v>
      </c>
      <c r="Q667" s="3">
        <v>11</v>
      </c>
      <c r="R667" s="3">
        <v>60549</v>
      </c>
      <c r="S667" s="3">
        <v>3.2114108539999999</v>
      </c>
      <c r="T667" s="3">
        <v>6.1450478520000003</v>
      </c>
      <c r="U667" s="3">
        <v>1885433</v>
      </c>
      <c r="V667" s="3">
        <f t="shared" si="34"/>
        <v>3.2114108536341521</v>
      </c>
      <c r="W667" s="3"/>
      <c r="X667" s="3"/>
    </row>
    <row r="668" spans="1:24" x14ac:dyDescent="0.5">
      <c r="A668" s="3" t="str">
        <f t="shared" si="30"/>
        <v>CENTRAL INDIA</v>
      </c>
      <c r="B668" s="3" t="s">
        <v>131</v>
      </c>
      <c r="C668" s="3" t="s">
        <v>2087</v>
      </c>
      <c r="D668" s="3" t="s">
        <v>0</v>
      </c>
      <c r="E668" s="3">
        <v>0</v>
      </c>
      <c r="F668" s="3" t="s">
        <v>0</v>
      </c>
      <c r="G668" s="3"/>
      <c r="H668" s="3"/>
      <c r="I668" s="3"/>
      <c r="J668" s="3"/>
      <c r="K668" s="3"/>
      <c r="L668" s="3"/>
      <c r="M668" s="4">
        <v>0</v>
      </c>
      <c r="N668" s="4">
        <v>0</v>
      </c>
      <c r="O668" s="4">
        <f t="shared" si="33"/>
        <v>0</v>
      </c>
      <c r="P668" s="3">
        <v>11754</v>
      </c>
      <c r="Q668" s="3">
        <v>3</v>
      </c>
      <c r="R668" s="3">
        <v>11757</v>
      </c>
      <c r="S668" s="3">
        <v>0.623570289</v>
      </c>
      <c r="T668" s="3">
        <v>1.193204307</v>
      </c>
      <c r="U668" s="3">
        <v>1885433</v>
      </c>
      <c r="V668" s="3">
        <f t="shared" si="34"/>
        <v>0.62357028862865982</v>
      </c>
      <c r="W668" s="3"/>
      <c r="X668" s="3"/>
    </row>
    <row r="669" spans="1:24" x14ac:dyDescent="0.5">
      <c r="A669" s="3" t="str">
        <f t="shared" si="30"/>
        <v>EAST INDIA</v>
      </c>
      <c r="B669" s="3" t="s">
        <v>192</v>
      </c>
      <c r="C669" s="3" t="s">
        <v>2082</v>
      </c>
      <c r="D669" s="3" t="s">
        <v>2086</v>
      </c>
      <c r="E669" s="3">
        <v>1</v>
      </c>
      <c r="F669" s="3" t="s">
        <v>196</v>
      </c>
      <c r="G669" s="3" t="s">
        <v>195</v>
      </c>
      <c r="H669" s="3" t="s">
        <v>5</v>
      </c>
      <c r="I669" s="3">
        <v>1</v>
      </c>
      <c r="J669" s="3">
        <v>71</v>
      </c>
      <c r="K669" s="3" t="s">
        <v>4</v>
      </c>
      <c r="L669" s="3" t="s">
        <v>9</v>
      </c>
      <c r="M669" s="4">
        <v>42518790</v>
      </c>
      <c r="N669" s="3">
        <v>0</v>
      </c>
      <c r="O669" s="4">
        <f t="shared" si="33"/>
        <v>42518790</v>
      </c>
      <c r="P669" s="3">
        <v>511707</v>
      </c>
      <c r="Q669" s="3">
        <v>355</v>
      </c>
      <c r="R669" s="3">
        <v>512062</v>
      </c>
      <c r="S669" s="3">
        <v>32.69463081</v>
      </c>
      <c r="T669" s="3">
        <v>42.505530450000002</v>
      </c>
      <c r="U669" s="3">
        <v>1566196</v>
      </c>
      <c r="V669" s="3">
        <f t="shared" si="34"/>
        <v>32.6946308124909</v>
      </c>
      <c r="W669" s="3"/>
      <c r="X669" s="3"/>
    </row>
    <row r="670" spans="1:24" x14ac:dyDescent="0.5">
      <c r="A670" s="3" t="str">
        <f t="shared" si="30"/>
        <v>EAST INDIA</v>
      </c>
      <c r="B670" s="3" t="s">
        <v>192</v>
      </c>
      <c r="C670" s="3" t="s">
        <v>2082</v>
      </c>
      <c r="D670" s="3" t="s">
        <v>2085</v>
      </c>
      <c r="E670" s="3">
        <v>0</v>
      </c>
      <c r="F670" s="3" t="s">
        <v>7</v>
      </c>
      <c r="G670" s="3" t="s">
        <v>6</v>
      </c>
      <c r="H670" s="3" t="s">
        <v>5</v>
      </c>
      <c r="I670" s="3">
        <v>2</v>
      </c>
      <c r="J670" s="3">
        <v>53</v>
      </c>
      <c r="K670" s="3" t="s">
        <v>61</v>
      </c>
      <c r="L670" s="3" t="s">
        <v>13</v>
      </c>
      <c r="M670" s="4">
        <v>706493</v>
      </c>
      <c r="N670" s="3">
        <v>0</v>
      </c>
      <c r="O670" s="4">
        <f t="shared" si="33"/>
        <v>706493</v>
      </c>
      <c r="P670" s="3">
        <v>458270</v>
      </c>
      <c r="Q670" s="3">
        <v>790</v>
      </c>
      <c r="R670" s="3">
        <v>459060</v>
      </c>
      <c r="S670" s="3">
        <v>29.310507749999999</v>
      </c>
      <c r="T670" s="3">
        <v>38.105910620000003</v>
      </c>
      <c r="U670" s="3">
        <v>1566196</v>
      </c>
      <c r="V670" s="3">
        <f t="shared" si="34"/>
        <v>29.310507752541824</v>
      </c>
      <c r="W670" s="3"/>
      <c r="X670" s="3"/>
    </row>
    <row r="671" spans="1:24" x14ac:dyDescent="0.5">
      <c r="A671" s="3" t="str">
        <f t="shared" si="30"/>
        <v>EAST INDIA</v>
      </c>
      <c r="B671" s="3" t="s">
        <v>192</v>
      </c>
      <c r="C671" s="3" t="s">
        <v>2082</v>
      </c>
      <c r="D671" s="3" t="s">
        <v>2084</v>
      </c>
      <c r="E671" s="3">
        <v>0</v>
      </c>
      <c r="F671" s="3" t="s">
        <v>51</v>
      </c>
      <c r="G671" s="3" t="s">
        <v>177</v>
      </c>
      <c r="H671" s="3" t="s">
        <v>5</v>
      </c>
      <c r="I671" s="3">
        <v>2</v>
      </c>
      <c r="J671" s="3">
        <v>67</v>
      </c>
      <c r="K671" s="3" t="s">
        <v>4</v>
      </c>
      <c r="L671" s="3" t="s">
        <v>13</v>
      </c>
      <c r="M671" s="4">
        <v>7743732</v>
      </c>
      <c r="N671" s="3">
        <v>0</v>
      </c>
      <c r="O671" s="4">
        <f t="shared" si="33"/>
        <v>7743732</v>
      </c>
      <c r="P671" s="3">
        <v>167249</v>
      </c>
      <c r="Q671" s="3">
        <v>341</v>
      </c>
      <c r="R671" s="3">
        <v>167590</v>
      </c>
      <c r="S671" s="3">
        <v>10.70044873</v>
      </c>
      <c r="T671" s="3">
        <v>13.91140496</v>
      </c>
      <c r="U671" s="3">
        <v>1566196</v>
      </c>
      <c r="V671" s="3">
        <f t="shared" si="34"/>
        <v>10.700448730554797</v>
      </c>
      <c r="W671" s="3"/>
      <c r="X671" s="3"/>
    </row>
    <row r="672" spans="1:24" x14ac:dyDescent="0.5">
      <c r="A672" s="3" t="str">
        <f t="shared" si="30"/>
        <v>EAST INDIA</v>
      </c>
      <c r="B672" s="3" t="s">
        <v>192</v>
      </c>
      <c r="C672" s="3" t="s">
        <v>2082</v>
      </c>
      <c r="D672" s="3" t="s">
        <v>2083</v>
      </c>
      <c r="E672" s="3">
        <v>0</v>
      </c>
      <c r="F672" s="3" t="s">
        <v>11</v>
      </c>
      <c r="G672" s="3" t="s">
        <v>10</v>
      </c>
      <c r="H672" s="3" t="s">
        <v>5</v>
      </c>
      <c r="I672" s="3">
        <v>1</v>
      </c>
      <c r="J672" s="3">
        <v>37</v>
      </c>
      <c r="K672" s="3" t="s">
        <v>4</v>
      </c>
      <c r="L672" s="3" t="s">
        <v>29</v>
      </c>
      <c r="M672" s="4">
        <v>12367000</v>
      </c>
      <c r="N672" s="4">
        <v>5296000</v>
      </c>
      <c r="O672" s="4">
        <f t="shared" si="33"/>
        <v>7071000</v>
      </c>
      <c r="P672" s="3">
        <v>29066</v>
      </c>
      <c r="Q672" s="3">
        <v>31</v>
      </c>
      <c r="R672" s="3">
        <v>29097</v>
      </c>
      <c r="S672" s="3">
        <v>1.857813454</v>
      </c>
      <c r="T672" s="3">
        <v>2.4153001380000001</v>
      </c>
      <c r="U672" s="3">
        <v>1566196</v>
      </c>
      <c r="V672" s="3">
        <f t="shared" si="34"/>
        <v>1.8578134537439759</v>
      </c>
      <c r="W672" s="3"/>
      <c r="X672" s="3"/>
    </row>
    <row r="673" spans="1:24" x14ac:dyDescent="0.5">
      <c r="A673" s="3" t="str">
        <f t="shared" si="30"/>
        <v>EAST INDIA</v>
      </c>
      <c r="B673" s="3" t="s">
        <v>192</v>
      </c>
      <c r="C673" s="3" t="s">
        <v>2082</v>
      </c>
      <c r="D673" s="3" t="s">
        <v>0</v>
      </c>
      <c r="E673" s="3">
        <v>0</v>
      </c>
      <c r="F673" s="3" t="s">
        <v>0</v>
      </c>
      <c r="G673" s="3"/>
      <c r="H673" s="3"/>
      <c r="I673" s="3"/>
      <c r="J673" s="3"/>
      <c r="K673" s="3"/>
      <c r="L673" s="3"/>
      <c r="M673" s="4">
        <v>0</v>
      </c>
      <c r="N673" s="3">
        <v>0</v>
      </c>
      <c r="O673" s="4">
        <f t="shared" si="33"/>
        <v>0</v>
      </c>
      <c r="P673" s="3">
        <v>14466</v>
      </c>
      <c r="Q673" s="3">
        <v>25</v>
      </c>
      <c r="R673" s="3">
        <v>14491</v>
      </c>
      <c r="S673" s="3">
        <v>0.92523541099999995</v>
      </c>
      <c r="T673" s="3">
        <v>1.2028770769999999</v>
      </c>
      <c r="U673" s="3">
        <v>1566196</v>
      </c>
      <c r="V673" s="3">
        <f t="shared" si="34"/>
        <v>0.9252354111490515</v>
      </c>
      <c r="W673" s="3"/>
      <c r="X673" s="3"/>
    </row>
    <row r="674" spans="1:24" x14ac:dyDescent="0.5">
      <c r="A674" s="3" t="str">
        <f t="shared" si="30"/>
        <v>EAST INDIA</v>
      </c>
      <c r="B674" s="3" t="s">
        <v>493</v>
      </c>
      <c r="C674" s="3" t="s">
        <v>2075</v>
      </c>
      <c r="D674" s="3" t="s">
        <v>2081</v>
      </c>
      <c r="E674" s="3">
        <v>1</v>
      </c>
      <c r="F674" s="3" t="s">
        <v>7</v>
      </c>
      <c r="G674" s="3" t="s">
        <v>6</v>
      </c>
      <c r="H674" s="3" t="s">
        <v>5</v>
      </c>
      <c r="I674" s="3">
        <v>0</v>
      </c>
      <c r="J674" s="3">
        <v>39</v>
      </c>
      <c r="K674" s="3" t="s">
        <v>135</v>
      </c>
      <c r="L674" s="3" t="s">
        <v>3</v>
      </c>
      <c r="M674" s="4">
        <v>4737559</v>
      </c>
      <c r="N674" s="4">
        <v>685516</v>
      </c>
      <c r="O674" s="4">
        <f t="shared" si="33"/>
        <v>4052043</v>
      </c>
      <c r="P674" s="3">
        <v>483748</v>
      </c>
      <c r="Q674" s="3">
        <v>1175</v>
      </c>
      <c r="R674" s="3">
        <v>484923</v>
      </c>
      <c r="S674" s="3">
        <v>34.705454199999998</v>
      </c>
      <c r="T674" s="3">
        <v>47.264325560000003</v>
      </c>
      <c r="U674" s="3">
        <v>1397253</v>
      </c>
      <c r="V674" s="3">
        <f t="shared" si="34"/>
        <v>34.705454201923345</v>
      </c>
      <c r="W674" s="3"/>
      <c r="X674" s="3"/>
    </row>
    <row r="675" spans="1:24" x14ac:dyDescent="0.5">
      <c r="A675" s="3" t="str">
        <f t="shared" si="30"/>
        <v>EAST INDIA</v>
      </c>
      <c r="B675" s="3" t="s">
        <v>493</v>
      </c>
      <c r="C675" s="3" t="s">
        <v>2075</v>
      </c>
      <c r="D675" s="3" t="s">
        <v>2080</v>
      </c>
      <c r="E675" s="3">
        <v>0</v>
      </c>
      <c r="F675" s="3" t="s">
        <v>754</v>
      </c>
      <c r="G675" s="3" t="s">
        <v>753</v>
      </c>
      <c r="H675" s="3" t="s">
        <v>5</v>
      </c>
      <c r="I675" s="3">
        <v>0</v>
      </c>
      <c r="J675" s="3">
        <v>72</v>
      </c>
      <c r="K675" s="3" t="s">
        <v>135</v>
      </c>
      <c r="L675" s="3" t="s">
        <v>22</v>
      </c>
      <c r="M675" s="4">
        <v>72593962</v>
      </c>
      <c r="N675" s="4">
        <v>14999229</v>
      </c>
      <c r="O675" s="4">
        <f t="shared" si="33"/>
        <v>57594733</v>
      </c>
      <c r="P675" s="3">
        <v>436158</v>
      </c>
      <c r="Q675" s="3">
        <v>1175</v>
      </c>
      <c r="R675" s="3">
        <v>437333</v>
      </c>
      <c r="S675" s="3">
        <v>31.299485489999999</v>
      </c>
      <c r="T675" s="3">
        <v>42.625838100000003</v>
      </c>
      <c r="U675" s="3">
        <v>1397253</v>
      </c>
      <c r="V675" s="3">
        <f t="shared" si="34"/>
        <v>31.299485490458778</v>
      </c>
      <c r="W675" s="3"/>
      <c r="X675" s="3"/>
    </row>
    <row r="676" spans="1:24" x14ac:dyDescent="0.5">
      <c r="A676" s="3" t="str">
        <f t="shared" si="30"/>
        <v>EAST INDIA</v>
      </c>
      <c r="B676" s="3" t="s">
        <v>493</v>
      </c>
      <c r="C676" s="3" t="s">
        <v>2075</v>
      </c>
      <c r="D676" s="3" t="s">
        <v>2079</v>
      </c>
      <c r="E676" s="3">
        <v>0</v>
      </c>
      <c r="F676" s="3" t="s">
        <v>18</v>
      </c>
      <c r="G676" s="3" t="s">
        <v>2078</v>
      </c>
      <c r="H676" s="3" t="s">
        <v>5</v>
      </c>
      <c r="I676" s="3">
        <v>0</v>
      </c>
      <c r="J676" s="3">
        <v>60</v>
      </c>
      <c r="K676" s="3" t="s">
        <v>135</v>
      </c>
      <c r="L676" s="3" t="s">
        <v>29</v>
      </c>
      <c r="M676" s="4">
        <v>3010115</v>
      </c>
      <c r="N676" s="3">
        <v>0</v>
      </c>
      <c r="O676" s="4">
        <f t="shared" si="33"/>
        <v>3010115</v>
      </c>
      <c r="P676" s="3">
        <v>16562</v>
      </c>
      <c r="Q676" s="3">
        <v>0</v>
      </c>
      <c r="R676" s="3">
        <v>16562</v>
      </c>
      <c r="S676" s="3">
        <v>1.185325779</v>
      </c>
      <c r="T676" s="3">
        <v>1.6142599129999999</v>
      </c>
      <c r="U676" s="3">
        <v>1397253</v>
      </c>
      <c r="V676" s="3">
        <f t="shared" si="34"/>
        <v>1.1853257785096902</v>
      </c>
      <c r="W676" s="3"/>
      <c r="X676" s="3"/>
    </row>
    <row r="677" spans="1:24" x14ac:dyDescent="0.5">
      <c r="A677" s="3" t="str">
        <f t="shared" si="30"/>
        <v>EAST INDIA</v>
      </c>
      <c r="B677" s="3" t="s">
        <v>493</v>
      </c>
      <c r="C677" s="3" t="s">
        <v>2075</v>
      </c>
      <c r="D677" s="3" t="s">
        <v>2077</v>
      </c>
      <c r="E677" s="3">
        <v>0</v>
      </c>
      <c r="F677" s="3" t="s">
        <v>51</v>
      </c>
      <c r="G677" s="3" t="s">
        <v>50</v>
      </c>
      <c r="H677" s="3" t="s">
        <v>5</v>
      </c>
      <c r="I677" s="3">
        <v>0</v>
      </c>
      <c r="J677" s="3">
        <v>45</v>
      </c>
      <c r="K677" s="3" t="s">
        <v>135</v>
      </c>
      <c r="L677" s="3" t="s">
        <v>22</v>
      </c>
      <c r="M677" s="4">
        <v>2468599</v>
      </c>
      <c r="N677" s="4">
        <v>341860</v>
      </c>
      <c r="O677" s="4">
        <f t="shared" si="33"/>
        <v>2126739</v>
      </c>
      <c r="P677" s="3">
        <v>16150</v>
      </c>
      <c r="Q677" s="3">
        <v>7</v>
      </c>
      <c r="R677" s="3">
        <v>16157</v>
      </c>
      <c r="S677" s="3">
        <v>1.1563403329999999</v>
      </c>
      <c r="T677" s="3">
        <v>1.574785498</v>
      </c>
      <c r="U677" s="3">
        <v>1397253</v>
      </c>
      <c r="V677" s="3">
        <f t="shared" si="34"/>
        <v>1.1563403334972264</v>
      </c>
      <c r="W677" s="3"/>
      <c r="X677" s="3"/>
    </row>
    <row r="678" spans="1:24" x14ac:dyDescent="0.5">
      <c r="A678" s="3" t="str">
        <f t="shared" si="30"/>
        <v>EAST INDIA</v>
      </c>
      <c r="B678" s="3" t="s">
        <v>493</v>
      </c>
      <c r="C678" s="3" t="s">
        <v>2075</v>
      </c>
      <c r="D678" s="3" t="s">
        <v>0</v>
      </c>
      <c r="E678" s="3">
        <v>0</v>
      </c>
      <c r="F678" s="3" t="s">
        <v>0</v>
      </c>
      <c r="G678" s="3"/>
      <c r="H678" s="3"/>
      <c r="I678" s="3"/>
      <c r="J678" s="3"/>
      <c r="K678" s="3"/>
      <c r="L678" s="3"/>
      <c r="M678" s="4">
        <v>0</v>
      </c>
      <c r="N678" s="4">
        <v>0</v>
      </c>
      <c r="O678" s="4">
        <f t="shared" si="33"/>
        <v>0</v>
      </c>
      <c r="P678" s="3">
        <v>14365</v>
      </c>
      <c r="Q678" s="3">
        <v>31</v>
      </c>
      <c r="R678" s="3">
        <v>14396</v>
      </c>
      <c r="S678" s="3">
        <v>1.030307324</v>
      </c>
      <c r="T678" s="3">
        <v>1.4031448929999999</v>
      </c>
      <c r="U678" s="3">
        <v>1397253</v>
      </c>
      <c r="V678" s="3">
        <f t="shared" si="34"/>
        <v>1.0303073244430321</v>
      </c>
      <c r="W678" s="3"/>
      <c r="X678" s="3"/>
    </row>
    <row r="679" spans="1:24" x14ac:dyDescent="0.5">
      <c r="A679" s="3" t="str">
        <f t="shared" si="30"/>
        <v>EAST INDIA</v>
      </c>
      <c r="B679" s="3" t="s">
        <v>493</v>
      </c>
      <c r="C679" s="3" t="s">
        <v>2075</v>
      </c>
      <c r="D679" s="3" t="s">
        <v>2076</v>
      </c>
      <c r="E679" s="3">
        <v>0</v>
      </c>
      <c r="F679" s="3" t="s">
        <v>196</v>
      </c>
      <c r="G679" s="3" t="s">
        <v>195</v>
      </c>
      <c r="H679" s="3" t="s">
        <v>5</v>
      </c>
      <c r="I679" s="3">
        <v>0</v>
      </c>
      <c r="J679" s="3">
        <v>44</v>
      </c>
      <c r="K679" s="3" t="s">
        <v>135</v>
      </c>
      <c r="L679" s="3" t="s">
        <v>22</v>
      </c>
      <c r="M679" s="4">
        <v>1566773</v>
      </c>
      <c r="N679" s="4">
        <v>8000</v>
      </c>
      <c r="O679" s="4">
        <f t="shared" si="33"/>
        <v>1558773</v>
      </c>
      <c r="P679" s="3">
        <v>13084</v>
      </c>
      <c r="Q679" s="3">
        <v>20</v>
      </c>
      <c r="R679" s="3">
        <v>13104</v>
      </c>
      <c r="S679" s="3">
        <v>0.93784017600000003</v>
      </c>
      <c r="T679" s="3">
        <v>1.277216635</v>
      </c>
      <c r="U679" s="3">
        <v>1397253</v>
      </c>
      <c r="V679" s="3">
        <f t="shared" si="34"/>
        <v>0.93784017640327133</v>
      </c>
      <c r="W679" s="3"/>
      <c r="X679" s="3"/>
    </row>
    <row r="680" spans="1:24" x14ac:dyDescent="0.5">
      <c r="A680" s="3" t="str">
        <f t="shared" si="30"/>
        <v>EAST INDIA</v>
      </c>
      <c r="B680" s="3" t="s">
        <v>493</v>
      </c>
      <c r="C680" s="3" t="s">
        <v>2075</v>
      </c>
      <c r="D680" s="3" t="s">
        <v>2074</v>
      </c>
      <c r="E680" s="3">
        <v>0</v>
      </c>
      <c r="F680" s="3" t="s">
        <v>18</v>
      </c>
      <c r="G680" s="3" t="s">
        <v>1407</v>
      </c>
      <c r="H680" s="3" t="s">
        <v>5</v>
      </c>
      <c r="I680" s="3">
        <v>0</v>
      </c>
      <c r="J680" s="3">
        <v>45</v>
      </c>
      <c r="K680" s="3" t="s">
        <v>135</v>
      </c>
      <c r="L680" s="3" t="s">
        <v>109</v>
      </c>
      <c r="M680" s="4">
        <v>47000</v>
      </c>
      <c r="N680" s="3">
        <v>0</v>
      </c>
      <c r="O680" s="4">
        <f t="shared" si="33"/>
        <v>47000</v>
      </c>
      <c r="P680" s="3">
        <v>12609</v>
      </c>
      <c r="Q680" s="3">
        <v>0</v>
      </c>
      <c r="R680" s="3">
        <v>12609</v>
      </c>
      <c r="S680" s="3">
        <v>0.90241352100000005</v>
      </c>
      <c r="T680" s="3">
        <v>1.228970127</v>
      </c>
      <c r="U680" s="3">
        <v>1397253</v>
      </c>
      <c r="V680" s="3">
        <f t="shared" si="34"/>
        <v>0.90241352138803776</v>
      </c>
      <c r="W680" s="3"/>
      <c r="X680" s="3"/>
    </row>
    <row r="681" spans="1:24" x14ac:dyDescent="0.5">
      <c r="A681" s="3" t="str">
        <f t="shared" si="30"/>
        <v>CENTRAL INDIA</v>
      </c>
      <c r="B681" s="3" t="s">
        <v>597</v>
      </c>
      <c r="C681" s="3" t="s">
        <v>2071</v>
      </c>
      <c r="D681" s="3" t="s">
        <v>2073</v>
      </c>
      <c r="E681" s="3">
        <v>1</v>
      </c>
      <c r="F681" s="3" t="s">
        <v>7</v>
      </c>
      <c r="G681" s="3" t="s">
        <v>6</v>
      </c>
      <c r="H681" s="3" t="s">
        <v>5</v>
      </c>
      <c r="I681" s="3">
        <v>0</v>
      </c>
      <c r="J681" s="3">
        <v>59</v>
      </c>
      <c r="K681" s="3" t="s">
        <v>4</v>
      </c>
      <c r="L681" s="3" t="s">
        <v>13</v>
      </c>
      <c r="M681" s="4">
        <v>34429027</v>
      </c>
      <c r="N681" s="4">
        <v>8748686</v>
      </c>
      <c r="O681" s="4">
        <f t="shared" si="33"/>
        <v>25680341</v>
      </c>
      <c r="P681" s="3">
        <v>847445</v>
      </c>
      <c r="Q681" s="3">
        <v>1929</v>
      </c>
      <c r="R681" s="3">
        <v>849374</v>
      </c>
      <c r="S681" s="3">
        <v>43.776094960000002</v>
      </c>
      <c r="T681" s="3">
        <v>60.986746070000002</v>
      </c>
      <c r="U681" s="3">
        <v>1940269</v>
      </c>
      <c r="V681" s="3">
        <f t="shared" si="34"/>
        <v>43.776094964151881</v>
      </c>
      <c r="W681" s="3"/>
      <c r="X681" s="3"/>
    </row>
    <row r="682" spans="1:24" x14ac:dyDescent="0.5">
      <c r="A682" s="3" t="str">
        <f t="shared" si="30"/>
        <v>CENTRAL INDIA</v>
      </c>
      <c r="B682" s="3" t="s">
        <v>597</v>
      </c>
      <c r="C682" s="3" t="s">
        <v>2071</v>
      </c>
      <c r="D682" s="3" t="s">
        <v>2072</v>
      </c>
      <c r="E682" s="3">
        <v>0</v>
      </c>
      <c r="F682" s="3" t="s">
        <v>11</v>
      </c>
      <c r="G682" s="3" t="s">
        <v>10</v>
      </c>
      <c r="H682" s="3" t="s">
        <v>23</v>
      </c>
      <c r="I682" s="3">
        <v>0</v>
      </c>
      <c r="J682" s="3">
        <v>61</v>
      </c>
      <c r="K682" s="3" t="s">
        <v>4</v>
      </c>
      <c r="L682" s="3" t="s">
        <v>3</v>
      </c>
      <c r="M682" s="4">
        <v>54656426</v>
      </c>
      <c r="N682" s="4">
        <v>878370</v>
      </c>
      <c r="O682" s="4">
        <f t="shared" si="33"/>
        <v>53778056</v>
      </c>
      <c r="P682" s="3">
        <v>456793</v>
      </c>
      <c r="Q682" s="3">
        <v>603</v>
      </c>
      <c r="R682" s="3">
        <v>457396</v>
      </c>
      <c r="S682" s="3">
        <v>23.573844659999999</v>
      </c>
      <c r="T682" s="3">
        <v>32.841944429999998</v>
      </c>
      <c r="U682" s="3">
        <v>1940269</v>
      </c>
      <c r="V682" s="3">
        <f t="shared" si="34"/>
        <v>23.573844657622217</v>
      </c>
      <c r="W682" s="3"/>
      <c r="X682" s="3"/>
    </row>
    <row r="683" spans="1:24" x14ac:dyDescent="0.5">
      <c r="A683" s="3" t="str">
        <f t="shared" si="30"/>
        <v>CENTRAL INDIA</v>
      </c>
      <c r="B683" s="3" t="s">
        <v>597</v>
      </c>
      <c r="C683" s="3" t="s">
        <v>2071</v>
      </c>
      <c r="D683" s="3" t="s">
        <v>2070</v>
      </c>
      <c r="E683" s="3">
        <v>0</v>
      </c>
      <c r="F683" s="3" t="s">
        <v>55</v>
      </c>
      <c r="G683" s="3" t="s">
        <v>54</v>
      </c>
      <c r="H683" s="3" t="s">
        <v>23</v>
      </c>
      <c r="I683" s="3">
        <v>0</v>
      </c>
      <c r="J683" s="3">
        <v>25</v>
      </c>
      <c r="K683" s="3" t="s">
        <v>4</v>
      </c>
      <c r="L683" s="3" t="s">
        <v>9</v>
      </c>
      <c r="M683" s="4">
        <v>5448306</v>
      </c>
      <c r="N683" s="4">
        <v>2900000</v>
      </c>
      <c r="O683" s="4">
        <f t="shared" si="33"/>
        <v>2548306</v>
      </c>
      <c r="P683" s="3">
        <v>20071</v>
      </c>
      <c r="Q683" s="3">
        <v>53</v>
      </c>
      <c r="R683" s="3">
        <v>20124</v>
      </c>
      <c r="S683" s="3">
        <v>1.037175773</v>
      </c>
      <c r="T683" s="3">
        <v>1.4449433089999999</v>
      </c>
      <c r="U683" s="3">
        <v>1940269</v>
      </c>
      <c r="V683" s="3">
        <f t="shared" si="34"/>
        <v>1.0371757730500255</v>
      </c>
      <c r="W683" s="3"/>
      <c r="X683" s="3"/>
    </row>
    <row r="684" spans="1:24" x14ac:dyDescent="0.5">
      <c r="A684" s="3" t="str">
        <f t="shared" si="30"/>
        <v>NORTH INDIA</v>
      </c>
      <c r="B684" s="3" t="s">
        <v>41</v>
      </c>
      <c r="C684" s="3" t="s">
        <v>2066</v>
      </c>
      <c r="D684" s="3" t="s">
        <v>2069</v>
      </c>
      <c r="E684" s="3">
        <v>1</v>
      </c>
      <c r="F684" s="3" t="s">
        <v>7</v>
      </c>
      <c r="G684" s="3" t="s">
        <v>6</v>
      </c>
      <c r="H684" s="3" t="s">
        <v>5</v>
      </c>
      <c r="I684" s="3">
        <v>1</v>
      </c>
      <c r="J684" s="3">
        <v>37</v>
      </c>
      <c r="K684" s="3" t="s">
        <v>4</v>
      </c>
      <c r="L684" s="3" t="s">
        <v>3</v>
      </c>
      <c r="M684" s="4">
        <v>1471587789</v>
      </c>
      <c r="N684" s="4">
        <v>342035860</v>
      </c>
      <c r="O684" s="4">
        <f t="shared" si="33"/>
        <v>1129551929</v>
      </c>
      <c r="P684" s="3">
        <v>695109</v>
      </c>
      <c r="Q684" s="3">
        <v>1047</v>
      </c>
      <c r="R684" s="3">
        <v>696156</v>
      </c>
      <c r="S684" s="3">
        <v>34.13697432</v>
      </c>
      <c r="T684" s="3">
        <v>55.329738239999998</v>
      </c>
      <c r="U684" s="3">
        <v>2039302</v>
      </c>
      <c r="V684" s="3">
        <f t="shared" si="34"/>
        <v>34.136974317683205</v>
      </c>
      <c r="W684" s="3"/>
      <c r="X684" s="3"/>
    </row>
    <row r="685" spans="1:24" x14ac:dyDescent="0.5">
      <c r="A685" s="3" t="str">
        <f t="shared" si="30"/>
        <v>NORTH INDIA</v>
      </c>
      <c r="B685" s="3" t="s">
        <v>41</v>
      </c>
      <c r="C685" s="3" t="s">
        <v>2066</v>
      </c>
      <c r="D685" s="3" t="s">
        <v>2068</v>
      </c>
      <c r="E685" s="3">
        <v>0</v>
      </c>
      <c r="F685" s="3" t="s">
        <v>11</v>
      </c>
      <c r="G685" s="3" t="s">
        <v>10</v>
      </c>
      <c r="H685" s="3" t="s">
        <v>5</v>
      </c>
      <c r="I685" s="3">
        <v>0</v>
      </c>
      <c r="J685" s="3">
        <v>50</v>
      </c>
      <c r="K685" s="3" t="s">
        <v>4</v>
      </c>
      <c r="L685" s="3" t="s">
        <v>13</v>
      </c>
      <c r="M685" s="4">
        <v>50452066</v>
      </c>
      <c r="N685" s="3">
        <v>0</v>
      </c>
      <c r="O685" s="4">
        <f t="shared" si="33"/>
        <v>50452066</v>
      </c>
      <c r="P685" s="3">
        <v>304718</v>
      </c>
      <c r="Q685" s="3">
        <v>216</v>
      </c>
      <c r="R685" s="3">
        <v>304934</v>
      </c>
      <c r="S685" s="3">
        <v>14.95286132</v>
      </c>
      <c r="T685" s="3">
        <v>24.235829899999999</v>
      </c>
      <c r="U685" s="3">
        <v>2039302</v>
      </c>
      <c r="V685" s="3">
        <f t="shared" si="34"/>
        <v>14.952861322158267</v>
      </c>
      <c r="W685" s="3"/>
      <c r="X685" s="3"/>
    </row>
    <row r="686" spans="1:24" x14ac:dyDescent="0.5">
      <c r="A686" s="3" t="str">
        <f t="shared" si="30"/>
        <v>NORTH INDIA</v>
      </c>
      <c r="B686" s="3" t="s">
        <v>41</v>
      </c>
      <c r="C686" s="3" t="s">
        <v>2066</v>
      </c>
      <c r="D686" s="3" t="s">
        <v>2067</v>
      </c>
      <c r="E686" s="3">
        <v>0</v>
      </c>
      <c r="F686" s="3" t="s">
        <v>38</v>
      </c>
      <c r="G686" s="3" t="s">
        <v>37</v>
      </c>
      <c r="H686" s="3" t="s">
        <v>23</v>
      </c>
      <c r="I686" s="3">
        <v>1</v>
      </c>
      <c r="J686" s="3">
        <v>37</v>
      </c>
      <c r="K686" s="3" t="s">
        <v>4</v>
      </c>
      <c r="L686" s="3" t="s">
        <v>9</v>
      </c>
      <c r="M686" s="4">
        <v>12012824</v>
      </c>
      <c r="N686" s="3">
        <v>0</v>
      </c>
      <c r="O686" s="4">
        <f t="shared" si="33"/>
        <v>12012824</v>
      </c>
      <c r="P686" s="3">
        <v>219156</v>
      </c>
      <c r="Q686" s="3">
        <v>172</v>
      </c>
      <c r="R686" s="3">
        <v>219328</v>
      </c>
      <c r="S686" s="3">
        <v>10.75505246</v>
      </c>
      <c r="T686" s="3">
        <v>17.431956100000001</v>
      </c>
      <c r="U686" s="3">
        <v>2039302</v>
      </c>
      <c r="V686" s="3">
        <f t="shared" si="34"/>
        <v>10.75505246402936</v>
      </c>
      <c r="W686" s="3"/>
      <c r="X686" s="3"/>
    </row>
    <row r="687" spans="1:24" x14ac:dyDescent="0.5">
      <c r="A687" s="3" t="str">
        <f t="shared" si="30"/>
        <v>NORTH INDIA</v>
      </c>
      <c r="B687" s="3" t="s">
        <v>41</v>
      </c>
      <c r="C687" s="3" t="s">
        <v>2066</v>
      </c>
      <c r="D687" s="3" t="s">
        <v>1574</v>
      </c>
      <c r="E687" s="3">
        <v>0</v>
      </c>
      <c r="F687" s="3" t="s">
        <v>55</v>
      </c>
      <c r="G687" s="3" t="s">
        <v>54</v>
      </c>
      <c r="H687" s="3" t="s">
        <v>5</v>
      </c>
      <c r="I687" s="3">
        <v>0</v>
      </c>
      <c r="J687" s="3">
        <v>48</v>
      </c>
      <c r="K687" s="3" t="s">
        <v>61</v>
      </c>
      <c r="L687" s="3" t="s">
        <v>3</v>
      </c>
      <c r="M687" s="4">
        <v>4693400</v>
      </c>
      <c r="N687" s="4">
        <v>845000</v>
      </c>
      <c r="O687" s="4">
        <f t="shared" si="33"/>
        <v>3848400</v>
      </c>
      <c r="P687" s="3">
        <v>19033</v>
      </c>
      <c r="Q687" s="3">
        <v>57</v>
      </c>
      <c r="R687" s="3">
        <v>19090</v>
      </c>
      <c r="S687" s="3">
        <v>0.93610460799999995</v>
      </c>
      <c r="T687" s="3">
        <v>1.51725289</v>
      </c>
      <c r="U687" s="3">
        <v>2039302</v>
      </c>
      <c r="V687" s="3">
        <f t="shared" si="34"/>
        <v>0.93610460834148168</v>
      </c>
      <c r="W687" s="3"/>
      <c r="X687" s="3"/>
    </row>
    <row r="688" spans="1:24" x14ac:dyDescent="0.5">
      <c r="A688" s="3" t="str">
        <f t="shared" si="30"/>
        <v>SOUTH INDIA</v>
      </c>
      <c r="B688" s="3" t="s">
        <v>73</v>
      </c>
      <c r="C688" s="3" t="s">
        <v>2062</v>
      </c>
      <c r="D688" s="3" t="s">
        <v>2065</v>
      </c>
      <c r="E688" s="3">
        <v>1</v>
      </c>
      <c r="F688" s="3" t="s">
        <v>81</v>
      </c>
      <c r="G688" s="3" t="s">
        <v>80</v>
      </c>
      <c r="H688" s="3" t="s">
        <v>5</v>
      </c>
      <c r="I688" s="3">
        <v>0</v>
      </c>
      <c r="J688" s="3">
        <v>46</v>
      </c>
      <c r="K688" s="3" t="s">
        <v>4</v>
      </c>
      <c r="L688" s="3" t="s">
        <v>13</v>
      </c>
      <c r="M688" s="4">
        <v>462808829</v>
      </c>
      <c r="N688" s="4">
        <v>33560974</v>
      </c>
      <c r="O688" s="4">
        <f t="shared" si="33"/>
        <v>429247855</v>
      </c>
      <c r="P688" s="3">
        <v>672834</v>
      </c>
      <c r="Q688" s="3">
        <v>3975</v>
      </c>
      <c r="R688" s="3">
        <v>676809</v>
      </c>
      <c r="S688" s="3">
        <v>42.434496379999999</v>
      </c>
      <c r="T688" s="3">
        <v>50.803476930000002</v>
      </c>
      <c r="U688" s="3">
        <v>1594950</v>
      </c>
      <c r="V688" s="3">
        <f t="shared" si="34"/>
        <v>42.434496379196837</v>
      </c>
      <c r="W688" s="3"/>
      <c r="X688" s="3"/>
    </row>
    <row r="689" spans="1:24" x14ac:dyDescent="0.5">
      <c r="A689" s="3" t="str">
        <f t="shared" si="30"/>
        <v>SOUTH INDIA</v>
      </c>
      <c r="B689" s="3" t="s">
        <v>73</v>
      </c>
      <c r="C689" s="3" t="s">
        <v>2062</v>
      </c>
      <c r="D689" s="3" t="s">
        <v>2064</v>
      </c>
      <c r="E689" s="3">
        <v>0</v>
      </c>
      <c r="F689" s="3" t="s">
        <v>78</v>
      </c>
      <c r="G689" s="3" t="s">
        <v>77</v>
      </c>
      <c r="H689" s="3" t="s">
        <v>5</v>
      </c>
      <c r="I689" s="3">
        <v>1</v>
      </c>
      <c r="J689" s="3">
        <v>59</v>
      </c>
      <c r="K689" s="3" t="s">
        <v>4</v>
      </c>
      <c r="L689" s="3" t="s">
        <v>22</v>
      </c>
      <c r="M689" s="4">
        <v>199762023</v>
      </c>
      <c r="N689" s="4">
        <v>33303902</v>
      </c>
      <c r="O689" s="4">
        <f t="shared" si="33"/>
        <v>166458121</v>
      </c>
      <c r="P689" s="3">
        <v>509549</v>
      </c>
      <c r="Q689" s="3">
        <v>1335</v>
      </c>
      <c r="R689" s="3">
        <v>510884</v>
      </c>
      <c r="S689" s="3">
        <v>32.031348950000002</v>
      </c>
      <c r="T689" s="3">
        <v>38.3486087</v>
      </c>
      <c r="U689" s="3">
        <v>1594950</v>
      </c>
      <c r="V689" s="3">
        <f t="shared" si="34"/>
        <v>32.031348945107993</v>
      </c>
      <c r="W689" s="3"/>
      <c r="X689" s="3"/>
    </row>
    <row r="690" spans="1:24" x14ac:dyDescent="0.5">
      <c r="A690" s="3" t="str">
        <f t="shared" si="30"/>
        <v>SOUTH INDIA</v>
      </c>
      <c r="B690" s="3" t="s">
        <v>73</v>
      </c>
      <c r="C690" s="3" t="s">
        <v>2062</v>
      </c>
      <c r="D690" s="3" t="s">
        <v>2063</v>
      </c>
      <c r="E690" s="3">
        <v>0</v>
      </c>
      <c r="F690" s="3" t="s">
        <v>75</v>
      </c>
      <c r="G690" s="3" t="s">
        <v>74</v>
      </c>
      <c r="H690" s="3" t="s">
        <v>5</v>
      </c>
      <c r="I690" s="3" t="s">
        <v>44</v>
      </c>
      <c r="J690" s="3">
        <v>71</v>
      </c>
      <c r="K690" s="3" t="s">
        <v>4</v>
      </c>
      <c r="L690" s="3" t="s">
        <v>44</v>
      </c>
      <c r="M690" s="3">
        <v>0</v>
      </c>
      <c r="N690" s="3">
        <v>0</v>
      </c>
      <c r="O690" s="4">
        <f t="shared" si="33"/>
        <v>0</v>
      </c>
      <c r="P690" s="3">
        <v>76481</v>
      </c>
      <c r="Q690" s="3">
        <v>346</v>
      </c>
      <c r="R690" s="3">
        <v>76827</v>
      </c>
      <c r="S690" s="3">
        <v>4.8168908119999996</v>
      </c>
      <c r="T690" s="3">
        <v>5.7668835989999998</v>
      </c>
      <c r="U690" s="3">
        <v>1594950</v>
      </c>
      <c r="V690" s="3">
        <f t="shared" si="34"/>
        <v>4.8168908116241891</v>
      </c>
      <c r="W690" s="3"/>
      <c r="X690" s="3"/>
    </row>
    <row r="691" spans="1:24" x14ac:dyDescent="0.5">
      <c r="A691" s="3" t="str">
        <f t="shared" si="30"/>
        <v>SOUTH INDIA</v>
      </c>
      <c r="B691" s="3" t="s">
        <v>73</v>
      </c>
      <c r="C691" s="3" t="s">
        <v>2062</v>
      </c>
      <c r="D691" s="3" t="s">
        <v>0</v>
      </c>
      <c r="E691" s="3">
        <v>0</v>
      </c>
      <c r="F691" s="3" t="s">
        <v>0</v>
      </c>
      <c r="G691" s="3"/>
      <c r="H691" s="3"/>
      <c r="I691" s="3"/>
      <c r="J691" s="3"/>
      <c r="K691" s="3"/>
      <c r="L691" s="3"/>
      <c r="M691" s="4">
        <v>0</v>
      </c>
      <c r="N691" s="4">
        <v>0</v>
      </c>
      <c r="O691" s="4">
        <f t="shared" si="33"/>
        <v>0</v>
      </c>
      <c r="P691" s="3">
        <v>23861</v>
      </c>
      <c r="Q691" s="3">
        <v>19</v>
      </c>
      <c r="R691" s="3">
        <v>23880</v>
      </c>
      <c r="S691" s="3">
        <v>1.4972256180000001</v>
      </c>
      <c r="T691" s="3">
        <v>1.79251019</v>
      </c>
      <c r="U691" s="3">
        <v>1594950</v>
      </c>
      <c r="V691" s="3">
        <f t="shared" si="34"/>
        <v>1.4972256183579422</v>
      </c>
      <c r="W691" s="3"/>
      <c r="X691" s="3"/>
    </row>
    <row r="692" spans="1:24" x14ac:dyDescent="0.5">
      <c r="A692" s="3" t="str">
        <f t="shared" si="30"/>
        <v>SOUTH INDIA</v>
      </c>
      <c r="B692" s="3" t="s">
        <v>73</v>
      </c>
      <c r="C692" s="3" t="s">
        <v>2062</v>
      </c>
      <c r="D692" s="3" t="s">
        <v>2061</v>
      </c>
      <c r="E692" s="3">
        <v>0</v>
      </c>
      <c r="F692" s="3" t="s">
        <v>11</v>
      </c>
      <c r="G692" s="3" t="s">
        <v>10</v>
      </c>
      <c r="H692" s="3" t="s">
        <v>5</v>
      </c>
      <c r="I692" s="3">
        <v>0</v>
      </c>
      <c r="J692" s="3">
        <v>55</v>
      </c>
      <c r="K692" s="3" t="s">
        <v>4</v>
      </c>
      <c r="L692" s="3" t="s">
        <v>13</v>
      </c>
      <c r="M692" s="4">
        <v>69600598</v>
      </c>
      <c r="N692" s="4">
        <v>2402881</v>
      </c>
      <c r="O692" s="4">
        <f t="shared" si="33"/>
        <v>67197717</v>
      </c>
      <c r="P692" s="3">
        <v>20284</v>
      </c>
      <c r="Q692" s="3">
        <v>94</v>
      </c>
      <c r="R692" s="3">
        <v>20378</v>
      </c>
      <c r="S692" s="3">
        <v>1.2776576070000001</v>
      </c>
      <c r="T692" s="3">
        <v>1.529638721</v>
      </c>
      <c r="U692" s="3">
        <v>1594950</v>
      </c>
      <c r="V692" s="3">
        <f t="shared" si="34"/>
        <v>1.2776576068215304</v>
      </c>
      <c r="W692" s="3"/>
      <c r="X692" s="3"/>
    </row>
    <row r="693" spans="1:24" x14ac:dyDescent="0.5">
      <c r="A693" s="3" t="str">
        <f t="shared" si="30"/>
        <v>SOUTH INDIA</v>
      </c>
      <c r="B693" s="3" t="s">
        <v>49</v>
      </c>
      <c r="C693" s="3" t="s">
        <v>2058</v>
      </c>
      <c r="D693" s="3" t="s">
        <v>2060</v>
      </c>
      <c r="E693" s="3">
        <v>1</v>
      </c>
      <c r="F693" s="3" t="s">
        <v>11</v>
      </c>
      <c r="G693" s="3" t="s">
        <v>10</v>
      </c>
      <c r="H693" s="3" t="s">
        <v>5</v>
      </c>
      <c r="I693" s="3">
        <v>7</v>
      </c>
      <c r="J693" s="3">
        <v>35</v>
      </c>
      <c r="K693" s="3" t="s">
        <v>4</v>
      </c>
      <c r="L693" s="3" t="s">
        <v>13</v>
      </c>
      <c r="M693" s="4">
        <v>7908467</v>
      </c>
      <c r="N693" s="4">
        <v>200000</v>
      </c>
      <c r="O693" s="4">
        <f t="shared" si="33"/>
        <v>7708467</v>
      </c>
      <c r="P693" s="3">
        <v>490854</v>
      </c>
      <c r="Q693" s="3">
        <v>409</v>
      </c>
      <c r="R693" s="3">
        <v>491263</v>
      </c>
      <c r="S693" s="3">
        <v>39.428093089999997</v>
      </c>
      <c r="T693" s="3">
        <v>50.78231117</v>
      </c>
      <c r="U693" s="3">
        <v>1245972</v>
      </c>
      <c r="V693" s="3">
        <f t="shared" si="34"/>
        <v>39.428093087164079</v>
      </c>
      <c r="W693" s="3"/>
      <c r="X693" s="3"/>
    </row>
    <row r="694" spans="1:24" x14ac:dyDescent="0.5">
      <c r="A694" s="3" t="str">
        <f t="shared" si="30"/>
        <v>SOUTH INDIA</v>
      </c>
      <c r="B694" s="3" t="s">
        <v>49</v>
      </c>
      <c r="C694" s="3" t="s">
        <v>2058</v>
      </c>
      <c r="D694" s="3" t="s">
        <v>2059</v>
      </c>
      <c r="E694" s="3">
        <v>0</v>
      </c>
      <c r="F694" s="3" t="s">
        <v>51</v>
      </c>
      <c r="G694" s="3" t="s">
        <v>177</v>
      </c>
      <c r="H694" s="3" t="s">
        <v>5</v>
      </c>
      <c r="I694" s="3">
        <v>6</v>
      </c>
      <c r="J694" s="3">
        <v>51</v>
      </c>
      <c r="K694" s="3" t="s">
        <v>4</v>
      </c>
      <c r="L694" s="3" t="s">
        <v>29</v>
      </c>
      <c r="M694" s="4">
        <v>48174090</v>
      </c>
      <c r="N694" s="4">
        <v>1629133</v>
      </c>
      <c r="O694" s="4">
        <f t="shared" si="33"/>
        <v>46544957</v>
      </c>
      <c r="P694" s="3">
        <v>321344</v>
      </c>
      <c r="Q694" s="3">
        <v>766</v>
      </c>
      <c r="R694" s="3">
        <v>322110</v>
      </c>
      <c r="S694" s="3">
        <v>25.852105829999999</v>
      </c>
      <c r="T694" s="3">
        <v>33.296808939999998</v>
      </c>
      <c r="U694" s="3">
        <v>1245972</v>
      </c>
      <c r="V694" s="3">
        <f t="shared" si="34"/>
        <v>25.852105825813098</v>
      </c>
      <c r="W694" s="3"/>
      <c r="X694" s="3"/>
    </row>
    <row r="695" spans="1:24" x14ac:dyDescent="0.5">
      <c r="A695" s="3" t="str">
        <f t="shared" si="30"/>
        <v>SOUTH INDIA</v>
      </c>
      <c r="B695" s="3" t="s">
        <v>49</v>
      </c>
      <c r="C695" s="3" t="s">
        <v>2058</v>
      </c>
      <c r="D695" s="3" t="s">
        <v>2057</v>
      </c>
      <c r="E695" s="3">
        <v>0</v>
      </c>
      <c r="F695" s="3" t="s">
        <v>7</v>
      </c>
      <c r="G695" s="3" t="s">
        <v>6</v>
      </c>
      <c r="H695" s="3" t="s">
        <v>5</v>
      </c>
      <c r="I695" s="3">
        <v>1</v>
      </c>
      <c r="J695" s="3">
        <v>65</v>
      </c>
      <c r="K695" s="3" t="s">
        <v>4</v>
      </c>
      <c r="L695" s="3" t="s">
        <v>13</v>
      </c>
      <c r="M695" s="4">
        <v>115836275</v>
      </c>
      <c r="N695" s="3">
        <v>0</v>
      </c>
      <c r="O695" s="4">
        <f t="shared" si="33"/>
        <v>115836275</v>
      </c>
      <c r="P695" s="3">
        <v>137531</v>
      </c>
      <c r="Q695" s="3">
        <v>218</v>
      </c>
      <c r="R695" s="3">
        <v>137749</v>
      </c>
      <c r="S695" s="3">
        <v>11.055545390000001</v>
      </c>
      <c r="T695" s="3">
        <v>14.23924167</v>
      </c>
      <c r="U695" s="3">
        <v>1245972</v>
      </c>
      <c r="V695" s="3">
        <f t="shared" si="34"/>
        <v>11.055545389463006</v>
      </c>
      <c r="W695" s="3"/>
      <c r="X695" s="3"/>
    </row>
    <row r="696" spans="1:24" x14ac:dyDescent="0.5">
      <c r="A696" s="3" t="str">
        <f t="shared" si="30"/>
        <v>SOUTH INDIA</v>
      </c>
      <c r="B696" s="3" t="s">
        <v>90</v>
      </c>
      <c r="C696" s="3" t="s">
        <v>2051</v>
      </c>
      <c r="D696" s="3" t="s">
        <v>2056</v>
      </c>
      <c r="E696" s="3">
        <v>1</v>
      </c>
      <c r="F696" s="3" t="s">
        <v>116</v>
      </c>
      <c r="G696" s="3" t="s">
        <v>115</v>
      </c>
      <c r="H696" s="3" t="s">
        <v>5</v>
      </c>
      <c r="I696" s="3">
        <v>0</v>
      </c>
      <c r="J696" s="3">
        <v>72</v>
      </c>
      <c r="K696" s="3" t="s">
        <v>4</v>
      </c>
      <c r="L696" s="3" t="s">
        <v>13</v>
      </c>
      <c r="M696" s="4">
        <v>43110000</v>
      </c>
      <c r="N696" s="4">
        <v>2060000</v>
      </c>
      <c r="O696" s="4">
        <f t="shared" si="33"/>
        <v>41050000</v>
      </c>
      <c r="P696" s="3">
        <v>558929</v>
      </c>
      <c r="Q696" s="3">
        <v>4662</v>
      </c>
      <c r="R696" s="3">
        <v>563591</v>
      </c>
      <c r="S696" s="3">
        <v>38.542830690000002</v>
      </c>
      <c r="T696" s="3">
        <v>52.721180390000001</v>
      </c>
      <c r="U696" s="3">
        <v>1462246</v>
      </c>
      <c r="V696" s="3">
        <f t="shared" si="34"/>
        <v>38.542830686491875</v>
      </c>
      <c r="W696" s="3"/>
      <c r="X696" s="3"/>
    </row>
    <row r="697" spans="1:24" x14ac:dyDescent="0.5">
      <c r="A697" s="3" t="str">
        <f t="shared" si="30"/>
        <v>SOUTH INDIA</v>
      </c>
      <c r="B697" s="3" t="s">
        <v>90</v>
      </c>
      <c r="C697" s="3" t="s">
        <v>2051</v>
      </c>
      <c r="D697" s="3" t="s">
        <v>2055</v>
      </c>
      <c r="E697" s="3">
        <v>0</v>
      </c>
      <c r="F697" s="3" t="s">
        <v>270</v>
      </c>
      <c r="G697" s="3" t="s">
        <v>269</v>
      </c>
      <c r="H697" s="3" t="s">
        <v>5</v>
      </c>
      <c r="I697" s="3">
        <v>0</v>
      </c>
      <c r="J697" s="3">
        <v>52</v>
      </c>
      <c r="K697" s="3" t="s">
        <v>4</v>
      </c>
      <c r="L697" s="3" t="s">
        <v>3</v>
      </c>
      <c r="M697" s="4">
        <v>77573699</v>
      </c>
      <c r="N697" s="4">
        <v>29371716</v>
      </c>
      <c r="O697" s="4">
        <f t="shared" si="33"/>
        <v>48201983</v>
      </c>
      <c r="P697" s="3">
        <v>352330</v>
      </c>
      <c r="Q697" s="3">
        <v>643</v>
      </c>
      <c r="R697" s="3">
        <v>352973</v>
      </c>
      <c r="S697" s="3">
        <v>24.139098350000001</v>
      </c>
      <c r="T697" s="3">
        <v>33.01889705</v>
      </c>
      <c r="U697" s="3">
        <v>1462246</v>
      </c>
      <c r="V697" s="3">
        <f t="shared" si="34"/>
        <v>24.139098345969145</v>
      </c>
      <c r="W697" s="3"/>
      <c r="X697" s="3"/>
    </row>
    <row r="698" spans="1:24" x14ac:dyDescent="0.5">
      <c r="A698" s="3" t="str">
        <f t="shared" si="30"/>
        <v>SOUTH INDIA</v>
      </c>
      <c r="B698" s="3" t="s">
        <v>90</v>
      </c>
      <c r="C698" s="3" t="s">
        <v>2051</v>
      </c>
      <c r="D698" s="3" t="s">
        <v>2054</v>
      </c>
      <c r="E698" s="3">
        <v>0</v>
      </c>
      <c r="F698" s="3" t="s">
        <v>95</v>
      </c>
      <c r="G698" s="3" t="s">
        <v>94</v>
      </c>
      <c r="H698" s="3" t="s">
        <v>5</v>
      </c>
      <c r="I698" s="3">
        <v>0</v>
      </c>
      <c r="J698" s="3">
        <v>43</v>
      </c>
      <c r="K698" s="3" t="s">
        <v>4</v>
      </c>
      <c r="L698" s="3" t="s">
        <v>148</v>
      </c>
      <c r="M698" s="4">
        <v>11919500</v>
      </c>
      <c r="N698" s="4">
        <v>3257200</v>
      </c>
      <c r="O698" s="4">
        <f t="shared" si="33"/>
        <v>8662300</v>
      </c>
      <c r="P698" s="3">
        <v>47574</v>
      </c>
      <c r="Q698" s="3">
        <v>145</v>
      </c>
      <c r="R698" s="3">
        <v>47719</v>
      </c>
      <c r="S698" s="3">
        <v>3.2634043789999998</v>
      </c>
      <c r="T698" s="3">
        <v>4.4638789599999997</v>
      </c>
      <c r="U698" s="3">
        <v>1462246</v>
      </c>
      <c r="V698" s="3">
        <f t="shared" si="34"/>
        <v>3.2634043792904888</v>
      </c>
      <c r="W698" s="3"/>
      <c r="X698" s="3"/>
    </row>
    <row r="699" spans="1:24" x14ac:dyDescent="0.5">
      <c r="A699" s="3" t="str">
        <f t="shared" si="30"/>
        <v>SOUTH INDIA</v>
      </c>
      <c r="B699" s="3" t="s">
        <v>90</v>
      </c>
      <c r="C699" s="3" t="s">
        <v>2051</v>
      </c>
      <c r="D699" s="3" t="s">
        <v>2053</v>
      </c>
      <c r="E699" s="3">
        <v>0</v>
      </c>
      <c r="F699" s="3" t="s">
        <v>92</v>
      </c>
      <c r="G699" s="3" t="s">
        <v>91</v>
      </c>
      <c r="H699" s="3" t="s">
        <v>23</v>
      </c>
      <c r="I699" s="3">
        <v>2</v>
      </c>
      <c r="J699" s="3">
        <v>43</v>
      </c>
      <c r="K699" s="3" t="s">
        <v>4</v>
      </c>
      <c r="L699" s="3" t="s">
        <v>9</v>
      </c>
      <c r="M699" s="4">
        <v>10895377</v>
      </c>
      <c r="N699" s="3">
        <v>0</v>
      </c>
      <c r="O699" s="4">
        <f t="shared" si="33"/>
        <v>10895377</v>
      </c>
      <c r="P699" s="3">
        <v>38849</v>
      </c>
      <c r="Q699" s="3">
        <v>161</v>
      </c>
      <c r="R699" s="3">
        <v>39010</v>
      </c>
      <c r="S699" s="3">
        <v>2.66781376</v>
      </c>
      <c r="T699" s="3">
        <v>3.6491946230000001</v>
      </c>
      <c r="U699" s="3">
        <v>1462246</v>
      </c>
      <c r="V699" s="3">
        <f t="shared" si="34"/>
        <v>2.6678137604753234</v>
      </c>
      <c r="W699" s="3"/>
      <c r="X699" s="3"/>
    </row>
    <row r="700" spans="1:24" x14ac:dyDescent="0.5">
      <c r="A700" s="3" t="str">
        <f t="shared" si="30"/>
        <v>SOUTH INDIA</v>
      </c>
      <c r="B700" s="3" t="s">
        <v>90</v>
      </c>
      <c r="C700" s="3" t="s">
        <v>2051</v>
      </c>
      <c r="D700" s="3" t="s">
        <v>2052</v>
      </c>
      <c r="E700" s="3">
        <v>0</v>
      </c>
      <c r="F700" s="3" t="s">
        <v>18</v>
      </c>
      <c r="G700" s="3" t="s">
        <v>97</v>
      </c>
      <c r="H700" s="3" t="s">
        <v>5</v>
      </c>
      <c r="I700" s="3">
        <v>0</v>
      </c>
      <c r="J700" s="3">
        <v>41</v>
      </c>
      <c r="K700" s="3" t="s">
        <v>4</v>
      </c>
      <c r="L700" s="3" t="s">
        <v>13</v>
      </c>
      <c r="M700" s="4">
        <v>27500000</v>
      </c>
      <c r="N700" s="4">
        <v>7900000</v>
      </c>
      <c r="O700" s="4">
        <f t="shared" si="33"/>
        <v>19600000</v>
      </c>
      <c r="P700" s="3">
        <v>25818</v>
      </c>
      <c r="Q700" s="3">
        <v>40</v>
      </c>
      <c r="R700" s="3">
        <v>25858</v>
      </c>
      <c r="S700" s="3">
        <v>1.768375499</v>
      </c>
      <c r="T700" s="3">
        <v>2.4188893760000001</v>
      </c>
      <c r="U700" s="3">
        <v>1462246</v>
      </c>
      <c r="V700" s="3">
        <f t="shared" si="34"/>
        <v>1.7683754990610336</v>
      </c>
      <c r="W700" s="3"/>
      <c r="X700" s="3"/>
    </row>
    <row r="701" spans="1:24" x14ac:dyDescent="0.5">
      <c r="A701" s="3" t="str">
        <f t="shared" si="30"/>
        <v>SOUTH INDIA</v>
      </c>
      <c r="B701" s="3" t="s">
        <v>90</v>
      </c>
      <c r="C701" s="3" t="s">
        <v>2051</v>
      </c>
      <c r="D701" s="3" t="s">
        <v>0</v>
      </c>
      <c r="E701" s="3">
        <v>0</v>
      </c>
      <c r="F701" s="3" t="s">
        <v>0</v>
      </c>
      <c r="G701" s="3"/>
      <c r="H701" s="3"/>
      <c r="I701" s="3"/>
      <c r="J701" s="3"/>
      <c r="K701" s="3"/>
      <c r="L701" s="3"/>
      <c r="M701" s="4">
        <v>0</v>
      </c>
      <c r="N701" s="4">
        <v>0</v>
      </c>
      <c r="O701" s="4">
        <f t="shared" si="33"/>
        <v>0</v>
      </c>
      <c r="P701" s="3">
        <v>14696</v>
      </c>
      <c r="Q701" s="3">
        <v>99</v>
      </c>
      <c r="R701" s="3">
        <v>14795</v>
      </c>
      <c r="S701" s="3">
        <v>1.011799656</v>
      </c>
      <c r="T701" s="3">
        <v>1.3839998579999999</v>
      </c>
      <c r="U701" s="3">
        <v>1462246</v>
      </c>
      <c r="V701" s="3">
        <f t="shared" si="34"/>
        <v>1.0117996561454092</v>
      </c>
      <c r="W701" s="3"/>
      <c r="X701" s="3"/>
    </row>
    <row r="702" spans="1:24" x14ac:dyDescent="0.5">
      <c r="A702" s="3" t="str">
        <f t="shared" si="30"/>
        <v>CENTRAL INDIA</v>
      </c>
      <c r="B702" s="3" t="s">
        <v>131</v>
      </c>
      <c r="C702" s="3" t="s">
        <v>2049</v>
      </c>
      <c r="D702" s="3" t="s">
        <v>2050</v>
      </c>
      <c r="E702" s="3">
        <v>1</v>
      </c>
      <c r="F702" s="3" t="s">
        <v>7</v>
      </c>
      <c r="G702" s="3" t="s">
        <v>6</v>
      </c>
      <c r="H702" s="3" t="s">
        <v>5</v>
      </c>
      <c r="I702" s="3">
        <v>0</v>
      </c>
      <c r="J702" s="3">
        <v>58</v>
      </c>
      <c r="K702" s="3" t="s">
        <v>4</v>
      </c>
      <c r="L702" s="3" t="s">
        <v>29</v>
      </c>
      <c r="M702" s="4">
        <v>383629735</v>
      </c>
      <c r="N702" s="4">
        <v>100220000</v>
      </c>
      <c r="O702" s="4">
        <f t="shared" si="33"/>
        <v>283409735</v>
      </c>
      <c r="P702" s="3">
        <v>544267</v>
      </c>
      <c r="Q702" s="3">
        <v>1081</v>
      </c>
      <c r="R702" s="3">
        <v>545348</v>
      </c>
      <c r="S702" s="3">
        <v>33.6365683</v>
      </c>
      <c r="T702" s="3">
        <v>54.515610510000002</v>
      </c>
      <c r="U702" s="3">
        <v>1621295</v>
      </c>
      <c r="V702" s="3">
        <f t="shared" si="34"/>
        <v>33.636568298798181</v>
      </c>
      <c r="W702" s="3"/>
      <c r="X702" s="3"/>
    </row>
    <row r="703" spans="1:24" x14ac:dyDescent="0.5">
      <c r="A703" s="3" t="str">
        <f t="shared" si="30"/>
        <v>CENTRAL INDIA</v>
      </c>
      <c r="B703" s="3" t="s">
        <v>131</v>
      </c>
      <c r="C703" s="3" t="s">
        <v>2049</v>
      </c>
      <c r="D703" s="3" t="s">
        <v>2048</v>
      </c>
      <c r="E703" s="3">
        <v>0</v>
      </c>
      <c r="F703" s="3" t="s">
        <v>132</v>
      </c>
      <c r="G703" s="3" t="s">
        <v>77</v>
      </c>
      <c r="H703" s="3" t="s">
        <v>5</v>
      </c>
      <c r="I703" s="3">
        <v>0</v>
      </c>
      <c r="J703" s="3">
        <v>70</v>
      </c>
      <c r="K703" s="3" t="s">
        <v>4</v>
      </c>
      <c r="L703" s="3" t="s">
        <v>114</v>
      </c>
      <c r="M703" s="4">
        <v>2046415655</v>
      </c>
      <c r="N703" s="4">
        <v>53156203</v>
      </c>
      <c r="O703" s="4">
        <f t="shared" si="33"/>
        <v>1993259452</v>
      </c>
      <c r="P703" s="3">
        <v>422054</v>
      </c>
      <c r="Q703" s="3">
        <v>624</v>
      </c>
      <c r="R703" s="3">
        <v>422678</v>
      </c>
      <c r="S703" s="3">
        <v>26.070394350000001</v>
      </c>
      <c r="T703" s="3">
        <v>42.252926969999997</v>
      </c>
      <c r="U703" s="3">
        <v>1621295</v>
      </c>
      <c r="V703" s="3">
        <f t="shared" si="34"/>
        <v>26.07039434526104</v>
      </c>
      <c r="W703" s="3"/>
      <c r="X703" s="3"/>
    </row>
    <row r="704" spans="1:24" x14ac:dyDescent="0.5">
      <c r="A704" s="3" t="str">
        <f t="shared" si="30"/>
        <v>CENTRAL INDIA</v>
      </c>
      <c r="B704" s="3" t="s">
        <v>131</v>
      </c>
      <c r="C704" s="3" t="s">
        <v>2045</v>
      </c>
      <c r="D704" s="3" t="s">
        <v>2047</v>
      </c>
      <c r="E704" s="3">
        <v>0</v>
      </c>
      <c r="F704" s="3" t="s">
        <v>7</v>
      </c>
      <c r="G704" s="3" t="s">
        <v>6</v>
      </c>
      <c r="H704" s="3" t="s">
        <v>5</v>
      </c>
      <c r="I704" s="3">
        <v>12</v>
      </c>
      <c r="J704" s="3">
        <v>54</v>
      </c>
      <c r="K704" s="3" t="s">
        <v>61</v>
      </c>
      <c r="L704" s="3" t="s">
        <v>114</v>
      </c>
      <c r="M704" s="4">
        <v>15154538</v>
      </c>
      <c r="N704" s="4">
        <v>7304616</v>
      </c>
      <c r="O704" s="4">
        <f t="shared" si="33"/>
        <v>7849922</v>
      </c>
      <c r="P704" s="3">
        <v>519674</v>
      </c>
      <c r="Q704" s="3">
        <v>2445</v>
      </c>
      <c r="R704" s="3">
        <v>522119</v>
      </c>
      <c r="S704" s="3">
        <v>29.699872129999999</v>
      </c>
      <c r="T704" s="3">
        <v>50.74974898</v>
      </c>
      <c r="U704" s="3">
        <v>1757984</v>
      </c>
      <c r="V704" s="3">
        <f t="shared" si="34"/>
        <v>29.699872126253705</v>
      </c>
      <c r="W704" s="3"/>
      <c r="X704" s="3"/>
    </row>
    <row r="705" spans="1:24" x14ac:dyDescent="0.5">
      <c r="A705" s="3" t="str">
        <f t="shared" si="30"/>
        <v>CENTRAL INDIA</v>
      </c>
      <c r="B705" s="3" t="s">
        <v>131</v>
      </c>
      <c r="C705" s="3" t="s">
        <v>2045</v>
      </c>
      <c r="D705" s="3" t="s">
        <v>2046</v>
      </c>
      <c r="E705" s="3">
        <v>0</v>
      </c>
      <c r="F705" s="3" t="s">
        <v>132</v>
      </c>
      <c r="G705" s="3" t="s">
        <v>77</v>
      </c>
      <c r="H705" s="3" t="s">
        <v>5</v>
      </c>
      <c r="I705" s="3">
        <v>0</v>
      </c>
      <c r="J705" s="3">
        <v>35</v>
      </c>
      <c r="K705" s="3" t="s">
        <v>61</v>
      </c>
      <c r="L705" s="3" t="s">
        <v>13</v>
      </c>
      <c r="M705" s="4">
        <v>11207526</v>
      </c>
      <c r="N705" s="4">
        <v>2190246</v>
      </c>
      <c r="O705" s="4">
        <f t="shared" si="33"/>
        <v>9017280</v>
      </c>
      <c r="P705" s="3">
        <v>455957</v>
      </c>
      <c r="Q705" s="3">
        <v>1725</v>
      </c>
      <c r="R705" s="3">
        <v>457682</v>
      </c>
      <c r="S705" s="3">
        <v>26.0344804</v>
      </c>
      <c r="T705" s="3">
        <v>44.486499459999997</v>
      </c>
      <c r="U705" s="3">
        <v>1757984</v>
      </c>
      <c r="V705" s="3">
        <f t="shared" si="34"/>
        <v>26.034480404827349</v>
      </c>
      <c r="W705" s="3"/>
      <c r="X705" s="3"/>
    </row>
    <row r="706" spans="1:24" x14ac:dyDescent="0.5">
      <c r="A706" s="3" t="str">
        <f t="shared" si="30"/>
        <v>CENTRAL INDIA</v>
      </c>
      <c r="B706" s="3" t="s">
        <v>131</v>
      </c>
      <c r="C706" s="3" t="s">
        <v>2045</v>
      </c>
      <c r="D706" s="3" t="s">
        <v>2044</v>
      </c>
      <c r="E706" s="3">
        <v>0</v>
      </c>
      <c r="F706" s="3" t="s">
        <v>11</v>
      </c>
      <c r="G706" s="3" t="s">
        <v>10</v>
      </c>
      <c r="H706" s="3" t="s">
        <v>5</v>
      </c>
      <c r="I706" s="3">
        <v>0</v>
      </c>
      <c r="J706" s="3">
        <v>45</v>
      </c>
      <c r="K706" s="3" t="s">
        <v>61</v>
      </c>
      <c r="L706" s="3" t="s">
        <v>13</v>
      </c>
      <c r="M706" s="4">
        <v>24398780</v>
      </c>
      <c r="N706" s="4">
        <v>1900000</v>
      </c>
      <c r="O706" s="4">
        <f t="shared" si="33"/>
        <v>22498780</v>
      </c>
      <c r="P706" s="3">
        <v>16460</v>
      </c>
      <c r="Q706" s="3">
        <v>110</v>
      </c>
      <c r="R706" s="3">
        <v>16570</v>
      </c>
      <c r="S706" s="3">
        <v>0.94255692899999999</v>
      </c>
      <c r="T706" s="3">
        <v>1.6105970869999999</v>
      </c>
      <c r="U706" s="3">
        <v>1757984</v>
      </c>
      <c r="V706" s="3">
        <f t="shared" si="34"/>
        <v>0.9425569288457688</v>
      </c>
      <c r="W706" s="3"/>
      <c r="X706" s="3"/>
    </row>
    <row r="707" spans="1:24" x14ac:dyDescent="0.5">
      <c r="A707" s="3" t="str">
        <f t="shared" ref="A707:A770" si="35">VLOOKUP(B707,$W$1:$X$37,2,FALSE)</f>
        <v>CENTRAL INDIA</v>
      </c>
      <c r="B707" s="3" t="s">
        <v>131</v>
      </c>
      <c r="C707" s="3" t="s">
        <v>2041</v>
      </c>
      <c r="D707" s="3" t="s">
        <v>2043</v>
      </c>
      <c r="E707" s="3">
        <v>1</v>
      </c>
      <c r="F707" s="3" t="s">
        <v>7</v>
      </c>
      <c r="G707" s="3" t="s">
        <v>6</v>
      </c>
      <c r="H707" s="3" t="s">
        <v>5</v>
      </c>
      <c r="I707" s="3">
        <v>1</v>
      </c>
      <c r="J707" s="3">
        <v>64</v>
      </c>
      <c r="K707" s="3" t="s">
        <v>4</v>
      </c>
      <c r="L707" s="3" t="s">
        <v>9</v>
      </c>
      <c r="M707" s="4">
        <v>31884642</v>
      </c>
      <c r="N707" s="4">
        <v>11276478</v>
      </c>
      <c r="O707" s="4">
        <f t="shared" si="33"/>
        <v>20608164</v>
      </c>
      <c r="P707" s="3">
        <v>528113</v>
      </c>
      <c r="Q707" s="3">
        <v>908</v>
      </c>
      <c r="R707" s="3">
        <v>529021</v>
      </c>
      <c r="S707" s="3">
        <v>29.03860774</v>
      </c>
      <c r="T707" s="3">
        <v>48.649187990000001</v>
      </c>
      <c r="U707" s="3">
        <v>1821785</v>
      </c>
      <c r="V707" s="3">
        <f t="shared" si="34"/>
        <v>29.038607739113015</v>
      </c>
      <c r="W707" s="3"/>
      <c r="X707" s="3"/>
    </row>
    <row r="708" spans="1:24" x14ac:dyDescent="0.5">
      <c r="A708" s="3" t="str">
        <f t="shared" si="35"/>
        <v>CENTRAL INDIA</v>
      </c>
      <c r="B708" s="3" t="s">
        <v>131</v>
      </c>
      <c r="C708" s="3" t="s">
        <v>2041</v>
      </c>
      <c r="D708" s="3" t="s">
        <v>2042</v>
      </c>
      <c r="E708" s="3">
        <v>0</v>
      </c>
      <c r="F708" s="3" t="s">
        <v>132</v>
      </c>
      <c r="G708" s="3" t="s">
        <v>77</v>
      </c>
      <c r="H708" s="3" t="s">
        <v>5</v>
      </c>
      <c r="I708" s="3">
        <v>8</v>
      </c>
      <c r="J708" s="3">
        <v>55</v>
      </c>
      <c r="K708" s="3" t="s">
        <v>4</v>
      </c>
      <c r="L708" s="3" t="s">
        <v>3</v>
      </c>
      <c r="M708" s="4">
        <v>43920899</v>
      </c>
      <c r="N708" s="4">
        <v>1560431</v>
      </c>
      <c r="O708" s="4">
        <f t="shared" si="33"/>
        <v>42360468</v>
      </c>
      <c r="P708" s="3">
        <v>463187</v>
      </c>
      <c r="Q708" s="3">
        <v>357</v>
      </c>
      <c r="R708" s="3">
        <v>463544</v>
      </c>
      <c r="S708" s="3">
        <v>25.444495369999999</v>
      </c>
      <c r="T708" s="3">
        <v>42.627871480000003</v>
      </c>
      <c r="U708" s="3">
        <v>1821785</v>
      </c>
      <c r="V708" s="3">
        <f t="shared" si="34"/>
        <v>25.444495371297933</v>
      </c>
      <c r="W708" s="3"/>
      <c r="X708" s="3"/>
    </row>
    <row r="709" spans="1:24" x14ac:dyDescent="0.5">
      <c r="A709" s="3" t="str">
        <f t="shared" si="35"/>
        <v>CENTRAL INDIA</v>
      </c>
      <c r="B709" s="3" t="s">
        <v>131</v>
      </c>
      <c r="C709" s="3" t="s">
        <v>2041</v>
      </c>
      <c r="D709" s="3" t="s">
        <v>2040</v>
      </c>
      <c r="E709" s="3">
        <v>0</v>
      </c>
      <c r="F709" s="3" t="s">
        <v>11</v>
      </c>
      <c r="G709" s="3" t="s">
        <v>10</v>
      </c>
      <c r="H709" s="3" t="s">
        <v>5</v>
      </c>
      <c r="I709" s="3">
        <v>3</v>
      </c>
      <c r="J709" s="3">
        <v>68</v>
      </c>
      <c r="K709" s="3" t="s">
        <v>4</v>
      </c>
      <c r="L709" s="3" t="s">
        <v>114</v>
      </c>
      <c r="M709" s="4">
        <v>14459169</v>
      </c>
      <c r="N709" s="4">
        <v>409256</v>
      </c>
      <c r="O709" s="4">
        <f t="shared" si="33"/>
        <v>14049913</v>
      </c>
      <c r="P709" s="3">
        <v>53322</v>
      </c>
      <c r="Q709" s="3">
        <v>64</v>
      </c>
      <c r="R709" s="3">
        <v>53386</v>
      </c>
      <c r="S709" s="3">
        <v>2.9304226350000002</v>
      </c>
      <c r="T709" s="3">
        <v>4.9094186239999997</v>
      </c>
      <c r="U709" s="3">
        <v>1821785</v>
      </c>
      <c r="V709" s="3">
        <f t="shared" si="34"/>
        <v>2.9304226349432012</v>
      </c>
      <c r="W709" s="3"/>
      <c r="X709" s="3"/>
    </row>
    <row r="710" spans="1:24" x14ac:dyDescent="0.5">
      <c r="A710" s="3" t="str">
        <f t="shared" si="35"/>
        <v>NORTH INDIA</v>
      </c>
      <c r="B710" s="3" t="s">
        <v>442</v>
      </c>
      <c r="C710" s="3" t="s">
        <v>2037</v>
      </c>
      <c r="D710" s="3" t="s">
        <v>2039</v>
      </c>
      <c r="E710" s="3">
        <v>1</v>
      </c>
      <c r="F710" s="3" t="s">
        <v>7</v>
      </c>
      <c r="G710" s="3" t="s">
        <v>6</v>
      </c>
      <c r="H710" s="3" t="s">
        <v>5</v>
      </c>
      <c r="I710" s="3">
        <v>0</v>
      </c>
      <c r="J710" s="3">
        <v>62</v>
      </c>
      <c r="K710" s="3" t="s">
        <v>4</v>
      </c>
      <c r="L710" s="3" t="s">
        <v>29</v>
      </c>
      <c r="M710" s="4">
        <v>369652786</v>
      </c>
      <c r="N710" s="4">
        <v>105593242</v>
      </c>
      <c r="O710" s="4">
        <f t="shared" si="33"/>
        <v>264059544</v>
      </c>
      <c r="P710" s="3">
        <v>910787</v>
      </c>
      <c r="Q710" s="3">
        <v>2435</v>
      </c>
      <c r="R710" s="3">
        <v>913222</v>
      </c>
      <c r="S710" s="3">
        <v>44.07833514</v>
      </c>
      <c r="T710" s="3">
        <v>68.760141160000003</v>
      </c>
      <c r="U710" s="3">
        <v>2071816</v>
      </c>
      <c r="V710" s="3">
        <f t="shared" si="34"/>
        <v>44.078335141730733</v>
      </c>
      <c r="W710" s="3"/>
      <c r="X710" s="3"/>
    </row>
    <row r="711" spans="1:24" x14ac:dyDescent="0.5">
      <c r="A711" s="3" t="str">
        <f t="shared" si="35"/>
        <v>NORTH INDIA</v>
      </c>
      <c r="B711" s="3" t="s">
        <v>442</v>
      </c>
      <c r="C711" s="3" t="s">
        <v>2037</v>
      </c>
      <c r="D711" s="3" t="s">
        <v>2038</v>
      </c>
      <c r="E711" s="3">
        <v>0</v>
      </c>
      <c r="F711" s="3" t="s">
        <v>11</v>
      </c>
      <c r="G711" s="3" t="s">
        <v>10</v>
      </c>
      <c r="H711" s="3" t="s">
        <v>5</v>
      </c>
      <c r="I711" s="3">
        <v>1</v>
      </c>
      <c r="J711" s="3">
        <v>62</v>
      </c>
      <c r="K711" s="3" t="s">
        <v>4</v>
      </c>
      <c r="L711" s="3" t="s">
        <v>109</v>
      </c>
      <c r="M711" s="4">
        <v>120803457</v>
      </c>
      <c r="N711" s="3">
        <v>0</v>
      </c>
      <c r="O711" s="4">
        <f t="shared" si="33"/>
        <v>120803457</v>
      </c>
      <c r="P711" s="3">
        <v>274755</v>
      </c>
      <c r="Q711" s="3">
        <v>228</v>
      </c>
      <c r="R711" s="3">
        <v>274983</v>
      </c>
      <c r="S711" s="3">
        <v>13.272558950000001</v>
      </c>
      <c r="T711" s="3">
        <v>20.704571170000001</v>
      </c>
      <c r="U711" s="3">
        <v>2071816</v>
      </c>
      <c r="V711" s="3">
        <f t="shared" si="34"/>
        <v>13.272558953111666</v>
      </c>
      <c r="W711" s="3"/>
      <c r="X711" s="3"/>
    </row>
    <row r="712" spans="1:24" x14ac:dyDescent="0.5">
      <c r="A712" s="3" t="str">
        <f t="shared" si="35"/>
        <v>NORTH INDIA</v>
      </c>
      <c r="B712" s="3" t="s">
        <v>442</v>
      </c>
      <c r="C712" s="3" t="s">
        <v>2037</v>
      </c>
      <c r="D712" s="3" t="s">
        <v>2036</v>
      </c>
      <c r="E712" s="3">
        <v>0</v>
      </c>
      <c r="F712" s="3" t="s">
        <v>55</v>
      </c>
      <c r="G712" s="3" t="s">
        <v>54</v>
      </c>
      <c r="H712" s="3" t="s">
        <v>5</v>
      </c>
      <c r="I712" s="3">
        <v>0</v>
      </c>
      <c r="J712" s="3">
        <v>43</v>
      </c>
      <c r="K712" s="3" t="s">
        <v>4</v>
      </c>
      <c r="L712" s="3" t="s">
        <v>22</v>
      </c>
      <c r="M712" s="4">
        <v>69370850</v>
      </c>
      <c r="N712" s="4">
        <v>2600000</v>
      </c>
      <c r="O712" s="4">
        <f t="shared" si="33"/>
        <v>66770850</v>
      </c>
      <c r="P712" s="3">
        <v>86694</v>
      </c>
      <c r="Q712" s="3">
        <v>58</v>
      </c>
      <c r="R712" s="3">
        <v>86752</v>
      </c>
      <c r="S712" s="3">
        <v>4.1872444270000004</v>
      </c>
      <c r="T712" s="3">
        <v>6.5319054579999998</v>
      </c>
      <c r="U712" s="3">
        <v>2071816</v>
      </c>
      <c r="V712" s="3">
        <f t="shared" si="34"/>
        <v>4.1872444271112874</v>
      </c>
      <c r="W712" s="3"/>
      <c r="X712" s="3"/>
    </row>
    <row r="713" spans="1:24" x14ac:dyDescent="0.5">
      <c r="A713" s="3" t="str">
        <f t="shared" si="35"/>
        <v>NORTH INDIA</v>
      </c>
      <c r="B713" s="3" t="s">
        <v>614</v>
      </c>
      <c r="C713" s="3" t="s">
        <v>2031</v>
      </c>
      <c r="D713" s="3" t="s">
        <v>2035</v>
      </c>
      <c r="E713" s="3">
        <v>1</v>
      </c>
      <c r="F713" s="3" t="s">
        <v>11</v>
      </c>
      <c r="G713" s="3" t="s">
        <v>10</v>
      </c>
      <c r="H713" s="3" t="s">
        <v>5</v>
      </c>
      <c r="I713" s="3">
        <v>0</v>
      </c>
      <c r="J713" s="3">
        <v>78</v>
      </c>
      <c r="K713" s="3" t="s">
        <v>61</v>
      </c>
      <c r="L713" s="3" t="s">
        <v>198</v>
      </c>
      <c r="M713" s="4">
        <v>19793884</v>
      </c>
      <c r="N713" s="4">
        <v>311043</v>
      </c>
      <c r="O713" s="4">
        <f t="shared" si="33"/>
        <v>19482841</v>
      </c>
      <c r="P713" s="3">
        <v>417936</v>
      </c>
      <c r="Q713" s="3">
        <v>1129</v>
      </c>
      <c r="R713" s="3">
        <v>419065</v>
      </c>
      <c r="S713" s="3">
        <v>27.177229659999998</v>
      </c>
      <c r="T713" s="3">
        <v>42.97036018</v>
      </c>
      <c r="U713" s="3">
        <v>1541971</v>
      </c>
      <c r="V713" s="3">
        <f t="shared" si="34"/>
        <v>27.177229662555263</v>
      </c>
      <c r="W713" s="3"/>
      <c r="X713" s="3"/>
    </row>
    <row r="714" spans="1:24" x14ac:dyDescent="0.5">
      <c r="A714" s="3" t="str">
        <f t="shared" si="35"/>
        <v>NORTH INDIA</v>
      </c>
      <c r="B714" s="3" t="s">
        <v>614</v>
      </c>
      <c r="C714" s="3" t="s">
        <v>2031</v>
      </c>
      <c r="D714" s="3" t="s">
        <v>2034</v>
      </c>
      <c r="E714" s="3">
        <v>0</v>
      </c>
      <c r="F714" s="3" t="s">
        <v>618</v>
      </c>
      <c r="G714" s="3" t="s">
        <v>617</v>
      </c>
      <c r="H714" s="3" t="s">
        <v>5</v>
      </c>
      <c r="I714" s="3">
        <v>1</v>
      </c>
      <c r="J714" s="3">
        <v>61</v>
      </c>
      <c r="K714" s="3" t="s">
        <v>61</v>
      </c>
      <c r="L714" s="3" t="s">
        <v>337</v>
      </c>
      <c r="M714" s="4">
        <v>82957653</v>
      </c>
      <c r="N714" s="3">
        <v>0</v>
      </c>
      <c r="O714" s="4">
        <f t="shared" si="33"/>
        <v>82957653</v>
      </c>
      <c r="P714" s="3">
        <v>334674</v>
      </c>
      <c r="Q714" s="3">
        <v>1135</v>
      </c>
      <c r="R714" s="3">
        <v>335809</v>
      </c>
      <c r="S714" s="3">
        <v>21.77790633</v>
      </c>
      <c r="T714" s="3">
        <v>34.433402170000001</v>
      </c>
      <c r="U714" s="3">
        <v>1541971</v>
      </c>
      <c r="V714" s="3">
        <f t="shared" si="34"/>
        <v>21.777906328977654</v>
      </c>
      <c r="W714" s="3"/>
      <c r="X714" s="3"/>
    </row>
    <row r="715" spans="1:24" x14ac:dyDescent="0.5">
      <c r="A715" s="3" t="str">
        <f t="shared" si="35"/>
        <v>NORTH INDIA</v>
      </c>
      <c r="B715" s="3" t="s">
        <v>614</v>
      </c>
      <c r="C715" s="3" t="s">
        <v>2031</v>
      </c>
      <c r="D715" s="3" t="s">
        <v>2033</v>
      </c>
      <c r="E715" s="3">
        <v>0</v>
      </c>
      <c r="F715" s="3" t="s">
        <v>38</v>
      </c>
      <c r="G715" s="3" t="s">
        <v>37</v>
      </c>
      <c r="H715" s="3" t="s">
        <v>5</v>
      </c>
      <c r="I715" s="3">
        <v>0</v>
      </c>
      <c r="J715" s="3">
        <v>78</v>
      </c>
      <c r="K715" s="3" t="s">
        <v>61</v>
      </c>
      <c r="L715" s="3" t="s">
        <v>9</v>
      </c>
      <c r="M715" s="4">
        <v>15138283</v>
      </c>
      <c r="N715" s="4">
        <v>3500000</v>
      </c>
      <c r="O715" s="4">
        <f t="shared" si="33"/>
        <v>11638283</v>
      </c>
      <c r="P715" s="3">
        <v>114610</v>
      </c>
      <c r="Q715" s="3">
        <v>709</v>
      </c>
      <c r="R715" s="3">
        <v>115319</v>
      </c>
      <c r="S715" s="3">
        <v>7.4786750199999998</v>
      </c>
      <c r="T715" s="3">
        <v>11.824654799999999</v>
      </c>
      <c r="U715" s="3">
        <v>1541971</v>
      </c>
      <c r="V715" s="3">
        <f t="shared" si="34"/>
        <v>7.4786750204770396</v>
      </c>
      <c r="W715" s="3"/>
      <c r="X715" s="3"/>
    </row>
    <row r="716" spans="1:24" x14ac:dyDescent="0.5">
      <c r="A716" s="3" t="str">
        <f t="shared" si="35"/>
        <v>NORTH INDIA</v>
      </c>
      <c r="B716" s="3" t="s">
        <v>614</v>
      </c>
      <c r="C716" s="3" t="s">
        <v>2031</v>
      </c>
      <c r="D716" s="3" t="s">
        <v>2032</v>
      </c>
      <c r="E716" s="3">
        <v>0</v>
      </c>
      <c r="F716" s="3" t="s">
        <v>1523</v>
      </c>
      <c r="G716" s="3" t="s">
        <v>396</v>
      </c>
      <c r="H716" s="3" t="s">
        <v>5</v>
      </c>
      <c r="I716" s="3">
        <v>0</v>
      </c>
      <c r="J716" s="3">
        <v>61</v>
      </c>
      <c r="K716" s="3" t="s">
        <v>61</v>
      </c>
      <c r="L716" s="3" t="s">
        <v>3</v>
      </c>
      <c r="M716" s="4">
        <v>7513896</v>
      </c>
      <c r="N716" s="4">
        <v>1510708</v>
      </c>
      <c r="O716" s="4">
        <f t="shared" ref="O716:O779" si="36">M716-N716</f>
        <v>6003188</v>
      </c>
      <c r="P716" s="3">
        <v>43794</v>
      </c>
      <c r="Q716" s="3">
        <v>138</v>
      </c>
      <c r="R716" s="3">
        <v>43932</v>
      </c>
      <c r="S716" s="3">
        <v>2.8490808190000001</v>
      </c>
      <c r="T716" s="3">
        <v>4.5047280570000003</v>
      </c>
      <c r="U716" s="3">
        <v>1541971</v>
      </c>
      <c r="V716" s="3">
        <f t="shared" ref="V716:V779" si="37">R716/U716*100</f>
        <v>2.8490808192890786</v>
      </c>
      <c r="W716" s="3"/>
      <c r="X716" s="3"/>
    </row>
    <row r="717" spans="1:24" x14ac:dyDescent="0.5">
      <c r="A717" s="3" t="str">
        <f t="shared" si="35"/>
        <v>NORTH INDIA</v>
      </c>
      <c r="B717" s="3" t="s">
        <v>614</v>
      </c>
      <c r="C717" s="3" t="s">
        <v>2031</v>
      </c>
      <c r="D717" s="3" t="s">
        <v>0</v>
      </c>
      <c r="E717" s="3">
        <v>0</v>
      </c>
      <c r="F717" s="3" t="s">
        <v>0</v>
      </c>
      <c r="G717" s="3"/>
      <c r="H717" s="3"/>
      <c r="I717" s="3"/>
      <c r="J717" s="3"/>
      <c r="K717" s="3"/>
      <c r="L717" s="3"/>
      <c r="M717" s="4">
        <v>0</v>
      </c>
      <c r="N717" s="4">
        <v>0</v>
      </c>
      <c r="O717" s="4">
        <f t="shared" si="36"/>
        <v>0</v>
      </c>
      <c r="P717" s="3">
        <v>19053</v>
      </c>
      <c r="Q717" s="3">
        <v>193</v>
      </c>
      <c r="R717" s="3">
        <v>19246</v>
      </c>
      <c r="S717" s="3">
        <v>1.248142799</v>
      </c>
      <c r="T717" s="3">
        <v>1.973458895</v>
      </c>
      <c r="U717" s="3">
        <v>1541971</v>
      </c>
      <c r="V717" s="3">
        <f t="shared" si="37"/>
        <v>1.2481427990539382</v>
      </c>
      <c r="W717" s="3"/>
      <c r="X717" s="3"/>
    </row>
    <row r="718" spans="1:24" x14ac:dyDescent="0.5">
      <c r="A718" s="3" t="str">
        <f t="shared" si="35"/>
        <v>CENTRAL INDIA</v>
      </c>
      <c r="B718" s="3" t="s">
        <v>131</v>
      </c>
      <c r="C718" s="3" t="s">
        <v>2028</v>
      </c>
      <c r="D718" s="3" t="s">
        <v>2030</v>
      </c>
      <c r="E718" s="3">
        <v>1</v>
      </c>
      <c r="F718" s="3" t="s">
        <v>7</v>
      </c>
      <c r="G718" s="3" t="s">
        <v>6</v>
      </c>
      <c r="H718" s="3" t="s">
        <v>5</v>
      </c>
      <c r="I718" s="3">
        <v>0</v>
      </c>
      <c r="J718" s="3">
        <v>50</v>
      </c>
      <c r="K718" s="3" t="s">
        <v>4</v>
      </c>
      <c r="L718" s="3" t="s">
        <v>13</v>
      </c>
      <c r="M718" s="4">
        <v>74964501</v>
      </c>
      <c r="N718" s="4">
        <v>388246</v>
      </c>
      <c r="O718" s="4">
        <f t="shared" si="36"/>
        <v>74576255</v>
      </c>
      <c r="P718" s="3">
        <v>567930</v>
      </c>
      <c r="Q718" s="3">
        <v>1950</v>
      </c>
      <c r="R718" s="3">
        <v>569880</v>
      </c>
      <c r="S718" s="3">
        <v>33.353915669999999</v>
      </c>
      <c r="T718" s="3">
        <v>56.80389856</v>
      </c>
      <c r="U718" s="3">
        <v>1708585</v>
      </c>
      <c r="V718" s="3">
        <f t="shared" si="37"/>
        <v>33.353915667057827</v>
      </c>
      <c r="W718" s="3"/>
      <c r="X718" s="3"/>
    </row>
    <row r="719" spans="1:24" x14ac:dyDescent="0.5">
      <c r="A719" s="3" t="str">
        <f t="shared" si="35"/>
        <v>CENTRAL INDIA</v>
      </c>
      <c r="B719" s="3" t="s">
        <v>131</v>
      </c>
      <c r="C719" s="3" t="s">
        <v>2028</v>
      </c>
      <c r="D719" s="3" t="s">
        <v>2029</v>
      </c>
      <c r="E719" s="3">
        <v>0</v>
      </c>
      <c r="F719" s="3" t="s">
        <v>55</v>
      </c>
      <c r="G719" s="3" t="s">
        <v>54</v>
      </c>
      <c r="H719" s="3" t="s">
        <v>5</v>
      </c>
      <c r="I719" s="3">
        <v>2</v>
      </c>
      <c r="J719" s="3">
        <v>54</v>
      </c>
      <c r="K719" s="3" t="s">
        <v>4</v>
      </c>
      <c r="L719" s="3" t="s">
        <v>13</v>
      </c>
      <c r="M719" s="4">
        <v>547843588</v>
      </c>
      <c r="N719" s="4">
        <v>174106490</v>
      </c>
      <c r="O719" s="4">
        <f t="shared" si="36"/>
        <v>373737098</v>
      </c>
      <c r="P719" s="3">
        <v>347714</v>
      </c>
      <c r="Q719" s="3">
        <v>464</v>
      </c>
      <c r="R719" s="3">
        <v>348178</v>
      </c>
      <c r="S719" s="3">
        <v>20.37814917</v>
      </c>
      <c r="T719" s="3">
        <v>34.705320059999998</v>
      </c>
      <c r="U719" s="3">
        <v>1708585</v>
      </c>
      <c r="V719" s="3">
        <f t="shared" si="37"/>
        <v>20.378149170219803</v>
      </c>
      <c r="W719" s="3"/>
      <c r="X719" s="3"/>
    </row>
    <row r="720" spans="1:24" x14ac:dyDescent="0.5">
      <c r="A720" s="3" t="str">
        <f t="shared" si="35"/>
        <v>CENTRAL INDIA</v>
      </c>
      <c r="B720" s="3" t="s">
        <v>131</v>
      </c>
      <c r="C720" s="3" t="s">
        <v>2028</v>
      </c>
      <c r="D720" s="3" t="s">
        <v>2027</v>
      </c>
      <c r="E720" s="3">
        <v>0</v>
      </c>
      <c r="F720" s="3" t="s">
        <v>11</v>
      </c>
      <c r="G720" s="3" t="s">
        <v>10</v>
      </c>
      <c r="H720" s="3" t="s">
        <v>5</v>
      </c>
      <c r="I720" s="3">
        <v>1</v>
      </c>
      <c r="J720" s="3">
        <v>66</v>
      </c>
      <c r="K720" s="3" t="s">
        <v>4</v>
      </c>
      <c r="L720" s="3" t="s">
        <v>9</v>
      </c>
      <c r="M720" s="4">
        <v>384280845</v>
      </c>
      <c r="N720" s="3">
        <v>0</v>
      </c>
      <c r="O720" s="4">
        <f t="shared" si="36"/>
        <v>384280845</v>
      </c>
      <c r="P720" s="3">
        <v>55143</v>
      </c>
      <c r="Q720" s="3">
        <v>115</v>
      </c>
      <c r="R720" s="3">
        <v>55258</v>
      </c>
      <c r="S720" s="3">
        <v>3.2341381899999999</v>
      </c>
      <c r="T720" s="3">
        <v>5.5079487379999996</v>
      </c>
      <c r="U720" s="3">
        <v>1708585</v>
      </c>
      <c r="V720" s="3">
        <f t="shared" si="37"/>
        <v>3.2341381903739057</v>
      </c>
      <c r="W720" s="3"/>
      <c r="X720" s="3"/>
    </row>
    <row r="721" spans="1:24" x14ac:dyDescent="0.5">
      <c r="A721" s="3" t="str">
        <f t="shared" si="35"/>
        <v>NORTH INDIA</v>
      </c>
      <c r="B721" s="3" t="s">
        <v>614</v>
      </c>
      <c r="C721" s="3" t="s">
        <v>2022</v>
      </c>
      <c r="D721" s="3" t="s">
        <v>2026</v>
      </c>
      <c r="E721" s="3">
        <v>1</v>
      </c>
      <c r="F721" s="3" t="s">
        <v>11</v>
      </c>
      <c r="G721" s="3" t="s">
        <v>10</v>
      </c>
      <c r="H721" s="3" t="s">
        <v>5</v>
      </c>
      <c r="I721" s="3">
        <v>0</v>
      </c>
      <c r="J721" s="3">
        <v>65</v>
      </c>
      <c r="K721" s="3" t="s">
        <v>61</v>
      </c>
      <c r="L721" s="3" t="s">
        <v>9</v>
      </c>
      <c r="M721" s="4">
        <v>32808836</v>
      </c>
      <c r="N721" s="3">
        <v>0</v>
      </c>
      <c r="O721" s="4">
        <f t="shared" si="36"/>
        <v>32808836</v>
      </c>
      <c r="P721" s="3">
        <v>410723</v>
      </c>
      <c r="Q721" s="3">
        <v>928</v>
      </c>
      <c r="R721" s="3">
        <v>411651</v>
      </c>
      <c r="S721" s="3">
        <v>27.391155940000001</v>
      </c>
      <c r="T721" s="3">
        <v>41.700492619999999</v>
      </c>
      <c r="U721" s="3">
        <v>1502861</v>
      </c>
      <c r="V721" s="3">
        <f t="shared" si="37"/>
        <v>27.391155935246175</v>
      </c>
      <c r="W721" s="3"/>
      <c r="X721" s="3"/>
    </row>
    <row r="722" spans="1:24" x14ac:dyDescent="0.5">
      <c r="A722" s="3" t="str">
        <f t="shared" si="35"/>
        <v>NORTH INDIA</v>
      </c>
      <c r="B722" s="3" t="s">
        <v>614</v>
      </c>
      <c r="C722" s="3" t="s">
        <v>2022</v>
      </c>
      <c r="D722" s="3" t="s">
        <v>2025</v>
      </c>
      <c r="E722" s="3">
        <v>0</v>
      </c>
      <c r="F722" s="3" t="s">
        <v>618</v>
      </c>
      <c r="G722" s="3" t="s">
        <v>617</v>
      </c>
      <c r="H722" s="3" t="s">
        <v>5</v>
      </c>
      <c r="I722" s="3">
        <v>1</v>
      </c>
      <c r="J722" s="3">
        <v>66</v>
      </c>
      <c r="K722" s="3" t="s">
        <v>61</v>
      </c>
      <c r="L722" s="3" t="s">
        <v>9</v>
      </c>
      <c r="M722" s="4">
        <v>40931745</v>
      </c>
      <c r="N722" s="4">
        <v>21054000</v>
      </c>
      <c r="O722" s="4">
        <f t="shared" si="36"/>
        <v>19877745</v>
      </c>
      <c r="P722" s="3">
        <v>316999</v>
      </c>
      <c r="Q722" s="3">
        <v>754</v>
      </c>
      <c r="R722" s="3">
        <v>317753</v>
      </c>
      <c r="S722" s="3">
        <v>21.143206190000001</v>
      </c>
      <c r="T722" s="3">
        <v>32.188569039999997</v>
      </c>
      <c r="U722" s="3">
        <v>1502861</v>
      </c>
      <c r="V722" s="3">
        <f t="shared" si="37"/>
        <v>21.143206191390952</v>
      </c>
      <c r="W722" s="3"/>
      <c r="X722" s="3"/>
    </row>
    <row r="723" spans="1:24" x14ac:dyDescent="0.5">
      <c r="A723" s="3" t="str">
        <f t="shared" si="35"/>
        <v>NORTH INDIA</v>
      </c>
      <c r="B723" s="3" t="s">
        <v>614</v>
      </c>
      <c r="C723" s="3" t="s">
        <v>2022</v>
      </c>
      <c r="D723" s="3" t="s">
        <v>2024</v>
      </c>
      <c r="E723" s="3">
        <v>0</v>
      </c>
      <c r="F723" s="3" t="s">
        <v>611</v>
      </c>
      <c r="G723" s="3" t="s">
        <v>610</v>
      </c>
      <c r="H723" s="3" t="s">
        <v>5</v>
      </c>
      <c r="I723" s="3">
        <v>0</v>
      </c>
      <c r="J723" s="3">
        <v>44</v>
      </c>
      <c r="K723" s="3" t="s">
        <v>61</v>
      </c>
      <c r="L723" s="3" t="s">
        <v>9</v>
      </c>
      <c r="M723" s="4">
        <v>7689077</v>
      </c>
      <c r="N723" s="4">
        <v>4479598</v>
      </c>
      <c r="O723" s="4">
        <f t="shared" si="36"/>
        <v>3209479</v>
      </c>
      <c r="P723" s="3">
        <v>142072</v>
      </c>
      <c r="Q723" s="3">
        <v>202</v>
      </c>
      <c r="R723" s="3">
        <v>142274</v>
      </c>
      <c r="S723" s="3">
        <v>9.4668768439999997</v>
      </c>
      <c r="T723" s="3">
        <v>14.41244133</v>
      </c>
      <c r="U723" s="3">
        <v>1502861</v>
      </c>
      <c r="V723" s="3">
        <f t="shared" si="37"/>
        <v>9.4668768435670358</v>
      </c>
      <c r="W723" s="3"/>
      <c r="X723" s="3"/>
    </row>
    <row r="724" spans="1:24" x14ac:dyDescent="0.5">
      <c r="A724" s="3" t="str">
        <f t="shared" si="35"/>
        <v>NORTH INDIA</v>
      </c>
      <c r="B724" s="3" t="s">
        <v>614</v>
      </c>
      <c r="C724" s="3" t="s">
        <v>2022</v>
      </c>
      <c r="D724" s="3" t="s">
        <v>2023</v>
      </c>
      <c r="E724" s="3">
        <v>0</v>
      </c>
      <c r="F724" s="3" t="s">
        <v>38</v>
      </c>
      <c r="G724" s="3" t="s">
        <v>37</v>
      </c>
      <c r="H724" s="3" t="s">
        <v>5</v>
      </c>
      <c r="I724" s="3">
        <v>0</v>
      </c>
      <c r="J724" s="3">
        <v>35</v>
      </c>
      <c r="K724" s="3" t="s">
        <v>61</v>
      </c>
      <c r="L724" s="3" t="s">
        <v>3</v>
      </c>
      <c r="M724" s="4">
        <v>5069771</v>
      </c>
      <c r="N724" s="3">
        <v>0</v>
      </c>
      <c r="O724" s="4">
        <f t="shared" si="36"/>
        <v>5069771</v>
      </c>
      <c r="P724" s="3">
        <v>62553</v>
      </c>
      <c r="Q724" s="3">
        <v>328</v>
      </c>
      <c r="R724" s="3">
        <v>62881</v>
      </c>
      <c r="S724" s="3">
        <v>4.1840862200000002</v>
      </c>
      <c r="T724" s="3">
        <v>6.3698829269999999</v>
      </c>
      <c r="U724" s="3">
        <v>1502861</v>
      </c>
      <c r="V724" s="3">
        <f t="shared" si="37"/>
        <v>4.1840862195505775</v>
      </c>
      <c r="W724" s="3"/>
      <c r="X724" s="3"/>
    </row>
    <row r="725" spans="1:24" x14ac:dyDescent="0.5">
      <c r="A725" s="3" t="str">
        <f t="shared" si="35"/>
        <v>NORTH INDIA</v>
      </c>
      <c r="B725" s="3" t="s">
        <v>614</v>
      </c>
      <c r="C725" s="3" t="s">
        <v>2022</v>
      </c>
      <c r="D725" s="3" t="s">
        <v>0</v>
      </c>
      <c r="E725" s="3">
        <v>0</v>
      </c>
      <c r="F725" s="3" t="s">
        <v>0</v>
      </c>
      <c r="G725" s="3"/>
      <c r="H725" s="3"/>
      <c r="I725" s="3"/>
      <c r="J725" s="3"/>
      <c r="K725" s="3"/>
      <c r="L725" s="3"/>
      <c r="M725" s="4">
        <v>0</v>
      </c>
      <c r="N725" s="3">
        <v>0</v>
      </c>
      <c r="O725" s="4">
        <f t="shared" si="36"/>
        <v>0</v>
      </c>
      <c r="P725" s="3">
        <v>12985</v>
      </c>
      <c r="Q725" s="3">
        <v>60</v>
      </c>
      <c r="R725" s="3">
        <v>13045</v>
      </c>
      <c r="S725" s="3">
        <v>0.86801108000000005</v>
      </c>
      <c r="T725" s="3">
        <v>1.321466306</v>
      </c>
      <c r="U725" s="3">
        <v>1502861</v>
      </c>
      <c r="V725" s="3">
        <f t="shared" si="37"/>
        <v>0.86801108019969908</v>
      </c>
      <c r="W725" s="3"/>
      <c r="X725" s="3"/>
    </row>
    <row r="726" spans="1:24" x14ac:dyDescent="0.5">
      <c r="A726" s="3" t="str">
        <f t="shared" si="35"/>
        <v>CENTRAL INDIA</v>
      </c>
      <c r="B726" s="3" t="s">
        <v>131</v>
      </c>
      <c r="C726" s="3" t="s">
        <v>2018</v>
      </c>
      <c r="D726" s="3" t="s">
        <v>2021</v>
      </c>
      <c r="E726" s="3">
        <v>1</v>
      </c>
      <c r="F726" s="3" t="s">
        <v>7</v>
      </c>
      <c r="G726" s="3" t="s">
        <v>6</v>
      </c>
      <c r="H726" s="3" t="s">
        <v>23</v>
      </c>
      <c r="I726" s="3">
        <v>0</v>
      </c>
      <c r="J726" s="3">
        <v>52</v>
      </c>
      <c r="K726" s="3" t="s">
        <v>4</v>
      </c>
      <c r="L726" s="3" t="s">
        <v>3</v>
      </c>
      <c r="M726" s="4">
        <v>10667372</v>
      </c>
      <c r="N726" s="4">
        <v>910148</v>
      </c>
      <c r="O726" s="4">
        <f t="shared" si="36"/>
        <v>9757224</v>
      </c>
      <c r="P726" s="3">
        <v>563715</v>
      </c>
      <c r="Q726" s="3">
        <v>2325</v>
      </c>
      <c r="R726" s="3">
        <v>566040</v>
      </c>
      <c r="S726" s="3">
        <v>30.774550479999998</v>
      </c>
      <c r="T726" s="3">
        <v>54.193007299999998</v>
      </c>
      <c r="U726" s="3">
        <v>1839312</v>
      </c>
      <c r="V726" s="3">
        <f t="shared" si="37"/>
        <v>30.774550484094053</v>
      </c>
      <c r="W726" s="3"/>
      <c r="X726" s="3"/>
    </row>
    <row r="727" spans="1:24" x14ac:dyDescent="0.5">
      <c r="A727" s="3" t="str">
        <f t="shared" si="35"/>
        <v>CENTRAL INDIA</v>
      </c>
      <c r="B727" s="3" t="s">
        <v>131</v>
      </c>
      <c r="C727" s="3" t="s">
        <v>2018</v>
      </c>
      <c r="D727" s="3" t="s">
        <v>2020</v>
      </c>
      <c r="E727" s="3">
        <v>0</v>
      </c>
      <c r="F727" s="3" t="s">
        <v>55</v>
      </c>
      <c r="G727" s="3" t="s">
        <v>54</v>
      </c>
      <c r="H727" s="3" t="s">
        <v>5</v>
      </c>
      <c r="I727" s="3">
        <v>0</v>
      </c>
      <c r="J727" s="3">
        <v>62</v>
      </c>
      <c r="K727" s="3" t="s">
        <v>4</v>
      </c>
      <c r="L727" s="3" t="s">
        <v>109</v>
      </c>
      <c r="M727" s="4">
        <v>74544921</v>
      </c>
      <c r="N727" s="4">
        <v>4500729</v>
      </c>
      <c r="O727" s="4">
        <f t="shared" si="36"/>
        <v>70044192</v>
      </c>
      <c r="P727" s="3">
        <v>366167</v>
      </c>
      <c r="Q727" s="3">
        <v>1668</v>
      </c>
      <c r="R727" s="3">
        <v>367835</v>
      </c>
      <c r="S727" s="3">
        <v>19.99851031</v>
      </c>
      <c r="T727" s="3">
        <v>35.216742349999997</v>
      </c>
      <c r="U727" s="3">
        <v>1839312</v>
      </c>
      <c r="V727" s="3">
        <f t="shared" si="37"/>
        <v>19.998510312551652</v>
      </c>
      <c r="W727" s="3"/>
      <c r="X727" s="3"/>
    </row>
    <row r="728" spans="1:24" x14ac:dyDescent="0.5">
      <c r="A728" s="3" t="str">
        <f t="shared" si="35"/>
        <v>CENTRAL INDIA</v>
      </c>
      <c r="B728" s="3" t="s">
        <v>131</v>
      </c>
      <c r="C728" s="3" t="s">
        <v>2018</v>
      </c>
      <c r="D728" s="3" t="s">
        <v>2019</v>
      </c>
      <c r="E728" s="3">
        <v>0</v>
      </c>
      <c r="F728" s="3" t="s">
        <v>11</v>
      </c>
      <c r="G728" s="3" t="s">
        <v>10</v>
      </c>
      <c r="H728" s="3" t="s">
        <v>5</v>
      </c>
      <c r="I728" s="3">
        <v>8</v>
      </c>
      <c r="J728" s="3">
        <v>63</v>
      </c>
      <c r="K728" s="3" t="s">
        <v>4</v>
      </c>
      <c r="L728" s="3" t="s">
        <v>9</v>
      </c>
      <c r="M728" s="4">
        <v>350670770</v>
      </c>
      <c r="N728" s="4">
        <v>67794880</v>
      </c>
      <c r="O728" s="4">
        <f t="shared" si="36"/>
        <v>282875890</v>
      </c>
      <c r="P728" s="3">
        <v>65738</v>
      </c>
      <c r="Q728" s="3">
        <v>339</v>
      </c>
      <c r="R728" s="3">
        <v>66077</v>
      </c>
      <c r="S728" s="3">
        <v>3.5924845809999999</v>
      </c>
      <c r="T728" s="3">
        <v>6.3262514010000004</v>
      </c>
      <c r="U728" s="3">
        <v>1839312</v>
      </c>
      <c r="V728" s="3">
        <f t="shared" si="37"/>
        <v>3.5924845811912278</v>
      </c>
      <c r="W728" s="3"/>
      <c r="X728" s="3"/>
    </row>
    <row r="729" spans="1:24" x14ac:dyDescent="0.5">
      <c r="A729" s="3" t="str">
        <f t="shared" si="35"/>
        <v>CENTRAL INDIA</v>
      </c>
      <c r="B729" s="3" t="s">
        <v>131</v>
      </c>
      <c r="C729" s="3" t="s">
        <v>2018</v>
      </c>
      <c r="D729" s="3" t="s">
        <v>0</v>
      </c>
      <c r="E729" s="3">
        <v>0</v>
      </c>
      <c r="F729" s="3" t="s">
        <v>0</v>
      </c>
      <c r="G729" s="3"/>
      <c r="H729" s="3"/>
      <c r="I729" s="3"/>
      <c r="J729" s="3"/>
      <c r="K729" s="3"/>
      <c r="L729" s="3"/>
      <c r="M729" s="4">
        <v>0</v>
      </c>
      <c r="N729" s="4">
        <v>0</v>
      </c>
      <c r="O729" s="4">
        <f t="shared" si="36"/>
        <v>0</v>
      </c>
      <c r="P729" s="3">
        <v>14640</v>
      </c>
      <c r="Q729" s="3">
        <v>52</v>
      </c>
      <c r="R729" s="3">
        <v>14692</v>
      </c>
      <c r="S729" s="3">
        <v>0.79877693400000005</v>
      </c>
      <c r="T729" s="3">
        <v>1.406620845</v>
      </c>
      <c r="U729" s="3">
        <v>1839312</v>
      </c>
      <c r="V729" s="3">
        <f t="shared" si="37"/>
        <v>0.79877693398401151</v>
      </c>
      <c r="W729" s="3"/>
      <c r="X729" s="3"/>
    </row>
    <row r="730" spans="1:24" x14ac:dyDescent="0.5">
      <c r="A730" s="3" t="str">
        <f t="shared" si="35"/>
        <v>CENTRAL INDIA</v>
      </c>
      <c r="B730" s="3" t="s">
        <v>131</v>
      </c>
      <c r="C730" s="3" t="s">
        <v>2014</v>
      </c>
      <c r="D730" s="3" t="s">
        <v>2017</v>
      </c>
      <c r="E730" s="3">
        <v>1</v>
      </c>
      <c r="F730" s="3" t="s">
        <v>7</v>
      </c>
      <c r="G730" s="3" t="s">
        <v>6</v>
      </c>
      <c r="H730" s="3" t="s">
        <v>5</v>
      </c>
      <c r="I730" s="3">
        <v>3</v>
      </c>
      <c r="J730" s="3">
        <v>52</v>
      </c>
      <c r="K730" s="3" t="s">
        <v>4</v>
      </c>
      <c r="L730" s="3" t="s">
        <v>13</v>
      </c>
      <c r="M730" s="4">
        <v>14854247</v>
      </c>
      <c r="N730" s="4">
        <v>356404</v>
      </c>
      <c r="O730" s="4">
        <f t="shared" si="36"/>
        <v>14497843</v>
      </c>
      <c r="P730" s="3">
        <v>662794</v>
      </c>
      <c r="Q730" s="3">
        <v>4353</v>
      </c>
      <c r="R730" s="3">
        <v>667147</v>
      </c>
      <c r="S730" s="3">
        <v>38.813860769999998</v>
      </c>
      <c r="T730" s="3">
        <v>64.243880360000006</v>
      </c>
      <c r="U730" s="3">
        <v>1718837</v>
      </c>
      <c r="V730" s="3">
        <f t="shared" si="37"/>
        <v>38.813860767484059</v>
      </c>
      <c r="W730" s="3"/>
      <c r="X730" s="3"/>
    </row>
    <row r="731" spans="1:24" x14ac:dyDescent="0.5">
      <c r="A731" s="3" t="str">
        <f t="shared" si="35"/>
        <v>CENTRAL INDIA</v>
      </c>
      <c r="B731" s="3" t="s">
        <v>131</v>
      </c>
      <c r="C731" s="3" t="s">
        <v>2014</v>
      </c>
      <c r="D731" s="3" t="s">
        <v>2016</v>
      </c>
      <c r="E731" s="3">
        <v>0</v>
      </c>
      <c r="F731" s="3" t="s">
        <v>11</v>
      </c>
      <c r="G731" s="3" t="s">
        <v>10</v>
      </c>
      <c r="H731" s="3" t="s">
        <v>5</v>
      </c>
      <c r="I731" s="3">
        <v>4</v>
      </c>
      <c r="J731" s="3">
        <v>68</v>
      </c>
      <c r="K731" s="3" t="s">
        <v>4</v>
      </c>
      <c r="L731" s="3" t="s">
        <v>13</v>
      </c>
      <c r="M731" s="4">
        <v>182861705</v>
      </c>
      <c r="N731" s="4">
        <v>12294927</v>
      </c>
      <c r="O731" s="4">
        <f t="shared" si="36"/>
        <v>170566778</v>
      </c>
      <c r="P731" s="3">
        <v>170889</v>
      </c>
      <c r="Q731" s="3">
        <v>1193</v>
      </c>
      <c r="R731" s="3">
        <v>172082</v>
      </c>
      <c r="S731" s="3">
        <v>10.01153687</v>
      </c>
      <c r="T731" s="3">
        <v>16.570883810000002</v>
      </c>
      <c r="U731" s="3">
        <v>1718837</v>
      </c>
      <c r="V731" s="3">
        <f t="shared" si="37"/>
        <v>10.011536870570042</v>
      </c>
      <c r="W731" s="3"/>
      <c r="X731" s="3"/>
    </row>
    <row r="732" spans="1:24" x14ac:dyDescent="0.5">
      <c r="A732" s="3" t="str">
        <f t="shared" si="35"/>
        <v>CENTRAL INDIA</v>
      </c>
      <c r="B732" s="3" t="s">
        <v>131</v>
      </c>
      <c r="C732" s="3" t="s">
        <v>2014</v>
      </c>
      <c r="D732" s="3" t="s">
        <v>2015</v>
      </c>
      <c r="E732" s="3">
        <v>0</v>
      </c>
      <c r="F732" s="3" t="s">
        <v>55</v>
      </c>
      <c r="G732" s="3" t="s">
        <v>54</v>
      </c>
      <c r="H732" s="3" t="s">
        <v>5</v>
      </c>
      <c r="I732" s="3">
        <v>6</v>
      </c>
      <c r="J732" s="3">
        <v>44</v>
      </c>
      <c r="K732" s="3" t="s">
        <v>4</v>
      </c>
      <c r="L732" s="3" t="s">
        <v>22</v>
      </c>
      <c r="M732" s="4">
        <v>13718806</v>
      </c>
      <c r="N732" s="3">
        <v>0</v>
      </c>
      <c r="O732" s="4">
        <f t="shared" si="36"/>
        <v>13718806</v>
      </c>
      <c r="P732" s="3">
        <v>167517</v>
      </c>
      <c r="Q732" s="3">
        <v>526</v>
      </c>
      <c r="R732" s="3">
        <v>168043</v>
      </c>
      <c r="S732" s="3">
        <v>9.776552401</v>
      </c>
      <c r="T732" s="3">
        <v>16.181942490000001</v>
      </c>
      <c r="U732" s="3">
        <v>1718837</v>
      </c>
      <c r="V732" s="3">
        <f t="shared" si="37"/>
        <v>9.7765524014202629</v>
      </c>
      <c r="W732" s="3"/>
      <c r="X732" s="3"/>
    </row>
    <row r="733" spans="1:24" x14ac:dyDescent="0.5">
      <c r="A733" s="3" t="str">
        <f t="shared" si="35"/>
        <v>CENTRAL INDIA</v>
      </c>
      <c r="B733" s="3" t="s">
        <v>131</v>
      </c>
      <c r="C733" s="3" t="s">
        <v>2014</v>
      </c>
      <c r="D733" s="3" t="s">
        <v>0</v>
      </c>
      <c r="E733" s="3">
        <v>0</v>
      </c>
      <c r="F733" s="3" t="s">
        <v>0</v>
      </c>
      <c r="G733" s="3"/>
      <c r="H733" s="3"/>
      <c r="I733" s="3"/>
      <c r="J733" s="3"/>
      <c r="K733" s="3"/>
      <c r="L733" s="3"/>
      <c r="M733" s="4">
        <v>0</v>
      </c>
      <c r="N733" s="4">
        <v>0</v>
      </c>
      <c r="O733" s="4">
        <f t="shared" si="36"/>
        <v>0</v>
      </c>
      <c r="P733" s="3">
        <v>10664</v>
      </c>
      <c r="Q733" s="3">
        <v>28</v>
      </c>
      <c r="R733" s="3">
        <v>10692</v>
      </c>
      <c r="S733" s="3">
        <v>0.62204851299999997</v>
      </c>
      <c r="T733" s="3">
        <v>1.0296015249999999</v>
      </c>
      <c r="U733" s="3">
        <v>1718837</v>
      </c>
      <c r="V733" s="3">
        <f t="shared" si="37"/>
        <v>0.62204851303526743</v>
      </c>
      <c r="W733" s="3"/>
      <c r="X733" s="3"/>
    </row>
    <row r="734" spans="1:24" x14ac:dyDescent="0.5">
      <c r="A734" s="3" t="str">
        <f t="shared" si="35"/>
        <v>CENTRAL INDIA</v>
      </c>
      <c r="B734" s="3" t="s">
        <v>131</v>
      </c>
      <c r="C734" s="3" t="s">
        <v>2011</v>
      </c>
      <c r="D734" s="3" t="s">
        <v>2013</v>
      </c>
      <c r="E734" s="3">
        <v>1</v>
      </c>
      <c r="F734" s="3" t="s">
        <v>7</v>
      </c>
      <c r="G734" s="3" t="s">
        <v>6</v>
      </c>
      <c r="H734" s="3" t="s">
        <v>5</v>
      </c>
      <c r="I734" s="3">
        <v>0</v>
      </c>
      <c r="J734" s="3">
        <v>68</v>
      </c>
      <c r="K734" s="3" t="s">
        <v>4</v>
      </c>
      <c r="L734" s="3" t="s">
        <v>29</v>
      </c>
      <c r="M734" s="4">
        <v>42872395</v>
      </c>
      <c r="N734" s="3">
        <v>0</v>
      </c>
      <c r="O734" s="4">
        <f t="shared" si="36"/>
        <v>42872395</v>
      </c>
      <c r="P734" s="3">
        <v>494050</v>
      </c>
      <c r="Q734" s="3">
        <v>1769</v>
      </c>
      <c r="R734" s="3">
        <v>495819</v>
      </c>
      <c r="S734" s="3">
        <v>27.691495719999999</v>
      </c>
      <c r="T734" s="3">
        <v>46.055264200000003</v>
      </c>
      <c r="U734" s="3">
        <v>1790510</v>
      </c>
      <c r="V734" s="3">
        <f t="shared" si="37"/>
        <v>27.691495719096793</v>
      </c>
      <c r="W734" s="3"/>
      <c r="X734" s="3"/>
    </row>
    <row r="735" spans="1:24" x14ac:dyDescent="0.5">
      <c r="A735" s="3" t="str">
        <f t="shared" si="35"/>
        <v>CENTRAL INDIA</v>
      </c>
      <c r="B735" s="3" t="s">
        <v>131</v>
      </c>
      <c r="C735" s="3" t="s">
        <v>2011</v>
      </c>
      <c r="D735" s="3" t="s">
        <v>2012</v>
      </c>
      <c r="E735" s="3">
        <v>0</v>
      </c>
      <c r="F735" s="3" t="s">
        <v>132</v>
      </c>
      <c r="G735" s="3" t="s">
        <v>77</v>
      </c>
      <c r="H735" s="3" t="s">
        <v>5</v>
      </c>
      <c r="I735" s="3">
        <v>0</v>
      </c>
      <c r="J735" s="3">
        <v>32</v>
      </c>
      <c r="K735" s="3" t="s">
        <v>4</v>
      </c>
      <c r="L735" s="3" t="s">
        <v>29</v>
      </c>
      <c r="M735" s="4">
        <v>321157801</v>
      </c>
      <c r="N735" s="4">
        <v>50358593</v>
      </c>
      <c r="O735" s="4">
        <f t="shared" si="36"/>
        <v>270799208</v>
      </c>
      <c r="P735" s="3">
        <v>465686</v>
      </c>
      <c r="Q735" s="3">
        <v>1352</v>
      </c>
      <c r="R735" s="3">
        <v>467038</v>
      </c>
      <c r="S735" s="3">
        <v>26.0840766</v>
      </c>
      <c r="T735" s="3">
        <v>43.381876210000001</v>
      </c>
      <c r="U735" s="3">
        <v>1790510</v>
      </c>
      <c r="V735" s="3">
        <f t="shared" si="37"/>
        <v>26.084076603872642</v>
      </c>
      <c r="W735" s="3"/>
      <c r="X735" s="3"/>
    </row>
    <row r="736" spans="1:24" x14ac:dyDescent="0.5">
      <c r="A736" s="3" t="str">
        <f t="shared" si="35"/>
        <v>CENTRAL INDIA</v>
      </c>
      <c r="B736" s="3" t="s">
        <v>131</v>
      </c>
      <c r="C736" s="3" t="s">
        <v>2011</v>
      </c>
      <c r="D736" s="3" t="s">
        <v>2010</v>
      </c>
      <c r="E736" s="3">
        <v>0</v>
      </c>
      <c r="F736" s="3" t="s">
        <v>397</v>
      </c>
      <c r="G736" s="3" t="s">
        <v>396</v>
      </c>
      <c r="H736" s="3" t="s">
        <v>5</v>
      </c>
      <c r="I736" s="3">
        <v>0</v>
      </c>
      <c r="J736" s="3">
        <v>64</v>
      </c>
      <c r="K736" s="3" t="s">
        <v>4</v>
      </c>
      <c r="L736" s="3" t="s">
        <v>29</v>
      </c>
      <c r="M736" s="4">
        <v>99833148</v>
      </c>
      <c r="N736" s="4">
        <v>12918796</v>
      </c>
      <c r="O736" s="4">
        <f t="shared" si="36"/>
        <v>86914352</v>
      </c>
      <c r="P736" s="3">
        <v>91651</v>
      </c>
      <c r="Q736" s="3">
        <v>218</v>
      </c>
      <c r="R736" s="3">
        <v>91869</v>
      </c>
      <c r="S736" s="3">
        <v>5.1308844970000003</v>
      </c>
      <c r="T736" s="3">
        <v>8.5334589170000008</v>
      </c>
      <c r="U736" s="3">
        <v>1790510</v>
      </c>
      <c r="V736" s="3">
        <f t="shared" si="37"/>
        <v>5.1308844965959421</v>
      </c>
      <c r="W736" s="3"/>
      <c r="X736" s="3"/>
    </row>
    <row r="737" spans="1:24" x14ac:dyDescent="0.5">
      <c r="A737" s="3" t="str">
        <f t="shared" si="35"/>
        <v>NORTH INDIA</v>
      </c>
      <c r="B737" s="3" t="s">
        <v>614</v>
      </c>
      <c r="C737" s="3" t="s">
        <v>2005</v>
      </c>
      <c r="D737" s="3" t="s">
        <v>2009</v>
      </c>
      <c r="E737" s="3">
        <v>1</v>
      </c>
      <c r="F737" s="3" t="s">
        <v>618</v>
      </c>
      <c r="G737" s="3" t="s">
        <v>617</v>
      </c>
      <c r="H737" s="3" t="s">
        <v>5</v>
      </c>
      <c r="I737" s="3">
        <v>4</v>
      </c>
      <c r="J737" s="3">
        <v>56</v>
      </c>
      <c r="K737" s="3" t="s">
        <v>4</v>
      </c>
      <c r="L737" s="3" t="s">
        <v>9</v>
      </c>
      <c r="M737" s="4">
        <v>2179919870</v>
      </c>
      <c r="N737" s="4">
        <v>954852600</v>
      </c>
      <c r="O737" s="4">
        <f t="shared" si="36"/>
        <v>1225067270</v>
      </c>
      <c r="P737" s="3">
        <v>631100</v>
      </c>
      <c r="Q737" s="3">
        <v>2327</v>
      </c>
      <c r="R737" s="3">
        <v>633427</v>
      </c>
      <c r="S737" s="3">
        <v>39.138628500000003</v>
      </c>
      <c r="T737" s="3">
        <v>54.009759539999997</v>
      </c>
      <c r="U737" s="3">
        <v>1618419</v>
      </c>
      <c r="V737" s="3">
        <f t="shared" si="37"/>
        <v>39.138628501024762</v>
      </c>
      <c r="W737" s="3"/>
      <c r="X737" s="3"/>
    </row>
    <row r="738" spans="1:24" x14ac:dyDescent="0.5">
      <c r="A738" s="3" t="str">
        <f t="shared" si="35"/>
        <v>NORTH INDIA</v>
      </c>
      <c r="B738" s="3" t="s">
        <v>614</v>
      </c>
      <c r="C738" s="3" t="s">
        <v>2005</v>
      </c>
      <c r="D738" s="3" t="s">
        <v>2008</v>
      </c>
      <c r="E738" s="3">
        <v>0</v>
      </c>
      <c r="F738" s="3" t="s">
        <v>11</v>
      </c>
      <c r="G738" s="3" t="s">
        <v>10</v>
      </c>
      <c r="H738" s="3" t="s">
        <v>5</v>
      </c>
      <c r="I738" s="3">
        <v>0</v>
      </c>
      <c r="J738" s="3">
        <v>56</v>
      </c>
      <c r="K738" s="3" t="s">
        <v>61</v>
      </c>
      <c r="L738" s="3" t="s">
        <v>22</v>
      </c>
      <c r="M738" s="4">
        <v>85822451</v>
      </c>
      <c r="N738" s="4">
        <v>11350390</v>
      </c>
      <c r="O738" s="4">
        <f t="shared" si="36"/>
        <v>74472061</v>
      </c>
      <c r="P738" s="3">
        <v>432964</v>
      </c>
      <c r="Q738" s="3">
        <v>1613</v>
      </c>
      <c r="R738" s="3">
        <v>434577</v>
      </c>
      <c r="S738" s="3">
        <v>26.851946250000001</v>
      </c>
      <c r="T738" s="3">
        <v>37.054623929999998</v>
      </c>
      <c r="U738" s="3">
        <v>1618419</v>
      </c>
      <c r="V738" s="3">
        <f t="shared" si="37"/>
        <v>26.851946251248904</v>
      </c>
      <c r="W738" s="3"/>
      <c r="X738" s="3"/>
    </row>
    <row r="739" spans="1:24" x14ac:dyDescent="0.5">
      <c r="A739" s="3" t="str">
        <f t="shared" si="35"/>
        <v>NORTH INDIA</v>
      </c>
      <c r="B739" s="3" t="s">
        <v>614</v>
      </c>
      <c r="C739" s="3" t="s">
        <v>2005</v>
      </c>
      <c r="D739" s="3" t="s">
        <v>2007</v>
      </c>
      <c r="E739" s="3">
        <v>0</v>
      </c>
      <c r="F739" s="3" t="s">
        <v>38</v>
      </c>
      <c r="G739" s="3" t="s">
        <v>37</v>
      </c>
      <c r="H739" s="3" t="s">
        <v>5</v>
      </c>
      <c r="I739" s="3">
        <v>0</v>
      </c>
      <c r="J739" s="3">
        <v>49</v>
      </c>
      <c r="K739" s="3" t="s">
        <v>4</v>
      </c>
      <c r="L739" s="3" t="s">
        <v>13</v>
      </c>
      <c r="M739" s="4">
        <v>6122270</v>
      </c>
      <c r="N739" s="4">
        <v>200000</v>
      </c>
      <c r="O739" s="4">
        <f t="shared" si="36"/>
        <v>5922270</v>
      </c>
      <c r="P739" s="3">
        <v>31240</v>
      </c>
      <c r="Q739" s="3">
        <v>632</v>
      </c>
      <c r="R739" s="3">
        <v>31872</v>
      </c>
      <c r="S739" s="3">
        <v>1.9693293270000001</v>
      </c>
      <c r="T739" s="3">
        <v>2.717596591</v>
      </c>
      <c r="U739" s="3">
        <v>1618419</v>
      </c>
      <c r="V739" s="3">
        <f t="shared" si="37"/>
        <v>1.9693293269542684</v>
      </c>
      <c r="W739" s="3"/>
      <c r="X739" s="3"/>
    </row>
    <row r="740" spans="1:24" x14ac:dyDescent="0.5">
      <c r="A740" s="3" t="str">
        <f t="shared" si="35"/>
        <v>NORTH INDIA</v>
      </c>
      <c r="B740" s="3" t="s">
        <v>614</v>
      </c>
      <c r="C740" s="3" t="s">
        <v>2005</v>
      </c>
      <c r="D740" s="3" t="s">
        <v>2006</v>
      </c>
      <c r="E740" s="3">
        <v>0</v>
      </c>
      <c r="F740" s="3" t="s">
        <v>51</v>
      </c>
      <c r="G740" s="3" t="s">
        <v>50</v>
      </c>
      <c r="H740" s="3" t="s">
        <v>5</v>
      </c>
      <c r="I740" s="3">
        <v>2</v>
      </c>
      <c r="J740" s="3">
        <v>54</v>
      </c>
      <c r="K740" s="3" t="s">
        <v>4</v>
      </c>
      <c r="L740" s="3" t="s">
        <v>3</v>
      </c>
      <c r="M740" s="4">
        <v>2850000</v>
      </c>
      <c r="N740" s="3">
        <v>0</v>
      </c>
      <c r="O740" s="4">
        <f t="shared" si="36"/>
        <v>2850000</v>
      </c>
      <c r="P740" s="3">
        <v>25967</v>
      </c>
      <c r="Q740" s="3">
        <v>161</v>
      </c>
      <c r="R740" s="3">
        <v>26128</v>
      </c>
      <c r="S740" s="3">
        <v>1.6144150559999999</v>
      </c>
      <c r="T740" s="3">
        <v>2.2278289330000001</v>
      </c>
      <c r="U740" s="3">
        <v>1618419</v>
      </c>
      <c r="V740" s="3">
        <f t="shared" si="37"/>
        <v>1.6144150556808834</v>
      </c>
      <c r="W740" s="3"/>
      <c r="X740" s="3"/>
    </row>
    <row r="741" spans="1:24" x14ac:dyDescent="0.5">
      <c r="A741" s="3" t="str">
        <f t="shared" si="35"/>
        <v>NORTH INDIA</v>
      </c>
      <c r="B741" s="3" t="s">
        <v>614</v>
      </c>
      <c r="C741" s="3" t="s">
        <v>2005</v>
      </c>
      <c r="D741" s="3" t="s">
        <v>0</v>
      </c>
      <c r="E741" s="3">
        <v>0</v>
      </c>
      <c r="F741" s="3" t="s">
        <v>0</v>
      </c>
      <c r="G741" s="3"/>
      <c r="H741" s="3"/>
      <c r="I741" s="3"/>
      <c r="J741" s="3"/>
      <c r="K741" s="3"/>
      <c r="L741" s="3"/>
      <c r="M741" s="4">
        <v>0</v>
      </c>
      <c r="N741" s="4">
        <v>0</v>
      </c>
      <c r="O741" s="4">
        <f t="shared" si="36"/>
        <v>0</v>
      </c>
      <c r="P741" s="3">
        <v>14436</v>
      </c>
      <c r="Q741" s="3">
        <v>455</v>
      </c>
      <c r="R741" s="3">
        <v>14891</v>
      </c>
      <c r="S741" s="3">
        <v>0.92009547599999997</v>
      </c>
      <c r="T741" s="3">
        <v>1.26969537</v>
      </c>
      <c r="U741" s="3">
        <v>1618419</v>
      </c>
      <c r="V741" s="3">
        <f t="shared" si="37"/>
        <v>0.92009547589344909</v>
      </c>
      <c r="W741" s="3"/>
      <c r="X741" s="3"/>
    </row>
    <row r="742" spans="1:24" x14ac:dyDescent="0.5">
      <c r="A742" s="3" t="str">
        <f t="shared" si="35"/>
        <v>WEST INDIA</v>
      </c>
      <c r="B742" s="3" t="s">
        <v>21</v>
      </c>
      <c r="C742" s="3" t="s">
        <v>2000</v>
      </c>
      <c r="D742" s="3" t="s">
        <v>2004</v>
      </c>
      <c r="E742" s="3">
        <v>1</v>
      </c>
      <c r="F742" s="3" t="s">
        <v>7</v>
      </c>
      <c r="G742" s="3" t="s">
        <v>6</v>
      </c>
      <c r="H742" s="3" t="s">
        <v>5</v>
      </c>
      <c r="I742" s="3">
        <v>0</v>
      </c>
      <c r="J742" s="3">
        <v>55</v>
      </c>
      <c r="K742" s="3" t="s">
        <v>135</v>
      </c>
      <c r="L742" s="3" t="s">
        <v>3</v>
      </c>
      <c r="M742" s="4">
        <v>50136369</v>
      </c>
      <c r="N742" s="4">
        <v>15682840</v>
      </c>
      <c r="O742" s="4">
        <f t="shared" si="36"/>
        <v>34453529</v>
      </c>
      <c r="P742" s="3">
        <v>517722</v>
      </c>
      <c r="Q742" s="3">
        <v>2246</v>
      </c>
      <c r="R742" s="3">
        <v>519968</v>
      </c>
      <c r="S742" s="3">
        <v>32.880939640000001</v>
      </c>
      <c r="T742" s="3">
        <v>45.462319039999997</v>
      </c>
      <c r="U742" s="3">
        <v>1581366</v>
      </c>
      <c r="V742" s="3">
        <f t="shared" si="37"/>
        <v>32.880939643321028</v>
      </c>
      <c r="W742" s="3"/>
      <c r="X742" s="3"/>
    </row>
    <row r="743" spans="1:24" x14ac:dyDescent="0.5">
      <c r="A743" s="3" t="str">
        <f t="shared" si="35"/>
        <v>WEST INDIA</v>
      </c>
      <c r="B743" s="3" t="s">
        <v>21</v>
      </c>
      <c r="C743" s="3" t="s">
        <v>2000</v>
      </c>
      <c r="D743" s="3" t="s">
        <v>2003</v>
      </c>
      <c r="E743" s="3">
        <v>0</v>
      </c>
      <c r="F743" s="3" t="s">
        <v>11</v>
      </c>
      <c r="G743" s="3" t="s">
        <v>10</v>
      </c>
      <c r="H743" s="3" t="s">
        <v>5</v>
      </c>
      <c r="I743" s="3">
        <v>0</v>
      </c>
      <c r="J743" s="3">
        <v>48</v>
      </c>
      <c r="K743" s="3" t="s">
        <v>135</v>
      </c>
      <c r="L743" s="3" t="s">
        <v>9</v>
      </c>
      <c r="M743" s="4">
        <v>16211186</v>
      </c>
      <c r="N743" s="4">
        <v>2153155</v>
      </c>
      <c r="O743" s="4">
        <f t="shared" si="36"/>
        <v>14058031</v>
      </c>
      <c r="P743" s="3">
        <v>440386</v>
      </c>
      <c r="Q743" s="3">
        <v>2056</v>
      </c>
      <c r="R743" s="3">
        <v>442442</v>
      </c>
      <c r="S743" s="3">
        <v>27.97846925</v>
      </c>
      <c r="T743" s="3">
        <v>38.68399471</v>
      </c>
      <c r="U743" s="3">
        <v>1581366</v>
      </c>
      <c r="V743" s="3">
        <f t="shared" si="37"/>
        <v>27.978469247473388</v>
      </c>
      <c r="W743" s="3"/>
      <c r="X743" s="3"/>
    </row>
    <row r="744" spans="1:24" x14ac:dyDescent="0.5">
      <c r="A744" s="3" t="str">
        <f t="shared" si="35"/>
        <v>WEST INDIA</v>
      </c>
      <c r="B744" s="3" t="s">
        <v>21</v>
      </c>
      <c r="C744" s="3" t="s">
        <v>2000</v>
      </c>
      <c r="D744" s="3" t="s">
        <v>2002</v>
      </c>
      <c r="E744" s="3">
        <v>0</v>
      </c>
      <c r="F744" s="3" t="s">
        <v>31</v>
      </c>
      <c r="G744" s="3" t="s">
        <v>30</v>
      </c>
      <c r="H744" s="3" t="s">
        <v>5</v>
      </c>
      <c r="I744" s="3">
        <v>0</v>
      </c>
      <c r="J744" s="3">
        <v>66</v>
      </c>
      <c r="K744" s="3" t="s">
        <v>135</v>
      </c>
      <c r="L744" s="3" t="s">
        <v>9</v>
      </c>
      <c r="M744" s="4">
        <v>10709012</v>
      </c>
      <c r="N744" s="4">
        <v>600000</v>
      </c>
      <c r="O744" s="4">
        <f t="shared" si="36"/>
        <v>10109012</v>
      </c>
      <c r="P744" s="3">
        <v>110736</v>
      </c>
      <c r="Q744" s="3">
        <v>732</v>
      </c>
      <c r="R744" s="3">
        <v>111468</v>
      </c>
      <c r="S744" s="3">
        <v>7.0488425829999999</v>
      </c>
      <c r="T744" s="3">
        <v>9.7459724029999997</v>
      </c>
      <c r="U744" s="3">
        <v>1581366</v>
      </c>
      <c r="V744" s="3">
        <f t="shared" si="37"/>
        <v>7.0488425829314654</v>
      </c>
      <c r="W744" s="3"/>
      <c r="X744" s="3"/>
    </row>
    <row r="745" spans="1:24" x14ac:dyDescent="0.5">
      <c r="A745" s="3" t="str">
        <f t="shared" si="35"/>
        <v>WEST INDIA</v>
      </c>
      <c r="B745" s="3" t="s">
        <v>21</v>
      </c>
      <c r="C745" s="3" t="s">
        <v>2000</v>
      </c>
      <c r="D745" s="3" t="s">
        <v>2001</v>
      </c>
      <c r="E745" s="3">
        <v>0</v>
      </c>
      <c r="F745" s="3" t="s">
        <v>55</v>
      </c>
      <c r="G745" s="3" t="s">
        <v>54</v>
      </c>
      <c r="H745" s="3" t="s">
        <v>5</v>
      </c>
      <c r="I745" s="3">
        <v>0</v>
      </c>
      <c r="J745" s="3">
        <v>44</v>
      </c>
      <c r="K745" s="3" t="s">
        <v>135</v>
      </c>
      <c r="L745" s="3" t="s">
        <v>3</v>
      </c>
      <c r="M745" s="4">
        <v>5010301</v>
      </c>
      <c r="N745" s="3">
        <v>0</v>
      </c>
      <c r="O745" s="4">
        <f t="shared" si="36"/>
        <v>5010301</v>
      </c>
      <c r="P745" s="3">
        <v>28006</v>
      </c>
      <c r="Q745" s="3">
        <v>98</v>
      </c>
      <c r="R745" s="3">
        <v>28104</v>
      </c>
      <c r="S745" s="3">
        <v>1.7771976890000001</v>
      </c>
      <c r="T745" s="3">
        <v>2.4572147019999999</v>
      </c>
      <c r="U745" s="3">
        <v>1581366</v>
      </c>
      <c r="V745" s="3">
        <f t="shared" si="37"/>
        <v>1.7771976885806322</v>
      </c>
      <c r="W745" s="3"/>
      <c r="X745" s="3"/>
    </row>
    <row r="746" spans="1:24" x14ac:dyDescent="0.5">
      <c r="A746" s="3" t="str">
        <f t="shared" si="35"/>
        <v>WEST INDIA</v>
      </c>
      <c r="B746" s="3" t="s">
        <v>21</v>
      </c>
      <c r="C746" s="3" t="s">
        <v>2000</v>
      </c>
      <c r="D746" s="3" t="s">
        <v>0</v>
      </c>
      <c r="E746" s="3">
        <v>0</v>
      </c>
      <c r="F746" s="3" t="s">
        <v>0</v>
      </c>
      <c r="G746" s="3"/>
      <c r="H746" s="3"/>
      <c r="I746" s="3"/>
      <c r="J746" s="3"/>
      <c r="K746" s="3"/>
      <c r="L746" s="3"/>
      <c r="M746" s="4">
        <v>0</v>
      </c>
      <c r="N746" s="4">
        <v>0</v>
      </c>
      <c r="O746" s="4">
        <f t="shared" si="36"/>
        <v>0</v>
      </c>
      <c r="P746" s="3">
        <v>24418</v>
      </c>
      <c r="Q746" s="3">
        <v>181</v>
      </c>
      <c r="R746" s="3">
        <v>24599</v>
      </c>
      <c r="S746" s="3">
        <v>1.5555538689999999</v>
      </c>
      <c r="T746" s="3">
        <v>2.1507623279999999</v>
      </c>
      <c r="U746" s="3">
        <v>1581366</v>
      </c>
      <c r="V746" s="3">
        <f t="shared" si="37"/>
        <v>1.5555538692497499</v>
      </c>
      <c r="W746" s="3"/>
      <c r="X746" s="3"/>
    </row>
    <row r="747" spans="1:24" x14ac:dyDescent="0.5">
      <c r="A747" s="3" t="str">
        <f t="shared" si="35"/>
        <v>WEST INDIA</v>
      </c>
      <c r="B747" s="3" t="s">
        <v>21</v>
      </c>
      <c r="C747" s="3" t="s">
        <v>2000</v>
      </c>
      <c r="D747" s="3" t="s">
        <v>1999</v>
      </c>
      <c r="E747" s="3">
        <v>0</v>
      </c>
      <c r="F747" s="3" t="s">
        <v>496</v>
      </c>
      <c r="G747" s="3" t="s">
        <v>495</v>
      </c>
      <c r="H747" s="3" t="s">
        <v>5</v>
      </c>
      <c r="I747" s="3">
        <v>0</v>
      </c>
      <c r="J747" s="3">
        <v>59</v>
      </c>
      <c r="K747" s="3" t="s">
        <v>135</v>
      </c>
      <c r="L747" s="3" t="s">
        <v>29</v>
      </c>
      <c r="M747" s="4">
        <v>4892338</v>
      </c>
      <c r="N747" s="4">
        <v>550000</v>
      </c>
      <c r="O747" s="4">
        <f t="shared" si="36"/>
        <v>4342338</v>
      </c>
      <c r="P747" s="3">
        <v>16090</v>
      </c>
      <c r="Q747" s="3">
        <v>27</v>
      </c>
      <c r="R747" s="3">
        <v>16117</v>
      </c>
      <c r="S747" s="3">
        <v>1.01918215</v>
      </c>
      <c r="T747" s="3">
        <v>1.4091563250000001</v>
      </c>
      <c r="U747" s="3">
        <v>1581366</v>
      </c>
      <c r="V747" s="3">
        <f t="shared" si="37"/>
        <v>1.0191821501157861</v>
      </c>
      <c r="W747" s="3"/>
      <c r="X747" s="3"/>
    </row>
    <row r="748" spans="1:24" x14ac:dyDescent="0.5">
      <c r="A748" s="3" t="str">
        <f t="shared" si="35"/>
        <v>WEST INDIA</v>
      </c>
      <c r="B748" s="3" t="s">
        <v>138</v>
      </c>
      <c r="C748" s="3" t="s">
        <v>1996</v>
      </c>
      <c r="D748" s="3" t="s">
        <v>1998</v>
      </c>
      <c r="E748" s="3">
        <v>1</v>
      </c>
      <c r="F748" s="3" t="s">
        <v>7</v>
      </c>
      <c r="G748" s="3" t="s">
        <v>6</v>
      </c>
      <c r="H748" s="3" t="s">
        <v>5</v>
      </c>
      <c r="I748" s="3">
        <v>4</v>
      </c>
      <c r="J748" s="3">
        <v>54</v>
      </c>
      <c r="K748" s="3" t="s">
        <v>4</v>
      </c>
      <c r="L748" s="3" t="s">
        <v>3</v>
      </c>
      <c r="M748" s="4">
        <v>403275307</v>
      </c>
      <c r="N748" s="4">
        <v>4769587</v>
      </c>
      <c r="O748" s="4">
        <f t="shared" si="36"/>
        <v>398505720</v>
      </c>
      <c r="P748" s="3">
        <v>889925</v>
      </c>
      <c r="Q748" s="3">
        <v>4699</v>
      </c>
      <c r="R748" s="3">
        <v>894624</v>
      </c>
      <c r="S748" s="3">
        <v>45.977843239999999</v>
      </c>
      <c r="T748" s="3">
        <v>69.575821300000001</v>
      </c>
      <c r="U748" s="3">
        <v>1945772</v>
      </c>
      <c r="V748" s="3">
        <f t="shared" si="37"/>
        <v>45.977843241654213</v>
      </c>
      <c r="W748" s="3"/>
      <c r="X748" s="3"/>
    </row>
    <row r="749" spans="1:24" x14ac:dyDescent="0.5">
      <c r="A749" s="3" t="str">
        <f t="shared" si="35"/>
        <v>WEST INDIA</v>
      </c>
      <c r="B749" s="3" t="s">
        <v>138</v>
      </c>
      <c r="C749" s="3" t="s">
        <v>1996</v>
      </c>
      <c r="D749" s="3" t="s">
        <v>1997</v>
      </c>
      <c r="E749" s="3">
        <v>0</v>
      </c>
      <c r="F749" s="3" t="s">
        <v>11</v>
      </c>
      <c r="G749" s="3" t="s">
        <v>10</v>
      </c>
      <c r="H749" s="3" t="s">
        <v>5</v>
      </c>
      <c r="I749" s="3">
        <v>0</v>
      </c>
      <c r="J749" s="3">
        <v>61</v>
      </c>
      <c r="K749" s="3" t="s">
        <v>4</v>
      </c>
      <c r="L749" s="3" t="s">
        <v>29</v>
      </c>
      <c r="M749" s="4">
        <v>120468223</v>
      </c>
      <c r="N749" s="4">
        <v>19223728</v>
      </c>
      <c r="O749" s="4">
        <f t="shared" si="36"/>
        <v>101244495</v>
      </c>
      <c r="P749" s="3">
        <v>334082</v>
      </c>
      <c r="Q749" s="3">
        <v>3528</v>
      </c>
      <c r="R749" s="3">
        <v>337610</v>
      </c>
      <c r="S749" s="3">
        <v>17.350953759999999</v>
      </c>
      <c r="T749" s="3">
        <v>26.256274179999998</v>
      </c>
      <c r="U749" s="3">
        <v>1945772</v>
      </c>
      <c r="V749" s="3">
        <f t="shared" si="37"/>
        <v>17.350953760255567</v>
      </c>
      <c r="W749" s="3"/>
      <c r="X749" s="3"/>
    </row>
    <row r="750" spans="1:24" x14ac:dyDescent="0.5">
      <c r="A750" s="3" t="str">
        <f t="shared" si="35"/>
        <v>WEST INDIA</v>
      </c>
      <c r="B750" s="3" t="s">
        <v>138</v>
      </c>
      <c r="C750" s="3" t="s">
        <v>1996</v>
      </c>
      <c r="D750" s="3" t="s">
        <v>0</v>
      </c>
      <c r="E750" s="3">
        <v>0</v>
      </c>
      <c r="F750" s="3" t="s">
        <v>0</v>
      </c>
      <c r="G750" s="3"/>
      <c r="H750" s="3"/>
      <c r="I750" s="3"/>
      <c r="J750" s="3"/>
      <c r="K750" s="3"/>
      <c r="L750" s="3"/>
      <c r="M750" s="4">
        <v>0</v>
      </c>
      <c r="N750" s="4">
        <v>0</v>
      </c>
      <c r="O750" s="4">
        <f t="shared" si="36"/>
        <v>0</v>
      </c>
      <c r="P750" s="3">
        <v>13984</v>
      </c>
      <c r="Q750" s="3">
        <v>230</v>
      </c>
      <c r="R750" s="3">
        <v>14214</v>
      </c>
      <c r="S750" s="3">
        <v>0.73050696599999998</v>
      </c>
      <c r="T750" s="3">
        <v>1.1054372830000001</v>
      </c>
      <c r="U750" s="3">
        <v>1945772</v>
      </c>
      <c r="V750" s="3">
        <f t="shared" si="37"/>
        <v>0.73050696587267161</v>
      </c>
      <c r="W750" s="3"/>
      <c r="X750" s="3"/>
    </row>
    <row r="751" spans="1:24" x14ac:dyDescent="0.5">
      <c r="A751" s="3" t="str">
        <f t="shared" si="35"/>
        <v>WEST INDIA</v>
      </c>
      <c r="B751" s="3" t="s">
        <v>230</v>
      </c>
      <c r="C751" s="3" t="s">
        <v>1992</v>
      </c>
      <c r="D751" s="3" t="s">
        <v>1995</v>
      </c>
      <c r="E751" s="3">
        <v>1</v>
      </c>
      <c r="F751" s="3" t="s">
        <v>7</v>
      </c>
      <c r="G751" s="3" t="s">
        <v>6</v>
      </c>
      <c r="H751" s="3" t="s">
        <v>5</v>
      </c>
      <c r="I751" s="3">
        <v>0</v>
      </c>
      <c r="J751" s="3">
        <v>48</v>
      </c>
      <c r="K751" s="3" t="s">
        <v>61</v>
      </c>
      <c r="L751" s="3" t="s">
        <v>13</v>
      </c>
      <c r="M751" s="4">
        <v>21014362</v>
      </c>
      <c r="N751" s="4">
        <v>3631287</v>
      </c>
      <c r="O751" s="4">
        <f t="shared" si="36"/>
        <v>17383075</v>
      </c>
      <c r="P751" s="3">
        <v>892744</v>
      </c>
      <c r="Q751" s="3">
        <v>4433</v>
      </c>
      <c r="R751" s="3">
        <v>897177</v>
      </c>
      <c r="S751" s="3">
        <v>46.163285969999997</v>
      </c>
      <c r="T751" s="3">
        <v>61.742912490000002</v>
      </c>
      <c r="U751" s="3">
        <v>1943486</v>
      </c>
      <c r="V751" s="3">
        <f t="shared" si="37"/>
        <v>46.163285971702393</v>
      </c>
      <c r="W751" s="3"/>
      <c r="X751" s="3"/>
    </row>
    <row r="752" spans="1:24" x14ac:dyDescent="0.5">
      <c r="A752" s="3" t="str">
        <f t="shared" si="35"/>
        <v>WEST INDIA</v>
      </c>
      <c r="B752" s="3" t="s">
        <v>230</v>
      </c>
      <c r="C752" s="3" t="s">
        <v>1992</v>
      </c>
      <c r="D752" s="3" t="s">
        <v>1994</v>
      </c>
      <c r="E752" s="3">
        <v>0</v>
      </c>
      <c r="F752" s="3" t="s">
        <v>11</v>
      </c>
      <c r="G752" s="3" t="s">
        <v>10</v>
      </c>
      <c r="H752" s="3" t="s">
        <v>5</v>
      </c>
      <c r="I752" s="3">
        <v>0</v>
      </c>
      <c r="J752" s="3">
        <v>63</v>
      </c>
      <c r="K752" s="3" t="s">
        <v>61</v>
      </c>
      <c r="L752" s="3" t="s">
        <v>13</v>
      </c>
      <c r="M752" s="4">
        <v>8701890</v>
      </c>
      <c r="N752" s="4">
        <v>4470443</v>
      </c>
      <c r="O752" s="4">
        <f t="shared" si="36"/>
        <v>4231447</v>
      </c>
      <c r="P752" s="3">
        <v>487597</v>
      </c>
      <c r="Q752" s="3">
        <v>2602</v>
      </c>
      <c r="R752" s="3">
        <v>490199</v>
      </c>
      <c r="S752" s="3">
        <v>25.2226669</v>
      </c>
      <c r="T752" s="3">
        <v>33.735053350000001</v>
      </c>
      <c r="U752" s="3">
        <v>1943486</v>
      </c>
      <c r="V752" s="3">
        <f t="shared" si="37"/>
        <v>25.222666898552394</v>
      </c>
      <c r="W752" s="3"/>
      <c r="X752" s="3"/>
    </row>
    <row r="753" spans="1:24" x14ac:dyDescent="0.5">
      <c r="A753" s="3" t="str">
        <f t="shared" si="35"/>
        <v>WEST INDIA</v>
      </c>
      <c r="B753" s="3" t="s">
        <v>230</v>
      </c>
      <c r="C753" s="3" t="s">
        <v>1992</v>
      </c>
      <c r="D753" s="3" t="s">
        <v>1993</v>
      </c>
      <c r="E753" s="3">
        <v>0</v>
      </c>
      <c r="F753" s="3" t="s">
        <v>51</v>
      </c>
      <c r="G753" s="3" t="s">
        <v>50</v>
      </c>
      <c r="H753" s="3" t="s">
        <v>5</v>
      </c>
      <c r="I753" s="3">
        <v>0</v>
      </c>
      <c r="J753" s="3">
        <v>74</v>
      </c>
      <c r="K753" s="3" t="s">
        <v>61</v>
      </c>
      <c r="L753" s="3" t="s">
        <v>337</v>
      </c>
      <c r="M753" s="4">
        <v>8282084</v>
      </c>
      <c r="N753" s="3">
        <v>0</v>
      </c>
      <c r="O753" s="4">
        <f t="shared" si="36"/>
        <v>8282084</v>
      </c>
      <c r="P753" s="3">
        <v>18293</v>
      </c>
      <c r="Q753" s="3">
        <v>16</v>
      </c>
      <c r="R753" s="3">
        <v>18309</v>
      </c>
      <c r="S753" s="3">
        <v>0.94207007399999998</v>
      </c>
      <c r="T753" s="3">
        <v>1.2600088780000001</v>
      </c>
      <c r="U753" s="3">
        <v>1943486</v>
      </c>
      <c r="V753" s="3">
        <f t="shared" si="37"/>
        <v>0.94207007408337384</v>
      </c>
      <c r="W753" s="3"/>
      <c r="X753" s="3"/>
    </row>
    <row r="754" spans="1:24" x14ac:dyDescent="0.5">
      <c r="A754" s="3" t="str">
        <f t="shared" si="35"/>
        <v>WEST INDIA</v>
      </c>
      <c r="B754" s="3" t="s">
        <v>230</v>
      </c>
      <c r="C754" s="3" t="s">
        <v>1992</v>
      </c>
      <c r="D754" s="3" t="s">
        <v>0</v>
      </c>
      <c r="E754" s="3">
        <v>0</v>
      </c>
      <c r="F754" s="3" t="s">
        <v>0</v>
      </c>
      <c r="G754" s="3"/>
      <c r="H754" s="3"/>
      <c r="I754" s="3"/>
      <c r="J754" s="3"/>
      <c r="K754" s="3"/>
      <c r="L754" s="3"/>
      <c r="M754" s="4">
        <v>0</v>
      </c>
      <c r="N754" s="4">
        <v>0</v>
      </c>
      <c r="O754" s="4">
        <f t="shared" si="36"/>
        <v>0</v>
      </c>
      <c r="P754" s="3">
        <v>15420</v>
      </c>
      <c r="Q754" s="3">
        <v>123</v>
      </c>
      <c r="R754" s="3">
        <v>15543</v>
      </c>
      <c r="S754" s="3">
        <v>0.79974849299999995</v>
      </c>
      <c r="T754" s="3">
        <v>1.0696552509999999</v>
      </c>
      <c r="U754" s="3">
        <v>1943486</v>
      </c>
      <c r="V754" s="3">
        <f t="shared" si="37"/>
        <v>0.7997484931715485</v>
      </c>
      <c r="W754" s="3"/>
      <c r="X754" s="3"/>
    </row>
    <row r="755" spans="1:24" x14ac:dyDescent="0.5">
      <c r="A755" s="3" t="str">
        <f t="shared" si="35"/>
        <v>NORTH INDIA</v>
      </c>
      <c r="B755" s="3" t="s">
        <v>357</v>
      </c>
      <c r="C755" s="3" t="s">
        <v>1989</v>
      </c>
      <c r="D755" s="3" t="s">
        <v>1991</v>
      </c>
      <c r="E755" s="3">
        <v>1</v>
      </c>
      <c r="F755" s="3" t="s">
        <v>7</v>
      </c>
      <c r="G755" s="3" t="s">
        <v>6</v>
      </c>
      <c r="H755" s="3" t="s">
        <v>5</v>
      </c>
      <c r="I755" s="3">
        <v>0</v>
      </c>
      <c r="J755" s="3">
        <v>55</v>
      </c>
      <c r="K755" s="3" t="s">
        <v>4</v>
      </c>
      <c r="L755" s="3" t="s">
        <v>9</v>
      </c>
      <c r="M755" s="4">
        <v>15032657</v>
      </c>
      <c r="N755" s="4">
        <v>3500000</v>
      </c>
      <c r="O755" s="4">
        <f t="shared" si="36"/>
        <v>11532657</v>
      </c>
      <c r="P755" s="3">
        <v>487613</v>
      </c>
      <c r="Q755" s="3">
        <v>19367</v>
      </c>
      <c r="R755" s="3">
        <v>506980</v>
      </c>
      <c r="S755" s="3">
        <v>37.393531179999997</v>
      </c>
      <c r="T755" s="3">
        <v>67.776081450000007</v>
      </c>
      <c r="U755" s="3">
        <v>1355796</v>
      </c>
      <c r="V755" s="3">
        <f t="shared" si="37"/>
        <v>37.393531180207049</v>
      </c>
      <c r="W755" s="3"/>
      <c r="X755" s="3"/>
    </row>
    <row r="756" spans="1:24" x14ac:dyDescent="0.5">
      <c r="A756" s="3" t="str">
        <f t="shared" si="35"/>
        <v>NORTH INDIA</v>
      </c>
      <c r="B756" s="3" t="s">
        <v>357</v>
      </c>
      <c r="C756" s="3" t="s">
        <v>1989</v>
      </c>
      <c r="D756" s="3" t="s">
        <v>1990</v>
      </c>
      <c r="E756" s="3">
        <v>0</v>
      </c>
      <c r="F756" s="3" t="s">
        <v>11</v>
      </c>
      <c r="G756" s="3" t="s">
        <v>10</v>
      </c>
      <c r="H756" s="3" t="s">
        <v>5</v>
      </c>
      <c r="I756" s="3">
        <v>0</v>
      </c>
      <c r="J756" s="3">
        <v>50</v>
      </c>
      <c r="K756" s="3" t="s">
        <v>4</v>
      </c>
      <c r="L756" s="3" t="s">
        <v>9</v>
      </c>
      <c r="M756" s="4">
        <v>79462193</v>
      </c>
      <c r="N756" s="4">
        <v>5560112</v>
      </c>
      <c r="O756" s="4">
        <f t="shared" si="36"/>
        <v>73902081</v>
      </c>
      <c r="P756" s="3">
        <v>202610</v>
      </c>
      <c r="Q756" s="3">
        <v>1701</v>
      </c>
      <c r="R756" s="3">
        <v>204311</v>
      </c>
      <c r="S756" s="3">
        <v>15.06944998</v>
      </c>
      <c r="T756" s="3">
        <v>27.313501469999999</v>
      </c>
      <c r="U756" s="3">
        <v>1355796</v>
      </c>
      <c r="V756" s="3">
        <f t="shared" si="37"/>
        <v>15.069449976250116</v>
      </c>
      <c r="W756" s="3"/>
      <c r="X756" s="3"/>
    </row>
    <row r="757" spans="1:24" x14ac:dyDescent="0.5">
      <c r="A757" s="3" t="str">
        <f t="shared" si="35"/>
        <v>NORTH INDIA</v>
      </c>
      <c r="B757" s="3" t="s">
        <v>357</v>
      </c>
      <c r="C757" s="3" t="s">
        <v>1989</v>
      </c>
      <c r="D757" s="3" t="s">
        <v>0</v>
      </c>
      <c r="E757" s="3">
        <v>0</v>
      </c>
      <c r="F757" s="3" t="s">
        <v>0</v>
      </c>
      <c r="G757" s="3"/>
      <c r="H757" s="3"/>
      <c r="I757" s="3"/>
      <c r="J757" s="3"/>
      <c r="K757" s="3"/>
      <c r="L757" s="3"/>
      <c r="M757" s="4">
        <v>0</v>
      </c>
      <c r="N757" s="4">
        <v>0</v>
      </c>
      <c r="O757" s="4">
        <f t="shared" si="36"/>
        <v>0</v>
      </c>
      <c r="P757" s="3">
        <v>12181</v>
      </c>
      <c r="Q757" s="3">
        <v>95</v>
      </c>
      <c r="R757" s="3">
        <v>12276</v>
      </c>
      <c r="S757" s="3">
        <v>0.905445952</v>
      </c>
      <c r="T757" s="3">
        <v>1.641128202</v>
      </c>
      <c r="U757" s="3">
        <v>1355796</v>
      </c>
      <c r="V757" s="3">
        <f t="shared" si="37"/>
        <v>0.90544595204588296</v>
      </c>
      <c r="W757" s="3"/>
      <c r="X757" s="3"/>
    </row>
    <row r="758" spans="1:24" x14ac:dyDescent="0.5">
      <c r="A758" s="3" t="str">
        <f t="shared" si="35"/>
        <v>NORTH-EAST INDIA</v>
      </c>
      <c r="B758" s="3" t="s">
        <v>344</v>
      </c>
      <c r="C758" s="3" t="s">
        <v>1986</v>
      </c>
      <c r="D758" s="3" t="s">
        <v>1988</v>
      </c>
      <c r="E758" s="3">
        <v>1</v>
      </c>
      <c r="F758" s="3" t="s">
        <v>7</v>
      </c>
      <c r="G758" s="3" t="s">
        <v>6</v>
      </c>
      <c r="H758" s="3" t="s">
        <v>23</v>
      </c>
      <c r="I758" s="3">
        <v>0</v>
      </c>
      <c r="J758" s="3">
        <v>67</v>
      </c>
      <c r="K758" s="3" t="s">
        <v>4</v>
      </c>
      <c r="L758" s="3" t="s">
        <v>13</v>
      </c>
      <c r="M758" s="4">
        <v>630219570</v>
      </c>
      <c r="N758" s="4">
        <v>34034178</v>
      </c>
      <c r="O758" s="4">
        <f t="shared" si="36"/>
        <v>596185392</v>
      </c>
      <c r="P758" s="3">
        <v>1007156</v>
      </c>
      <c r="Q758" s="3">
        <v>1780</v>
      </c>
      <c r="R758" s="3">
        <v>1008936</v>
      </c>
      <c r="S758" s="3">
        <v>46.253482409999997</v>
      </c>
      <c r="T758" s="3">
        <v>57.19753961</v>
      </c>
      <c r="U758" s="3">
        <v>2181319</v>
      </c>
      <c r="V758" s="3">
        <f t="shared" si="37"/>
        <v>46.253482411330026</v>
      </c>
      <c r="W758" s="3"/>
      <c r="X758" s="3"/>
    </row>
    <row r="759" spans="1:24" x14ac:dyDescent="0.5">
      <c r="A759" s="3" t="str">
        <f t="shared" si="35"/>
        <v>NORTH-EAST INDIA</v>
      </c>
      <c r="B759" s="3" t="s">
        <v>344</v>
      </c>
      <c r="C759" s="3" t="s">
        <v>1986</v>
      </c>
      <c r="D759" s="3" t="s">
        <v>1987</v>
      </c>
      <c r="E759" s="3">
        <v>0</v>
      </c>
      <c r="F759" s="3" t="s">
        <v>11</v>
      </c>
      <c r="G759" s="3" t="s">
        <v>10</v>
      </c>
      <c r="H759" s="3" t="s">
        <v>23</v>
      </c>
      <c r="I759" s="3">
        <v>0</v>
      </c>
      <c r="J759" s="3">
        <v>52</v>
      </c>
      <c r="K759" s="3" t="s">
        <v>4</v>
      </c>
      <c r="L759" s="3" t="s">
        <v>9</v>
      </c>
      <c r="M759" s="4">
        <v>162399812</v>
      </c>
      <c r="N759" s="4">
        <v>17591733</v>
      </c>
      <c r="O759" s="4">
        <f t="shared" si="36"/>
        <v>144808079</v>
      </c>
      <c r="P759" s="3">
        <v>662776</v>
      </c>
      <c r="Q759" s="3">
        <v>554</v>
      </c>
      <c r="R759" s="3">
        <v>663330</v>
      </c>
      <c r="S759" s="3">
        <v>30.409582459999999</v>
      </c>
      <c r="T759" s="3">
        <v>37.604807389999998</v>
      </c>
      <c r="U759" s="3">
        <v>2181319</v>
      </c>
      <c r="V759" s="3">
        <f t="shared" si="37"/>
        <v>30.409582459053446</v>
      </c>
      <c r="W759" s="3"/>
      <c r="X759" s="3"/>
    </row>
    <row r="760" spans="1:24" x14ac:dyDescent="0.5">
      <c r="A760" s="3" t="str">
        <f t="shared" si="35"/>
        <v>NORTH-EAST INDIA</v>
      </c>
      <c r="B760" s="3" t="s">
        <v>344</v>
      </c>
      <c r="C760" s="3" t="s">
        <v>1986</v>
      </c>
      <c r="D760" s="3" t="s">
        <v>1985</v>
      </c>
      <c r="E760" s="3">
        <v>0</v>
      </c>
      <c r="F760" s="3" t="s">
        <v>18</v>
      </c>
      <c r="G760" s="3" t="s">
        <v>232</v>
      </c>
      <c r="H760" s="3" t="s">
        <v>5</v>
      </c>
      <c r="I760" s="3">
        <v>0</v>
      </c>
      <c r="J760" s="3">
        <v>53</v>
      </c>
      <c r="K760" s="3" t="s">
        <v>4</v>
      </c>
      <c r="L760" s="3" t="s">
        <v>29</v>
      </c>
      <c r="M760" s="4">
        <v>64530377</v>
      </c>
      <c r="N760" s="4">
        <v>2602358</v>
      </c>
      <c r="O760" s="4">
        <f t="shared" si="36"/>
        <v>61928019</v>
      </c>
      <c r="P760" s="3">
        <v>21114</v>
      </c>
      <c r="Q760" s="3">
        <v>79</v>
      </c>
      <c r="R760" s="3">
        <v>21193</v>
      </c>
      <c r="S760" s="3">
        <v>0.97156812000000004</v>
      </c>
      <c r="T760" s="3">
        <v>1.2014512879999999</v>
      </c>
      <c r="U760" s="3">
        <v>2181319</v>
      </c>
      <c r="V760" s="3">
        <f t="shared" si="37"/>
        <v>0.97156812002279347</v>
      </c>
      <c r="W760" s="3"/>
      <c r="X760" s="3"/>
    </row>
    <row r="761" spans="1:24" x14ac:dyDescent="0.5">
      <c r="A761" s="3" t="str">
        <f t="shared" si="35"/>
        <v>CENTRAL INDIA</v>
      </c>
      <c r="B761" s="3" t="s">
        <v>131</v>
      </c>
      <c r="C761" s="3" t="s">
        <v>1982</v>
      </c>
      <c r="D761" s="3" t="s">
        <v>1984</v>
      </c>
      <c r="E761" s="3">
        <v>1</v>
      </c>
      <c r="F761" s="3" t="s">
        <v>7</v>
      </c>
      <c r="G761" s="3" t="s">
        <v>6</v>
      </c>
      <c r="H761" s="3" t="s">
        <v>5</v>
      </c>
      <c r="I761" s="3">
        <v>0</v>
      </c>
      <c r="J761" s="3">
        <v>59</v>
      </c>
      <c r="K761" s="3" t="s">
        <v>4</v>
      </c>
      <c r="L761" s="3" t="s">
        <v>29</v>
      </c>
      <c r="M761" s="4">
        <v>478759568</v>
      </c>
      <c r="N761" s="4">
        <v>43863749</v>
      </c>
      <c r="O761" s="4">
        <f t="shared" si="36"/>
        <v>434895819</v>
      </c>
      <c r="P761" s="3">
        <v>828164</v>
      </c>
      <c r="Q761" s="3">
        <v>2648</v>
      </c>
      <c r="R761" s="3">
        <v>830812</v>
      </c>
      <c r="S761" s="3">
        <v>36.075832839999997</v>
      </c>
      <c r="T761" s="3">
        <v>59.635887539999999</v>
      </c>
      <c r="U761" s="3">
        <v>2302960</v>
      </c>
      <c r="V761" s="3">
        <f t="shared" si="37"/>
        <v>36.075832841213042</v>
      </c>
      <c r="W761" s="3"/>
      <c r="X761" s="3"/>
    </row>
    <row r="762" spans="1:24" x14ac:dyDescent="0.5">
      <c r="A762" s="3" t="str">
        <f t="shared" si="35"/>
        <v>CENTRAL INDIA</v>
      </c>
      <c r="B762" s="3" t="s">
        <v>131</v>
      </c>
      <c r="C762" s="3" t="s">
        <v>1982</v>
      </c>
      <c r="D762" s="3" t="s">
        <v>1983</v>
      </c>
      <c r="E762" s="3">
        <v>0</v>
      </c>
      <c r="F762" s="3" t="s">
        <v>55</v>
      </c>
      <c r="G762" s="3" t="s">
        <v>54</v>
      </c>
      <c r="H762" s="3" t="s">
        <v>5</v>
      </c>
      <c r="I762" s="3">
        <v>1</v>
      </c>
      <c r="J762" s="3">
        <v>42</v>
      </c>
      <c r="K762" s="3" t="s">
        <v>4</v>
      </c>
      <c r="L762" s="3" t="s">
        <v>109</v>
      </c>
      <c r="M762" s="4">
        <v>53581678</v>
      </c>
      <c r="N762" s="4">
        <v>7070674</v>
      </c>
      <c r="O762" s="4">
        <f t="shared" si="36"/>
        <v>46511004</v>
      </c>
      <c r="P762" s="3">
        <v>493421</v>
      </c>
      <c r="Q762" s="3">
        <v>469</v>
      </c>
      <c r="R762" s="3">
        <v>493890</v>
      </c>
      <c r="S762" s="3">
        <v>21.445878350000001</v>
      </c>
      <c r="T762" s="3">
        <v>35.451544390000002</v>
      </c>
      <c r="U762" s="3">
        <v>2302960</v>
      </c>
      <c r="V762" s="3">
        <f t="shared" si="37"/>
        <v>21.445878347865353</v>
      </c>
      <c r="W762" s="3"/>
      <c r="X762" s="3"/>
    </row>
    <row r="763" spans="1:24" x14ac:dyDescent="0.5">
      <c r="A763" s="3" t="str">
        <f t="shared" si="35"/>
        <v>CENTRAL INDIA</v>
      </c>
      <c r="B763" s="3" t="s">
        <v>131</v>
      </c>
      <c r="C763" s="3" t="s">
        <v>1982</v>
      </c>
      <c r="D763" s="3" t="s">
        <v>1981</v>
      </c>
      <c r="E763" s="3">
        <v>0</v>
      </c>
      <c r="F763" s="3" t="s">
        <v>11</v>
      </c>
      <c r="G763" s="3" t="s">
        <v>10</v>
      </c>
      <c r="H763" s="3" t="s">
        <v>5</v>
      </c>
      <c r="I763" s="3">
        <v>0</v>
      </c>
      <c r="J763" s="3">
        <v>30</v>
      </c>
      <c r="K763" s="3" t="s">
        <v>4</v>
      </c>
      <c r="L763" s="3" t="s">
        <v>114</v>
      </c>
      <c r="M763" s="4">
        <v>99690439</v>
      </c>
      <c r="N763" s="4">
        <v>35329571</v>
      </c>
      <c r="O763" s="4">
        <f t="shared" si="36"/>
        <v>64360868</v>
      </c>
      <c r="P763" s="3">
        <v>41960</v>
      </c>
      <c r="Q763" s="3">
        <v>117</v>
      </c>
      <c r="R763" s="3">
        <v>42077</v>
      </c>
      <c r="S763" s="3">
        <v>1.8270834060000001</v>
      </c>
      <c r="T763" s="3">
        <v>3.0202972990000001</v>
      </c>
      <c r="U763" s="3">
        <v>2302960</v>
      </c>
      <c r="V763" s="3">
        <f t="shared" si="37"/>
        <v>1.8270834057039638</v>
      </c>
      <c r="W763" s="3"/>
      <c r="X763" s="3"/>
    </row>
    <row r="764" spans="1:24" x14ac:dyDescent="0.5">
      <c r="A764" s="3" t="str">
        <f t="shared" si="35"/>
        <v>EAST INDIA</v>
      </c>
      <c r="B764" s="3" t="s">
        <v>144</v>
      </c>
      <c r="C764" s="3" t="s">
        <v>1964</v>
      </c>
      <c r="D764" s="3" t="s">
        <v>1980</v>
      </c>
      <c r="E764" s="3">
        <v>1</v>
      </c>
      <c r="F764" s="3" t="s">
        <v>154</v>
      </c>
      <c r="G764" s="3" t="s">
        <v>153</v>
      </c>
      <c r="H764" s="3" t="s">
        <v>5</v>
      </c>
      <c r="I764" s="3">
        <v>3</v>
      </c>
      <c r="J764" s="3">
        <v>55</v>
      </c>
      <c r="K764" s="3" t="s">
        <v>61</v>
      </c>
      <c r="L764" s="3" t="s">
        <v>3</v>
      </c>
      <c r="M764" s="4">
        <v>12766141</v>
      </c>
      <c r="N764" s="4">
        <v>3148932</v>
      </c>
      <c r="O764" s="4">
        <f t="shared" si="36"/>
        <v>9617209</v>
      </c>
      <c r="P764" s="3">
        <v>465748</v>
      </c>
      <c r="Q764" s="3">
        <v>1259</v>
      </c>
      <c r="R764" s="3">
        <v>467007</v>
      </c>
      <c r="S764" s="3">
        <v>27.396931590000001</v>
      </c>
      <c r="T764" s="3">
        <v>48.765733760000003</v>
      </c>
      <c r="U764" s="3">
        <v>1704596</v>
      </c>
      <c r="V764" s="3">
        <f t="shared" si="37"/>
        <v>27.39693158965526</v>
      </c>
      <c r="W764" s="3"/>
      <c r="X764" s="3"/>
    </row>
    <row r="765" spans="1:24" x14ac:dyDescent="0.5">
      <c r="A765" s="3" t="str">
        <f t="shared" si="35"/>
        <v>EAST INDIA</v>
      </c>
      <c r="B765" s="3" t="s">
        <v>144</v>
      </c>
      <c r="C765" s="3" t="s">
        <v>1964</v>
      </c>
      <c r="D765" s="3" t="s">
        <v>1979</v>
      </c>
      <c r="E765" s="3">
        <v>0</v>
      </c>
      <c r="F765" s="3" t="s">
        <v>1042</v>
      </c>
      <c r="G765" s="3" t="s">
        <v>1041</v>
      </c>
      <c r="H765" s="3" t="s">
        <v>5</v>
      </c>
      <c r="I765" s="3">
        <v>3</v>
      </c>
      <c r="J765" s="3">
        <v>73</v>
      </c>
      <c r="K765" s="3" t="s">
        <v>61</v>
      </c>
      <c r="L765" s="3" t="s">
        <v>13</v>
      </c>
      <c r="M765" s="4">
        <v>3594156</v>
      </c>
      <c r="N765" s="4">
        <v>61622</v>
      </c>
      <c r="O765" s="4">
        <f t="shared" si="36"/>
        <v>3532534</v>
      </c>
      <c r="P765" s="3">
        <v>313984</v>
      </c>
      <c r="Q765" s="3">
        <v>597</v>
      </c>
      <c r="R765" s="3">
        <v>314581</v>
      </c>
      <c r="S765" s="3">
        <v>18.45487142</v>
      </c>
      <c r="T765" s="3">
        <v>32.849129230000003</v>
      </c>
      <c r="U765" s="3">
        <v>1704596</v>
      </c>
      <c r="V765" s="3">
        <f t="shared" si="37"/>
        <v>18.454871418212878</v>
      </c>
      <c r="W765" s="3"/>
      <c r="X765" s="3"/>
    </row>
    <row r="766" spans="1:24" x14ac:dyDescent="0.5">
      <c r="A766" s="3" t="str">
        <f t="shared" si="35"/>
        <v>EAST INDIA</v>
      </c>
      <c r="B766" s="3" t="s">
        <v>144</v>
      </c>
      <c r="C766" s="3" t="s">
        <v>1964</v>
      </c>
      <c r="D766" s="3" t="s">
        <v>0</v>
      </c>
      <c r="E766" s="3">
        <v>0</v>
      </c>
      <c r="F766" s="3" t="s">
        <v>0</v>
      </c>
      <c r="G766" s="3"/>
      <c r="H766" s="3"/>
      <c r="I766" s="3"/>
      <c r="J766" s="3"/>
      <c r="K766" s="3"/>
      <c r="L766" s="3"/>
      <c r="M766" s="4">
        <v>0</v>
      </c>
      <c r="N766" s="4">
        <v>0</v>
      </c>
      <c r="O766" s="4">
        <f t="shared" si="36"/>
        <v>0</v>
      </c>
      <c r="P766" s="3">
        <v>29988</v>
      </c>
      <c r="Q766" s="3">
        <v>42</v>
      </c>
      <c r="R766" s="3">
        <v>30030</v>
      </c>
      <c r="S766" s="3">
        <v>1.7617077590000001</v>
      </c>
      <c r="T766" s="3">
        <v>3.1357880819999999</v>
      </c>
      <c r="U766" s="3">
        <v>1704596</v>
      </c>
      <c r="V766" s="3">
        <f t="shared" si="37"/>
        <v>1.7617077594925719</v>
      </c>
      <c r="W766" s="3"/>
      <c r="X766" s="3"/>
    </row>
    <row r="767" spans="1:24" x14ac:dyDescent="0.5">
      <c r="A767" s="3" t="str">
        <f t="shared" si="35"/>
        <v>EAST INDIA</v>
      </c>
      <c r="B767" s="3" t="s">
        <v>144</v>
      </c>
      <c r="C767" s="3" t="s">
        <v>1964</v>
      </c>
      <c r="D767" s="3" t="s">
        <v>1978</v>
      </c>
      <c r="E767" s="3">
        <v>0</v>
      </c>
      <c r="F767" s="3" t="s">
        <v>1977</v>
      </c>
      <c r="G767" s="3" t="s">
        <v>1976</v>
      </c>
      <c r="H767" s="3" t="s">
        <v>5</v>
      </c>
      <c r="I767" s="3">
        <v>0</v>
      </c>
      <c r="J767" s="3">
        <v>49</v>
      </c>
      <c r="K767" s="3" t="s">
        <v>61</v>
      </c>
      <c r="L767" s="3" t="s">
        <v>9</v>
      </c>
      <c r="M767" s="4">
        <v>4545813</v>
      </c>
      <c r="N767" s="4">
        <v>559100</v>
      </c>
      <c r="O767" s="4">
        <f t="shared" si="36"/>
        <v>3986713</v>
      </c>
      <c r="P767" s="3">
        <v>23448</v>
      </c>
      <c r="Q767" s="3">
        <v>14</v>
      </c>
      <c r="R767" s="3">
        <v>23462</v>
      </c>
      <c r="S767" s="3">
        <v>1.376396519</v>
      </c>
      <c r="T767" s="3">
        <v>2.4499453870000001</v>
      </c>
      <c r="U767" s="3">
        <v>1704596</v>
      </c>
      <c r="V767" s="3">
        <f t="shared" si="37"/>
        <v>1.3763965185885689</v>
      </c>
      <c r="W767" s="3"/>
      <c r="X767" s="3"/>
    </row>
    <row r="768" spans="1:24" x14ac:dyDescent="0.5">
      <c r="A768" s="3" t="str">
        <f t="shared" si="35"/>
        <v>EAST INDIA</v>
      </c>
      <c r="B768" s="3" t="s">
        <v>144</v>
      </c>
      <c r="C768" s="3" t="s">
        <v>1964</v>
      </c>
      <c r="D768" s="3" t="s">
        <v>1975</v>
      </c>
      <c r="E768" s="3">
        <v>0</v>
      </c>
      <c r="F768" s="3" t="s">
        <v>496</v>
      </c>
      <c r="G768" s="3" t="s">
        <v>495</v>
      </c>
      <c r="H768" s="3" t="s">
        <v>5</v>
      </c>
      <c r="I768" s="3">
        <v>1</v>
      </c>
      <c r="J768" s="3">
        <v>61</v>
      </c>
      <c r="K768" s="3" t="s">
        <v>61</v>
      </c>
      <c r="L768" s="3" t="s">
        <v>9</v>
      </c>
      <c r="M768" s="4">
        <v>4080034</v>
      </c>
      <c r="N768" s="3">
        <v>0</v>
      </c>
      <c r="O768" s="4">
        <f t="shared" si="36"/>
        <v>4080034</v>
      </c>
      <c r="P768" s="3">
        <v>20459</v>
      </c>
      <c r="Q768" s="3">
        <v>5</v>
      </c>
      <c r="R768" s="3">
        <v>20464</v>
      </c>
      <c r="S768" s="3">
        <v>1.2005190670000001</v>
      </c>
      <c r="T768" s="3">
        <v>2.136888688</v>
      </c>
      <c r="U768" s="3">
        <v>1704596</v>
      </c>
      <c r="V768" s="3">
        <f t="shared" si="37"/>
        <v>1.2005190672745918</v>
      </c>
      <c r="W768" s="3"/>
      <c r="X768" s="3"/>
    </row>
    <row r="769" spans="1:24" x14ac:dyDescent="0.5">
      <c r="A769" s="3" t="str">
        <f t="shared" si="35"/>
        <v>EAST INDIA</v>
      </c>
      <c r="B769" s="3" t="s">
        <v>144</v>
      </c>
      <c r="C769" s="3" t="s">
        <v>1964</v>
      </c>
      <c r="D769" s="3" t="s">
        <v>1974</v>
      </c>
      <c r="E769" s="3">
        <v>0</v>
      </c>
      <c r="F769" s="3" t="s">
        <v>1973</v>
      </c>
      <c r="G769" s="3" t="s">
        <v>383</v>
      </c>
      <c r="H769" s="3" t="s">
        <v>5</v>
      </c>
      <c r="I769" s="3">
        <v>0</v>
      </c>
      <c r="J769" s="3">
        <v>27</v>
      </c>
      <c r="K769" s="3" t="s">
        <v>61</v>
      </c>
      <c r="L769" s="3" t="s">
        <v>9</v>
      </c>
      <c r="M769" s="4">
        <v>414000</v>
      </c>
      <c r="N769" s="3">
        <v>0</v>
      </c>
      <c r="O769" s="4">
        <f t="shared" si="36"/>
        <v>414000</v>
      </c>
      <c r="P769" s="3">
        <v>14552</v>
      </c>
      <c r="Q769" s="3">
        <v>1</v>
      </c>
      <c r="R769" s="3">
        <v>14553</v>
      </c>
      <c r="S769" s="3">
        <v>0.85375068300000001</v>
      </c>
      <c r="T769" s="3">
        <v>1.519651147</v>
      </c>
      <c r="U769" s="3">
        <v>1704596</v>
      </c>
      <c r="V769" s="3">
        <f t="shared" si="37"/>
        <v>0.85375068344640015</v>
      </c>
      <c r="W769" s="3"/>
      <c r="X769" s="3"/>
    </row>
    <row r="770" spans="1:24" x14ac:dyDescent="0.5">
      <c r="A770" s="3" t="str">
        <f t="shared" si="35"/>
        <v>EAST INDIA</v>
      </c>
      <c r="B770" s="3" t="s">
        <v>144</v>
      </c>
      <c r="C770" s="3" t="s">
        <v>1964</v>
      </c>
      <c r="D770" s="3" t="s">
        <v>1972</v>
      </c>
      <c r="E770" s="3">
        <v>0</v>
      </c>
      <c r="F770" s="3" t="s">
        <v>1971</v>
      </c>
      <c r="G770" s="3" t="s">
        <v>232</v>
      </c>
      <c r="H770" s="3" t="s">
        <v>5</v>
      </c>
      <c r="I770" s="3">
        <v>0</v>
      </c>
      <c r="J770" s="3">
        <v>46</v>
      </c>
      <c r="K770" s="3" t="s">
        <v>61</v>
      </c>
      <c r="L770" s="3" t="s">
        <v>3</v>
      </c>
      <c r="M770" s="4">
        <v>3534000</v>
      </c>
      <c r="N770" s="4">
        <v>218000</v>
      </c>
      <c r="O770" s="4">
        <f t="shared" si="36"/>
        <v>3316000</v>
      </c>
      <c r="P770" s="3">
        <v>14528</v>
      </c>
      <c r="Q770" s="3">
        <v>4</v>
      </c>
      <c r="R770" s="3">
        <v>14532</v>
      </c>
      <c r="S770" s="3">
        <v>0.85251871999999995</v>
      </c>
      <c r="T770" s="3">
        <v>1.5174582889999999</v>
      </c>
      <c r="U770" s="3">
        <v>1704596</v>
      </c>
      <c r="V770" s="3">
        <f t="shared" si="37"/>
        <v>0.85251871997822359</v>
      </c>
      <c r="W770" s="3"/>
      <c r="X770" s="3"/>
    </row>
    <row r="771" spans="1:24" x14ac:dyDescent="0.5">
      <c r="A771" s="3" t="str">
        <f t="shared" ref="A771:A834" si="38">VLOOKUP(B771,$W$1:$X$37,2,FALSE)</f>
        <v>EAST INDIA</v>
      </c>
      <c r="B771" s="3" t="s">
        <v>144</v>
      </c>
      <c r="C771" s="3" t="s">
        <v>1964</v>
      </c>
      <c r="D771" s="3" t="s">
        <v>1970</v>
      </c>
      <c r="E771" s="3">
        <v>0</v>
      </c>
      <c r="F771" s="3" t="s">
        <v>55</v>
      </c>
      <c r="G771" s="3" t="s">
        <v>54</v>
      </c>
      <c r="H771" s="3" t="s">
        <v>5</v>
      </c>
      <c r="I771" s="3">
        <v>0</v>
      </c>
      <c r="J771" s="3">
        <v>48</v>
      </c>
      <c r="K771" s="3" t="s">
        <v>61</v>
      </c>
      <c r="L771" s="3" t="s">
        <v>13</v>
      </c>
      <c r="M771" s="4">
        <v>1822000</v>
      </c>
      <c r="N771" s="4">
        <v>166454</v>
      </c>
      <c r="O771" s="4">
        <f t="shared" si="36"/>
        <v>1655546</v>
      </c>
      <c r="P771" s="3">
        <v>12953</v>
      </c>
      <c r="Q771" s="3">
        <v>78</v>
      </c>
      <c r="R771" s="3">
        <v>13031</v>
      </c>
      <c r="S771" s="3">
        <v>0.76446266399999996</v>
      </c>
      <c r="T771" s="3">
        <v>1.360721096</v>
      </c>
      <c r="U771" s="3">
        <v>1704596</v>
      </c>
      <c r="V771" s="3">
        <f t="shared" si="37"/>
        <v>0.76446266446712308</v>
      </c>
      <c r="W771" s="3"/>
      <c r="X771" s="3"/>
    </row>
    <row r="772" spans="1:24" x14ac:dyDescent="0.5">
      <c r="A772" s="3" t="str">
        <f t="shared" si="38"/>
        <v>EAST INDIA</v>
      </c>
      <c r="B772" s="3" t="s">
        <v>144</v>
      </c>
      <c r="C772" s="3" t="s">
        <v>1964</v>
      </c>
      <c r="D772" s="3" t="s">
        <v>1969</v>
      </c>
      <c r="E772" s="3">
        <v>0</v>
      </c>
      <c r="F772" s="3" t="s">
        <v>1968</v>
      </c>
      <c r="G772" s="3" t="s">
        <v>156</v>
      </c>
      <c r="H772" s="3" t="s">
        <v>5</v>
      </c>
      <c r="I772" s="3">
        <v>0</v>
      </c>
      <c r="J772" s="3">
        <v>38</v>
      </c>
      <c r="K772" s="3" t="s">
        <v>61</v>
      </c>
      <c r="L772" s="3" t="s">
        <v>22</v>
      </c>
      <c r="M772" s="4">
        <v>986000</v>
      </c>
      <c r="N772" s="4">
        <v>500000</v>
      </c>
      <c r="O772" s="4">
        <f t="shared" si="36"/>
        <v>486000</v>
      </c>
      <c r="P772" s="3">
        <v>11653</v>
      </c>
      <c r="Q772" s="3">
        <v>18</v>
      </c>
      <c r="R772" s="3">
        <v>11671</v>
      </c>
      <c r="S772" s="3">
        <v>0.68467836400000004</v>
      </c>
      <c r="T772" s="3">
        <v>1.2187073829999999</v>
      </c>
      <c r="U772" s="3">
        <v>1704596</v>
      </c>
      <c r="V772" s="3">
        <f t="shared" si="37"/>
        <v>0.68467836367092261</v>
      </c>
      <c r="W772" s="3"/>
      <c r="X772" s="3"/>
    </row>
    <row r="773" spans="1:24" x14ac:dyDescent="0.5">
      <c r="A773" s="3" t="str">
        <f t="shared" si="38"/>
        <v>EAST INDIA</v>
      </c>
      <c r="B773" s="3" t="s">
        <v>144</v>
      </c>
      <c r="C773" s="3" t="s">
        <v>1964</v>
      </c>
      <c r="D773" s="3" t="s">
        <v>1967</v>
      </c>
      <c r="E773" s="3">
        <v>0</v>
      </c>
      <c r="F773" s="3" t="s">
        <v>1966</v>
      </c>
      <c r="G773" s="3" t="s">
        <v>1844</v>
      </c>
      <c r="H773" s="3" t="s">
        <v>5</v>
      </c>
      <c r="I773" s="3">
        <v>0</v>
      </c>
      <c r="J773" s="3">
        <v>53</v>
      </c>
      <c r="K773" s="3" t="s">
        <v>61</v>
      </c>
      <c r="L773" s="3" t="s">
        <v>13</v>
      </c>
      <c r="M773" s="4">
        <v>8191437</v>
      </c>
      <c r="N773" s="4">
        <v>3840400</v>
      </c>
      <c r="O773" s="4">
        <f t="shared" si="36"/>
        <v>4351037</v>
      </c>
      <c r="P773" s="3">
        <v>11161</v>
      </c>
      <c r="Q773" s="3">
        <v>4</v>
      </c>
      <c r="R773" s="3">
        <v>11165</v>
      </c>
      <c r="S773" s="3">
        <v>0.65499391100000004</v>
      </c>
      <c r="T773" s="3">
        <v>1.165869928</v>
      </c>
      <c r="U773" s="3">
        <v>1704596</v>
      </c>
      <c r="V773" s="3">
        <f t="shared" si="37"/>
        <v>0.65499391058057155</v>
      </c>
      <c r="W773" s="3"/>
      <c r="X773" s="3"/>
    </row>
    <row r="774" spans="1:24" x14ac:dyDescent="0.5">
      <c r="A774" s="3" t="str">
        <f t="shared" si="38"/>
        <v>EAST INDIA</v>
      </c>
      <c r="B774" s="3" t="s">
        <v>144</v>
      </c>
      <c r="C774" s="3" t="s">
        <v>1964</v>
      </c>
      <c r="D774" s="3" t="s">
        <v>1965</v>
      </c>
      <c r="E774" s="3">
        <v>0</v>
      </c>
      <c r="F774" s="3" t="s">
        <v>1773</v>
      </c>
      <c r="G774" s="3" t="s">
        <v>561</v>
      </c>
      <c r="H774" s="3" t="s">
        <v>5</v>
      </c>
      <c r="I774" s="3">
        <v>0</v>
      </c>
      <c r="J774" s="3">
        <v>49</v>
      </c>
      <c r="K774" s="3" t="s">
        <v>61</v>
      </c>
      <c r="L774" s="3" t="s">
        <v>29</v>
      </c>
      <c r="M774" s="4">
        <v>135315</v>
      </c>
      <c r="N774" s="3">
        <v>0</v>
      </c>
      <c r="O774" s="4">
        <f t="shared" si="36"/>
        <v>135315</v>
      </c>
      <c r="P774" s="3">
        <v>10391</v>
      </c>
      <c r="Q774" s="3">
        <v>7</v>
      </c>
      <c r="R774" s="3">
        <v>10398</v>
      </c>
      <c r="S774" s="3">
        <v>0.60999791199999998</v>
      </c>
      <c r="T774" s="3">
        <v>1.085778371</v>
      </c>
      <c r="U774" s="3">
        <v>1704596</v>
      </c>
      <c r="V774" s="3">
        <f t="shared" si="37"/>
        <v>0.60999791152859684</v>
      </c>
      <c r="W774" s="3"/>
      <c r="X774" s="3"/>
    </row>
    <row r="775" spans="1:24" x14ac:dyDescent="0.5">
      <c r="A775" s="3" t="str">
        <f t="shared" si="38"/>
        <v>EAST INDIA</v>
      </c>
      <c r="B775" s="3" t="s">
        <v>144</v>
      </c>
      <c r="C775" s="3" t="s">
        <v>1964</v>
      </c>
      <c r="D775" s="3" t="s">
        <v>1963</v>
      </c>
      <c r="E775" s="3">
        <v>0</v>
      </c>
      <c r="F775" s="3" t="s">
        <v>1962</v>
      </c>
      <c r="G775" s="3" t="s">
        <v>1961</v>
      </c>
      <c r="H775" s="3" t="s">
        <v>5</v>
      </c>
      <c r="I775" s="3">
        <v>0</v>
      </c>
      <c r="J775" s="3">
        <v>52</v>
      </c>
      <c r="K775" s="3" t="s">
        <v>61</v>
      </c>
      <c r="L775" s="3" t="s">
        <v>22</v>
      </c>
      <c r="M775" s="4">
        <v>1694622</v>
      </c>
      <c r="N775" s="3">
        <v>0</v>
      </c>
      <c r="O775" s="4">
        <f t="shared" si="36"/>
        <v>1694622</v>
      </c>
      <c r="P775" s="3">
        <v>9886</v>
      </c>
      <c r="Q775" s="3">
        <v>8</v>
      </c>
      <c r="R775" s="3">
        <v>9894</v>
      </c>
      <c r="S775" s="3">
        <v>0.58043078800000003</v>
      </c>
      <c r="T775" s="3">
        <v>1.0331497599999999</v>
      </c>
      <c r="U775" s="3">
        <v>1704596</v>
      </c>
      <c r="V775" s="3">
        <f t="shared" si="37"/>
        <v>0.58043078829235784</v>
      </c>
      <c r="W775" s="3"/>
      <c r="X775" s="3"/>
    </row>
    <row r="776" spans="1:24" x14ac:dyDescent="0.5">
      <c r="A776" s="3" t="str">
        <f t="shared" si="38"/>
        <v>EAST INDIA</v>
      </c>
      <c r="B776" s="3" t="s">
        <v>192</v>
      </c>
      <c r="C776" s="3" t="s">
        <v>1957</v>
      </c>
      <c r="D776" s="3" t="s">
        <v>1960</v>
      </c>
      <c r="E776" s="3">
        <v>1</v>
      </c>
      <c r="F776" s="3" t="s">
        <v>196</v>
      </c>
      <c r="G776" s="3" t="s">
        <v>195</v>
      </c>
      <c r="H776" s="3" t="s">
        <v>5</v>
      </c>
      <c r="I776" s="3">
        <v>0</v>
      </c>
      <c r="J776" s="3">
        <v>36</v>
      </c>
      <c r="K776" s="3" t="s">
        <v>4</v>
      </c>
      <c r="L776" s="3" t="s">
        <v>148</v>
      </c>
      <c r="M776" s="4">
        <v>317320579</v>
      </c>
      <c r="N776" s="4">
        <v>7879681</v>
      </c>
      <c r="O776" s="4">
        <f t="shared" si="36"/>
        <v>309440898</v>
      </c>
      <c r="P776" s="3">
        <v>717407</v>
      </c>
      <c r="Q776" s="3">
        <v>552</v>
      </c>
      <c r="R776" s="3">
        <v>717959</v>
      </c>
      <c r="S776" s="3">
        <v>39.886566790000003</v>
      </c>
      <c r="T776" s="3">
        <v>48.206585740000001</v>
      </c>
      <c r="U776" s="3">
        <v>1800002</v>
      </c>
      <c r="V776" s="3">
        <f t="shared" si="37"/>
        <v>39.886566792703562</v>
      </c>
      <c r="W776" s="3"/>
      <c r="X776" s="3"/>
    </row>
    <row r="777" spans="1:24" x14ac:dyDescent="0.5">
      <c r="A777" s="3" t="str">
        <f t="shared" si="38"/>
        <v>EAST INDIA</v>
      </c>
      <c r="B777" s="3" t="s">
        <v>192</v>
      </c>
      <c r="C777" s="3" t="s">
        <v>1957</v>
      </c>
      <c r="D777" s="3" t="s">
        <v>1959</v>
      </c>
      <c r="E777" s="3">
        <v>0</v>
      </c>
      <c r="F777" s="3" t="s">
        <v>7</v>
      </c>
      <c r="G777" s="3" t="s">
        <v>6</v>
      </c>
      <c r="H777" s="3" t="s">
        <v>23</v>
      </c>
      <c r="I777" s="3">
        <v>11</v>
      </c>
      <c r="J777" s="3">
        <v>56</v>
      </c>
      <c r="K777" s="3" t="s">
        <v>4</v>
      </c>
      <c r="L777" s="3" t="s">
        <v>9</v>
      </c>
      <c r="M777" s="4">
        <v>180138687</v>
      </c>
      <c r="N777" s="4">
        <v>7339380</v>
      </c>
      <c r="O777" s="4">
        <f t="shared" si="36"/>
        <v>172799307</v>
      </c>
      <c r="P777" s="3">
        <v>608523</v>
      </c>
      <c r="Q777" s="3">
        <v>1463</v>
      </c>
      <c r="R777" s="3">
        <v>609986</v>
      </c>
      <c r="S777" s="3">
        <v>33.888073460000001</v>
      </c>
      <c r="T777" s="3">
        <v>40.956854659999998</v>
      </c>
      <c r="U777" s="3">
        <v>1800002</v>
      </c>
      <c r="V777" s="3">
        <f t="shared" si="37"/>
        <v>33.888073457696159</v>
      </c>
      <c r="W777" s="3"/>
      <c r="X777" s="3"/>
    </row>
    <row r="778" spans="1:24" x14ac:dyDescent="0.5">
      <c r="A778" s="3" t="str">
        <f t="shared" si="38"/>
        <v>EAST INDIA</v>
      </c>
      <c r="B778" s="3" t="s">
        <v>192</v>
      </c>
      <c r="C778" s="3" t="s">
        <v>1957</v>
      </c>
      <c r="D778" s="3" t="s">
        <v>1958</v>
      </c>
      <c r="E778" s="3">
        <v>0</v>
      </c>
      <c r="F778" s="3" t="s">
        <v>51</v>
      </c>
      <c r="G778" s="3" t="s">
        <v>50</v>
      </c>
      <c r="H778" s="3" t="s">
        <v>5</v>
      </c>
      <c r="I778" s="3">
        <v>0</v>
      </c>
      <c r="J778" s="3">
        <v>63</v>
      </c>
      <c r="K778" s="3" t="s">
        <v>4</v>
      </c>
      <c r="L778" s="3" t="s">
        <v>3</v>
      </c>
      <c r="M778" s="4">
        <v>2754951</v>
      </c>
      <c r="N778" s="3">
        <v>0</v>
      </c>
      <c r="O778" s="4">
        <f t="shared" si="36"/>
        <v>2754951</v>
      </c>
      <c r="P778" s="3">
        <v>96943</v>
      </c>
      <c r="Q778" s="3">
        <v>117</v>
      </c>
      <c r="R778" s="3">
        <v>97060</v>
      </c>
      <c r="S778" s="3">
        <v>5.3922162309999999</v>
      </c>
      <c r="T778" s="3">
        <v>6.5169894279999996</v>
      </c>
      <c r="U778" s="3">
        <v>1800002</v>
      </c>
      <c r="V778" s="3">
        <f t="shared" si="37"/>
        <v>5.3922162308708543</v>
      </c>
      <c r="W778" s="3"/>
      <c r="X778" s="3"/>
    </row>
    <row r="779" spans="1:24" x14ac:dyDescent="0.5">
      <c r="A779" s="3" t="str">
        <f t="shared" si="38"/>
        <v>EAST INDIA</v>
      </c>
      <c r="B779" s="3" t="s">
        <v>192</v>
      </c>
      <c r="C779" s="3" t="s">
        <v>1957</v>
      </c>
      <c r="D779" s="3" t="s">
        <v>1956</v>
      </c>
      <c r="E779" s="3">
        <v>0</v>
      </c>
      <c r="F779" s="3" t="s">
        <v>11</v>
      </c>
      <c r="G779" s="3" t="s">
        <v>10</v>
      </c>
      <c r="H779" s="3" t="s">
        <v>5</v>
      </c>
      <c r="I779" s="3">
        <v>0</v>
      </c>
      <c r="J779" s="3">
        <v>33</v>
      </c>
      <c r="K779" s="3" t="s">
        <v>4</v>
      </c>
      <c r="L779" s="3" t="s">
        <v>9</v>
      </c>
      <c r="M779" s="4">
        <v>11446716</v>
      </c>
      <c r="N779" s="3">
        <v>0</v>
      </c>
      <c r="O779" s="4">
        <f t="shared" si="36"/>
        <v>11446716</v>
      </c>
      <c r="P779" s="3">
        <v>32793</v>
      </c>
      <c r="Q779" s="3">
        <v>46</v>
      </c>
      <c r="R779" s="3">
        <v>32839</v>
      </c>
      <c r="S779" s="3">
        <v>1.8243868620000001</v>
      </c>
      <c r="T779" s="3">
        <v>2.204939376</v>
      </c>
      <c r="U779" s="3">
        <v>1800002</v>
      </c>
      <c r="V779" s="3">
        <f t="shared" si="37"/>
        <v>1.8243868617923757</v>
      </c>
      <c r="W779" s="3"/>
      <c r="X779" s="3"/>
    </row>
    <row r="780" spans="1:24" x14ac:dyDescent="0.5">
      <c r="A780" s="3" t="str">
        <f t="shared" si="38"/>
        <v>CENTRAL INDIA</v>
      </c>
      <c r="B780" s="3" t="s">
        <v>131</v>
      </c>
      <c r="C780" s="3" t="s">
        <v>1953</v>
      </c>
      <c r="D780" s="3" t="s">
        <v>1955</v>
      </c>
      <c r="E780" s="3">
        <v>1</v>
      </c>
      <c r="F780" s="3" t="s">
        <v>7</v>
      </c>
      <c r="G780" s="3" t="s">
        <v>6</v>
      </c>
      <c r="H780" s="3" t="s">
        <v>5</v>
      </c>
      <c r="I780" s="3">
        <v>2</v>
      </c>
      <c r="J780" s="3">
        <v>67</v>
      </c>
      <c r="K780" s="3" t="s">
        <v>4</v>
      </c>
      <c r="L780" s="3" t="s">
        <v>114</v>
      </c>
      <c r="M780" s="4">
        <v>56545702</v>
      </c>
      <c r="N780" s="3">
        <v>0</v>
      </c>
      <c r="O780" s="4">
        <f t="shared" ref="O780:O843" si="39">M780-N780</f>
        <v>56545702</v>
      </c>
      <c r="P780" s="3">
        <v>942576</v>
      </c>
      <c r="Q780" s="3">
        <v>1927</v>
      </c>
      <c r="R780" s="3">
        <v>944503</v>
      </c>
      <c r="S780" s="3">
        <v>34.610136099999998</v>
      </c>
      <c r="T780" s="3">
        <v>61.93068375</v>
      </c>
      <c r="U780" s="3">
        <v>2728978</v>
      </c>
      <c r="V780" s="3">
        <f t="shared" ref="V780:V843" si="40">R780/U780*100</f>
        <v>34.610136102233142</v>
      </c>
      <c r="W780" s="3"/>
      <c r="X780" s="3"/>
    </row>
    <row r="781" spans="1:24" x14ac:dyDescent="0.5">
      <c r="A781" s="3" t="str">
        <f t="shared" si="38"/>
        <v>CENTRAL INDIA</v>
      </c>
      <c r="B781" s="3" t="s">
        <v>131</v>
      </c>
      <c r="C781" s="3" t="s">
        <v>1953</v>
      </c>
      <c r="D781" s="3" t="s">
        <v>1954</v>
      </c>
      <c r="E781" s="3">
        <v>0</v>
      </c>
      <c r="F781" s="3" t="s">
        <v>132</v>
      </c>
      <c r="G781" s="3" t="s">
        <v>77</v>
      </c>
      <c r="H781" s="3" t="s">
        <v>5</v>
      </c>
      <c r="I781" s="3">
        <v>0</v>
      </c>
      <c r="J781" s="3">
        <v>76</v>
      </c>
      <c r="K781" s="3" t="s">
        <v>4</v>
      </c>
      <c r="L781" s="3" t="s">
        <v>9</v>
      </c>
      <c r="M781" s="4">
        <v>138522059</v>
      </c>
      <c r="N781" s="4">
        <v>17300000</v>
      </c>
      <c r="O781" s="4">
        <f t="shared" si="39"/>
        <v>121222059</v>
      </c>
      <c r="P781" s="3">
        <v>442615</v>
      </c>
      <c r="Q781" s="3">
        <v>388</v>
      </c>
      <c r="R781" s="3">
        <v>443003</v>
      </c>
      <c r="S781" s="3">
        <v>16.233293199999999</v>
      </c>
      <c r="T781" s="3">
        <v>29.047529440000002</v>
      </c>
      <c r="U781" s="3">
        <v>2728978</v>
      </c>
      <c r="V781" s="3">
        <f t="shared" si="40"/>
        <v>16.233293196207519</v>
      </c>
      <c r="W781" s="3"/>
      <c r="X781" s="3"/>
    </row>
    <row r="782" spans="1:24" x14ac:dyDescent="0.5">
      <c r="A782" s="3" t="str">
        <f t="shared" si="38"/>
        <v>CENTRAL INDIA</v>
      </c>
      <c r="B782" s="3" t="s">
        <v>131</v>
      </c>
      <c r="C782" s="3" t="s">
        <v>1953</v>
      </c>
      <c r="D782" s="3" t="s">
        <v>1952</v>
      </c>
      <c r="E782" s="3">
        <v>0</v>
      </c>
      <c r="F782" s="3" t="s">
        <v>11</v>
      </c>
      <c r="G782" s="3" t="s">
        <v>10</v>
      </c>
      <c r="H782" s="3" t="s">
        <v>23</v>
      </c>
      <c r="I782" s="3">
        <v>0</v>
      </c>
      <c r="J782" s="3">
        <v>34</v>
      </c>
      <c r="K782" s="3" t="s">
        <v>4</v>
      </c>
      <c r="L782" s="3" t="s">
        <v>9</v>
      </c>
      <c r="M782" s="4">
        <v>21001366</v>
      </c>
      <c r="N782" s="3">
        <v>0</v>
      </c>
      <c r="O782" s="4">
        <f t="shared" si="39"/>
        <v>21001366</v>
      </c>
      <c r="P782" s="3">
        <v>111730</v>
      </c>
      <c r="Q782" s="3">
        <v>214</v>
      </c>
      <c r="R782" s="3">
        <v>111944</v>
      </c>
      <c r="S782" s="3">
        <v>4.1020484589999997</v>
      </c>
      <c r="T782" s="3">
        <v>7.3401232839999997</v>
      </c>
      <c r="U782" s="3">
        <v>2728978</v>
      </c>
      <c r="V782" s="3">
        <f t="shared" si="40"/>
        <v>4.102048459166765</v>
      </c>
      <c r="W782" s="3"/>
      <c r="X782" s="3"/>
    </row>
    <row r="783" spans="1:24" x14ac:dyDescent="0.5">
      <c r="A783" s="3" t="str">
        <f t="shared" si="38"/>
        <v>CENTRAL INDIA</v>
      </c>
      <c r="B783" s="3" t="s">
        <v>131</v>
      </c>
      <c r="C783" s="3" t="s">
        <v>1948</v>
      </c>
      <c r="D783" s="3" t="s">
        <v>1951</v>
      </c>
      <c r="E783" s="3">
        <v>1</v>
      </c>
      <c r="F783" s="3" t="s">
        <v>55</v>
      </c>
      <c r="G783" s="3" t="s">
        <v>54</v>
      </c>
      <c r="H783" s="3" t="s">
        <v>5</v>
      </c>
      <c r="I783" s="3">
        <v>5</v>
      </c>
      <c r="J783" s="3">
        <v>65</v>
      </c>
      <c r="K783" s="3" t="s">
        <v>4</v>
      </c>
      <c r="L783" s="3" t="s">
        <v>9</v>
      </c>
      <c r="M783" s="4">
        <v>137938756</v>
      </c>
      <c r="N783" s="3">
        <v>0</v>
      </c>
      <c r="O783" s="4">
        <f t="shared" si="39"/>
        <v>137938756</v>
      </c>
      <c r="P783" s="3">
        <v>564144</v>
      </c>
      <c r="Q783" s="3">
        <v>1938</v>
      </c>
      <c r="R783" s="3">
        <v>566082</v>
      </c>
      <c r="S783" s="3">
        <v>30.093504939999999</v>
      </c>
      <c r="T783" s="3">
        <v>51.113637330000003</v>
      </c>
      <c r="U783" s="3">
        <v>1881077</v>
      </c>
      <c r="V783" s="3">
        <f t="shared" si="40"/>
        <v>30.093504944242049</v>
      </c>
      <c r="W783" s="3"/>
      <c r="X783" s="3"/>
    </row>
    <row r="784" spans="1:24" x14ac:dyDescent="0.5">
      <c r="A784" s="3" t="str">
        <f t="shared" si="38"/>
        <v>CENTRAL INDIA</v>
      </c>
      <c r="B784" s="3" t="s">
        <v>131</v>
      </c>
      <c r="C784" s="3" t="s">
        <v>1948</v>
      </c>
      <c r="D784" s="3" t="s">
        <v>1950</v>
      </c>
      <c r="E784" s="3">
        <v>0</v>
      </c>
      <c r="F784" s="3" t="s">
        <v>7</v>
      </c>
      <c r="G784" s="3" t="s">
        <v>6</v>
      </c>
      <c r="H784" s="3" t="s">
        <v>5</v>
      </c>
      <c r="I784" s="3">
        <v>0</v>
      </c>
      <c r="J784" s="3">
        <v>59</v>
      </c>
      <c r="K784" s="3" t="s">
        <v>4</v>
      </c>
      <c r="L784" s="3" t="s">
        <v>29</v>
      </c>
      <c r="M784" s="4">
        <v>45285263</v>
      </c>
      <c r="N784" s="4">
        <v>6116500</v>
      </c>
      <c r="O784" s="4">
        <f t="shared" si="39"/>
        <v>39168763</v>
      </c>
      <c r="P784" s="3">
        <v>443188</v>
      </c>
      <c r="Q784" s="3">
        <v>3502</v>
      </c>
      <c r="R784" s="3">
        <v>446690</v>
      </c>
      <c r="S784" s="3">
        <v>23.746502670000002</v>
      </c>
      <c r="T784" s="3">
        <v>40.333292100000001</v>
      </c>
      <c r="U784" s="3">
        <v>1881077</v>
      </c>
      <c r="V784" s="3">
        <f t="shared" si="40"/>
        <v>23.746502668418145</v>
      </c>
      <c r="W784" s="3"/>
      <c r="X784" s="3"/>
    </row>
    <row r="785" spans="1:24" x14ac:dyDescent="0.5">
      <c r="A785" s="3" t="str">
        <f t="shared" si="38"/>
        <v>CENTRAL INDIA</v>
      </c>
      <c r="B785" s="3" t="s">
        <v>131</v>
      </c>
      <c r="C785" s="3" t="s">
        <v>1948</v>
      </c>
      <c r="D785" s="3" t="s">
        <v>1949</v>
      </c>
      <c r="E785" s="3">
        <v>0</v>
      </c>
      <c r="F785" s="3" t="s">
        <v>651</v>
      </c>
      <c r="G785" s="3" t="s">
        <v>383</v>
      </c>
      <c r="H785" s="3" t="s">
        <v>5</v>
      </c>
      <c r="I785" s="3">
        <v>0</v>
      </c>
      <c r="J785" s="3">
        <v>59</v>
      </c>
      <c r="K785" s="3" t="s">
        <v>4</v>
      </c>
      <c r="L785" s="3" t="s">
        <v>13</v>
      </c>
      <c r="M785" s="4">
        <v>18257859</v>
      </c>
      <c r="N785" s="4">
        <v>307100</v>
      </c>
      <c r="O785" s="4">
        <f t="shared" si="39"/>
        <v>17950759</v>
      </c>
      <c r="P785" s="3">
        <v>33868</v>
      </c>
      <c r="Q785" s="3">
        <v>9</v>
      </c>
      <c r="R785" s="3">
        <v>33877</v>
      </c>
      <c r="S785" s="3">
        <v>1.8009363780000001</v>
      </c>
      <c r="T785" s="3">
        <v>3.0588796180000002</v>
      </c>
      <c r="U785" s="3">
        <v>1881077</v>
      </c>
      <c r="V785" s="3">
        <f t="shared" si="40"/>
        <v>1.8009363784682924</v>
      </c>
      <c r="W785" s="3"/>
      <c r="X785" s="3"/>
    </row>
    <row r="786" spans="1:24" x14ac:dyDescent="0.5">
      <c r="A786" s="3" t="str">
        <f t="shared" si="38"/>
        <v>CENTRAL INDIA</v>
      </c>
      <c r="B786" s="3" t="s">
        <v>131</v>
      </c>
      <c r="C786" s="3" t="s">
        <v>1948</v>
      </c>
      <c r="D786" s="3" t="s">
        <v>1947</v>
      </c>
      <c r="E786" s="3">
        <v>0</v>
      </c>
      <c r="F786" s="3" t="s">
        <v>11</v>
      </c>
      <c r="G786" s="3" t="s">
        <v>10</v>
      </c>
      <c r="H786" s="3" t="s">
        <v>5</v>
      </c>
      <c r="I786" s="3">
        <v>1</v>
      </c>
      <c r="J786" s="3">
        <v>46</v>
      </c>
      <c r="K786" s="3" t="s">
        <v>4</v>
      </c>
      <c r="L786" s="3" t="s">
        <v>29</v>
      </c>
      <c r="M786" s="4">
        <v>15733302</v>
      </c>
      <c r="N786" s="4">
        <v>6807639</v>
      </c>
      <c r="O786" s="4">
        <f t="shared" si="39"/>
        <v>8925663</v>
      </c>
      <c r="P786" s="3">
        <v>19656</v>
      </c>
      <c r="Q786" s="3">
        <v>178</v>
      </c>
      <c r="R786" s="3">
        <v>19834</v>
      </c>
      <c r="S786" s="3">
        <v>1.054395966</v>
      </c>
      <c r="T786" s="3">
        <v>1.7908852120000001</v>
      </c>
      <c r="U786" s="3">
        <v>1881077</v>
      </c>
      <c r="V786" s="3">
        <f t="shared" si="40"/>
        <v>1.0543959657153854</v>
      </c>
      <c r="W786" s="3"/>
      <c r="X786" s="3"/>
    </row>
    <row r="787" spans="1:24" x14ac:dyDescent="0.5">
      <c r="A787" s="3" t="str">
        <f t="shared" si="38"/>
        <v>CENTRAL INDIA</v>
      </c>
      <c r="B787" s="3" t="s">
        <v>131</v>
      </c>
      <c r="C787" s="3" t="s">
        <v>1943</v>
      </c>
      <c r="D787" s="3" t="s">
        <v>1942</v>
      </c>
      <c r="E787" s="3">
        <v>1</v>
      </c>
      <c r="F787" s="3" t="s">
        <v>55</v>
      </c>
      <c r="G787" s="3" t="s">
        <v>54</v>
      </c>
      <c r="H787" s="3" t="s">
        <v>5</v>
      </c>
      <c r="I787" s="3">
        <v>13</v>
      </c>
      <c r="J787" s="3">
        <v>36</v>
      </c>
      <c r="K787" s="3" t="s">
        <v>4</v>
      </c>
      <c r="L787" s="3" t="s">
        <v>13</v>
      </c>
      <c r="M787" s="4">
        <v>66536025</v>
      </c>
      <c r="N787" s="4">
        <v>3454591</v>
      </c>
      <c r="O787" s="4">
        <f t="shared" si="39"/>
        <v>63081434</v>
      </c>
      <c r="P787" s="3">
        <v>572459</v>
      </c>
      <c r="Q787" s="3">
        <v>1370</v>
      </c>
      <c r="R787" s="3">
        <v>573829</v>
      </c>
      <c r="S787" s="3">
        <v>28.81172454</v>
      </c>
      <c r="T787" s="3">
        <v>50.270613590000004</v>
      </c>
      <c r="U787" s="3">
        <v>1991651</v>
      </c>
      <c r="V787" s="3">
        <f t="shared" si="40"/>
        <v>28.811724544109385</v>
      </c>
      <c r="W787" s="3"/>
      <c r="X787" s="3"/>
    </row>
    <row r="788" spans="1:24" x14ac:dyDescent="0.5">
      <c r="A788" s="3" t="str">
        <f t="shared" si="38"/>
        <v>CENTRAL INDIA</v>
      </c>
      <c r="B788" s="3" t="s">
        <v>131</v>
      </c>
      <c r="C788" s="3" t="s">
        <v>1943</v>
      </c>
      <c r="D788" s="3" t="s">
        <v>1946</v>
      </c>
      <c r="E788" s="3">
        <v>0</v>
      </c>
      <c r="F788" s="3" t="s">
        <v>7</v>
      </c>
      <c r="G788" s="3" t="s">
        <v>6</v>
      </c>
      <c r="H788" s="3" t="s">
        <v>5</v>
      </c>
      <c r="I788" s="3">
        <v>0</v>
      </c>
      <c r="J788" s="3">
        <v>78</v>
      </c>
      <c r="K788" s="3" t="s">
        <v>4</v>
      </c>
      <c r="L788" s="3" t="s">
        <v>337</v>
      </c>
      <c r="M788" s="4">
        <v>34341628</v>
      </c>
      <c r="N788" s="4">
        <v>2800000</v>
      </c>
      <c r="O788" s="4">
        <f t="shared" si="39"/>
        <v>31541628</v>
      </c>
      <c r="P788" s="3">
        <v>449212</v>
      </c>
      <c r="Q788" s="3">
        <v>2049</v>
      </c>
      <c r="R788" s="3">
        <v>451261</v>
      </c>
      <c r="S788" s="3">
        <v>22.657634290000001</v>
      </c>
      <c r="T788" s="3">
        <v>39.532974729999999</v>
      </c>
      <c r="U788" s="3">
        <v>1991651</v>
      </c>
      <c r="V788" s="3">
        <f t="shared" si="40"/>
        <v>22.657634294361813</v>
      </c>
      <c r="W788" s="3"/>
      <c r="X788" s="3"/>
    </row>
    <row r="789" spans="1:24" x14ac:dyDescent="0.5">
      <c r="A789" s="3" t="str">
        <f t="shared" si="38"/>
        <v>CENTRAL INDIA</v>
      </c>
      <c r="B789" s="3" t="s">
        <v>131</v>
      </c>
      <c r="C789" s="3" t="s">
        <v>1943</v>
      </c>
      <c r="D789" s="3" t="s">
        <v>1945</v>
      </c>
      <c r="E789" s="3">
        <v>0</v>
      </c>
      <c r="F789" s="3" t="s">
        <v>651</v>
      </c>
      <c r="G789" s="3" t="s">
        <v>383</v>
      </c>
      <c r="H789" s="3" t="s">
        <v>5</v>
      </c>
      <c r="I789" s="3">
        <v>0</v>
      </c>
      <c r="J789" s="3">
        <v>53</v>
      </c>
      <c r="K789" s="3" t="s">
        <v>4</v>
      </c>
      <c r="L789" s="3" t="s">
        <v>22</v>
      </c>
      <c r="M789" s="4">
        <v>10613500</v>
      </c>
      <c r="N789" s="3">
        <v>0</v>
      </c>
      <c r="O789" s="4">
        <f t="shared" si="39"/>
        <v>10613500</v>
      </c>
      <c r="P789" s="3">
        <v>39842</v>
      </c>
      <c r="Q789" s="3">
        <v>18</v>
      </c>
      <c r="R789" s="3">
        <v>39860</v>
      </c>
      <c r="S789" s="3">
        <v>2.0013546550000001</v>
      </c>
      <c r="T789" s="3">
        <v>3.4919578090000001</v>
      </c>
      <c r="U789" s="3">
        <v>1991651</v>
      </c>
      <c r="V789" s="3">
        <f t="shared" si="40"/>
        <v>2.001354655007328</v>
      </c>
      <c r="W789" s="3"/>
      <c r="X789" s="3"/>
    </row>
    <row r="790" spans="1:24" x14ac:dyDescent="0.5">
      <c r="A790" s="3" t="str">
        <f t="shared" si="38"/>
        <v>CENTRAL INDIA</v>
      </c>
      <c r="B790" s="3" t="s">
        <v>131</v>
      </c>
      <c r="C790" s="3" t="s">
        <v>1943</v>
      </c>
      <c r="D790" s="3" t="s">
        <v>1944</v>
      </c>
      <c r="E790" s="3">
        <v>0</v>
      </c>
      <c r="F790" s="3" t="s">
        <v>11</v>
      </c>
      <c r="G790" s="3" t="s">
        <v>10</v>
      </c>
      <c r="H790" s="3" t="s">
        <v>5</v>
      </c>
      <c r="I790" s="3">
        <v>2</v>
      </c>
      <c r="J790" s="3">
        <v>70</v>
      </c>
      <c r="K790" s="3" t="s">
        <v>4</v>
      </c>
      <c r="L790" s="3" t="s">
        <v>9</v>
      </c>
      <c r="M790" s="4">
        <v>11158421</v>
      </c>
      <c r="N790" s="4">
        <v>673100</v>
      </c>
      <c r="O790" s="4">
        <f t="shared" si="39"/>
        <v>10485321</v>
      </c>
      <c r="P790" s="3">
        <v>23695</v>
      </c>
      <c r="Q790" s="3">
        <v>117</v>
      </c>
      <c r="R790" s="3">
        <v>23812</v>
      </c>
      <c r="S790" s="3">
        <v>1.1955909950000001</v>
      </c>
      <c r="T790" s="3">
        <v>2.0860637070000001</v>
      </c>
      <c r="U790" s="3">
        <v>1991651</v>
      </c>
      <c r="V790" s="3">
        <f t="shared" si="40"/>
        <v>1.1955909946069869</v>
      </c>
      <c r="W790" s="3"/>
      <c r="X790" s="3"/>
    </row>
    <row r="791" spans="1:24" x14ac:dyDescent="0.5">
      <c r="A791" s="3" t="str">
        <f t="shared" si="38"/>
        <v>CENTRAL INDIA</v>
      </c>
      <c r="B791" s="3" t="s">
        <v>131</v>
      </c>
      <c r="C791" s="3" t="s">
        <v>1943</v>
      </c>
      <c r="D791" s="3" t="s">
        <v>1942</v>
      </c>
      <c r="E791" s="3">
        <v>0</v>
      </c>
      <c r="F791" s="3" t="s">
        <v>51</v>
      </c>
      <c r="G791" s="3" t="s">
        <v>50</v>
      </c>
      <c r="H791" s="3" t="s">
        <v>5</v>
      </c>
      <c r="I791" s="3">
        <v>0</v>
      </c>
      <c r="J791" s="3">
        <v>64</v>
      </c>
      <c r="K791" s="3" t="s">
        <v>4</v>
      </c>
      <c r="L791" s="3" t="s">
        <v>29</v>
      </c>
      <c r="M791" s="4">
        <v>10411346</v>
      </c>
      <c r="N791" s="4">
        <v>74745</v>
      </c>
      <c r="O791" s="4">
        <f t="shared" si="39"/>
        <v>10336601</v>
      </c>
      <c r="P791" s="3">
        <v>14622</v>
      </c>
      <c r="Q791" s="3">
        <v>22</v>
      </c>
      <c r="R791" s="3">
        <v>14644</v>
      </c>
      <c r="S791" s="3">
        <v>0.73526938200000003</v>
      </c>
      <c r="T791" s="3">
        <v>1.28289589</v>
      </c>
      <c r="U791" s="3">
        <v>1991651</v>
      </c>
      <c r="V791" s="3">
        <f t="shared" si="40"/>
        <v>0.73526938203530634</v>
      </c>
      <c r="W791" s="3"/>
      <c r="X791" s="3"/>
    </row>
    <row r="792" spans="1:24" x14ac:dyDescent="0.5">
      <c r="A792" s="3" t="str">
        <f t="shared" si="38"/>
        <v>EAST INDIA</v>
      </c>
      <c r="B792" s="3" t="s">
        <v>493</v>
      </c>
      <c r="C792" s="3" t="s">
        <v>1937</v>
      </c>
      <c r="D792" s="3" t="s">
        <v>1941</v>
      </c>
      <c r="E792" s="3">
        <v>1</v>
      </c>
      <c r="F792" s="3" t="s">
        <v>1940</v>
      </c>
      <c r="G792" s="3" t="s">
        <v>1939</v>
      </c>
      <c r="H792" s="3" t="s">
        <v>5</v>
      </c>
      <c r="I792" s="3">
        <v>2</v>
      </c>
      <c r="J792" s="3">
        <v>50</v>
      </c>
      <c r="K792" s="3" t="s">
        <v>4</v>
      </c>
      <c r="L792" s="3" t="s">
        <v>13</v>
      </c>
      <c r="M792" s="4">
        <v>13456889</v>
      </c>
      <c r="N792" s="4">
        <v>1330000</v>
      </c>
      <c r="O792" s="4">
        <f t="shared" si="39"/>
        <v>12126889</v>
      </c>
      <c r="P792" s="3">
        <v>646864</v>
      </c>
      <c r="Q792" s="3">
        <v>1413</v>
      </c>
      <c r="R792" s="3">
        <v>648277</v>
      </c>
      <c r="S792" s="3">
        <v>39.303497669999999</v>
      </c>
      <c r="T792" s="3">
        <v>58.553356530000002</v>
      </c>
      <c r="U792" s="3">
        <v>1649413</v>
      </c>
      <c r="V792" s="3">
        <f t="shared" si="40"/>
        <v>39.303497668564511</v>
      </c>
      <c r="W792" s="3"/>
      <c r="X792" s="3"/>
    </row>
    <row r="793" spans="1:24" x14ac:dyDescent="0.5">
      <c r="A793" s="3" t="str">
        <f t="shared" si="38"/>
        <v>EAST INDIA</v>
      </c>
      <c r="B793" s="3" t="s">
        <v>493</v>
      </c>
      <c r="C793" s="3" t="s">
        <v>1937</v>
      </c>
      <c r="D793" s="3" t="s">
        <v>1938</v>
      </c>
      <c r="E793" s="3">
        <v>0</v>
      </c>
      <c r="F793" s="3" t="s">
        <v>754</v>
      </c>
      <c r="G793" s="3" t="s">
        <v>753</v>
      </c>
      <c r="H793" s="3" t="s">
        <v>5</v>
      </c>
      <c r="I793" s="3">
        <v>3</v>
      </c>
      <c r="J793" s="3">
        <v>52</v>
      </c>
      <c r="K793" s="3" t="s">
        <v>4</v>
      </c>
      <c r="L793" s="3" t="s">
        <v>22</v>
      </c>
      <c r="M793" s="4">
        <v>19570591</v>
      </c>
      <c r="N793" s="4">
        <v>8156343</v>
      </c>
      <c r="O793" s="4">
        <f t="shared" si="39"/>
        <v>11414248</v>
      </c>
      <c r="P793" s="3">
        <v>398268</v>
      </c>
      <c r="Q793" s="3">
        <v>1662</v>
      </c>
      <c r="R793" s="3">
        <v>399930</v>
      </c>
      <c r="S793" s="3">
        <v>24.246807799999999</v>
      </c>
      <c r="T793" s="3">
        <v>36.122280869999997</v>
      </c>
      <c r="U793" s="3">
        <v>1649413</v>
      </c>
      <c r="V793" s="3">
        <f t="shared" si="40"/>
        <v>24.246807803745941</v>
      </c>
      <c r="W793" s="3"/>
      <c r="X793" s="3"/>
    </row>
    <row r="794" spans="1:24" x14ac:dyDescent="0.5">
      <c r="A794" s="3" t="str">
        <f t="shared" si="38"/>
        <v>EAST INDIA</v>
      </c>
      <c r="B794" s="3" t="s">
        <v>493</v>
      </c>
      <c r="C794" s="3" t="s">
        <v>1937</v>
      </c>
      <c r="D794" s="3" t="s">
        <v>0</v>
      </c>
      <c r="E794" s="3">
        <v>0</v>
      </c>
      <c r="F794" s="3" t="s">
        <v>0</v>
      </c>
      <c r="G794" s="3"/>
      <c r="H794" s="3"/>
      <c r="I794" s="3"/>
      <c r="J794" s="3"/>
      <c r="K794" s="3"/>
      <c r="L794" s="3"/>
      <c r="M794" s="4">
        <v>0</v>
      </c>
      <c r="N794" s="4">
        <v>0</v>
      </c>
      <c r="O794" s="4">
        <f t="shared" si="39"/>
        <v>0</v>
      </c>
      <c r="P794" s="3">
        <v>19669</v>
      </c>
      <c r="Q794" s="3">
        <v>39</v>
      </c>
      <c r="R794" s="3">
        <v>19708</v>
      </c>
      <c r="S794" s="3">
        <v>1.194849319</v>
      </c>
      <c r="T794" s="3">
        <v>1.7800562879999999</v>
      </c>
      <c r="U794" s="3">
        <v>1649413</v>
      </c>
      <c r="V794" s="3">
        <f t="shared" si="40"/>
        <v>1.1948493191214087</v>
      </c>
      <c r="W794" s="3"/>
      <c r="X794" s="3"/>
    </row>
    <row r="795" spans="1:24" x14ac:dyDescent="0.5">
      <c r="A795" s="3" t="str">
        <f t="shared" si="38"/>
        <v>EAST INDIA</v>
      </c>
      <c r="B795" s="3" t="s">
        <v>493</v>
      </c>
      <c r="C795" s="3" t="s">
        <v>1931</v>
      </c>
      <c r="D795" s="3" t="s">
        <v>1936</v>
      </c>
      <c r="E795" s="3">
        <v>1</v>
      </c>
      <c r="F795" s="3" t="s">
        <v>7</v>
      </c>
      <c r="G795" s="3" t="s">
        <v>6</v>
      </c>
      <c r="H795" s="3" t="s">
        <v>5</v>
      </c>
      <c r="I795" s="3">
        <v>4</v>
      </c>
      <c r="J795" s="3">
        <v>47</v>
      </c>
      <c r="K795" s="3" t="s">
        <v>4</v>
      </c>
      <c r="L795" s="3" t="s">
        <v>114</v>
      </c>
      <c r="M795" s="4">
        <v>462757500</v>
      </c>
      <c r="N795" s="3">
        <v>0</v>
      </c>
      <c r="O795" s="4">
        <f t="shared" si="39"/>
        <v>462757500</v>
      </c>
      <c r="P795" s="3">
        <v>635383</v>
      </c>
      <c r="Q795" s="3">
        <v>2227</v>
      </c>
      <c r="R795" s="3">
        <v>637610</v>
      </c>
      <c r="S795" s="3">
        <v>37.140181009999999</v>
      </c>
      <c r="T795" s="3">
        <v>53.385836400000002</v>
      </c>
      <c r="U795" s="3">
        <v>1716766</v>
      </c>
      <c r="V795" s="3">
        <f t="shared" si="40"/>
        <v>37.140181014768466</v>
      </c>
      <c r="W795" s="3"/>
      <c r="X795" s="3"/>
    </row>
    <row r="796" spans="1:24" x14ac:dyDescent="0.5">
      <c r="A796" s="3" t="str">
        <f t="shared" si="38"/>
        <v>EAST INDIA</v>
      </c>
      <c r="B796" s="3" t="s">
        <v>493</v>
      </c>
      <c r="C796" s="3" t="s">
        <v>1931</v>
      </c>
      <c r="D796" s="3" t="s">
        <v>1935</v>
      </c>
      <c r="E796" s="3">
        <v>0</v>
      </c>
      <c r="F796" s="3" t="s">
        <v>1470</v>
      </c>
      <c r="G796" s="3" t="s">
        <v>1469</v>
      </c>
      <c r="H796" s="3" t="s">
        <v>5</v>
      </c>
      <c r="I796" s="3">
        <v>13</v>
      </c>
      <c r="J796" s="3">
        <v>53</v>
      </c>
      <c r="K796" s="3" t="s">
        <v>4</v>
      </c>
      <c r="L796" s="3" t="s">
        <v>13</v>
      </c>
      <c r="M796" s="4">
        <v>14197149</v>
      </c>
      <c r="N796" s="3">
        <v>0</v>
      </c>
      <c r="O796" s="4">
        <f t="shared" si="39"/>
        <v>14197149</v>
      </c>
      <c r="P796" s="3">
        <v>450677</v>
      </c>
      <c r="Q796" s="3">
        <v>2706</v>
      </c>
      <c r="R796" s="3">
        <v>453383</v>
      </c>
      <c r="S796" s="3">
        <v>26.40913205</v>
      </c>
      <c r="T796" s="3">
        <v>37.960870540000002</v>
      </c>
      <c r="U796" s="3">
        <v>1716766</v>
      </c>
      <c r="V796" s="3">
        <f t="shared" si="40"/>
        <v>26.409132054106383</v>
      </c>
      <c r="W796" s="3"/>
      <c r="X796" s="3"/>
    </row>
    <row r="797" spans="1:24" x14ac:dyDescent="0.5">
      <c r="A797" s="3" t="str">
        <f t="shared" si="38"/>
        <v>EAST INDIA</v>
      </c>
      <c r="B797" s="3" t="s">
        <v>493</v>
      </c>
      <c r="C797" s="3" t="s">
        <v>1931</v>
      </c>
      <c r="D797" s="3" t="s">
        <v>0</v>
      </c>
      <c r="E797" s="3">
        <v>0</v>
      </c>
      <c r="F797" s="3" t="s">
        <v>0</v>
      </c>
      <c r="G797" s="3"/>
      <c r="H797" s="3"/>
      <c r="I797" s="3"/>
      <c r="J797" s="3"/>
      <c r="K797" s="3"/>
      <c r="L797" s="3"/>
      <c r="M797" s="4">
        <v>0</v>
      </c>
      <c r="N797" s="4">
        <v>0</v>
      </c>
      <c r="O797" s="4">
        <f t="shared" si="39"/>
        <v>0</v>
      </c>
      <c r="P797" s="3">
        <v>18650</v>
      </c>
      <c r="Q797" s="3">
        <v>33</v>
      </c>
      <c r="R797" s="3">
        <v>18683</v>
      </c>
      <c r="S797" s="3">
        <v>1.0882671260000001</v>
      </c>
      <c r="T797" s="3">
        <v>1.5642909949999999</v>
      </c>
      <c r="U797" s="3">
        <v>1716766</v>
      </c>
      <c r="V797" s="3">
        <f t="shared" si="40"/>
        <v>1.0882671255139023</v>
      </c>
      <c r="W797" s="3"/>
      <c r="X797" s="3"/>
    </row>
    <row r="798" spans="1:24" x14ac:dyDescent="0.5">
      <c r="A798" s="3" t="str">
        <f t="shared" si="38"/>
        <v>EAST INDIA</v>
      </c>
      <c r="B798" s="3" t="s">
        <v>493</v>
      </c>
      <c r="C798" s="3" t="s">
        <v>1931</v>
      </c>
      <c r="D798" s="3" t="s">
        <v>1934</v>
      </c>
      <c r="E798" s="3">
        <v>0</v>
      </c>
      <c r="F798" s="3" t="s">
        <v>55</v>
      </c>
      <c r="G798" s="3" t="s">
        <v>54</v>
      </c>
      <c r="H798" s="3" t="s">
        <v>5</v>
      </c>
      <c r="I798" s="3">
        <v>0</v>
      </c>
      <c r="J798" s="3">
        <v>46</v>
      </c>
      <c r="K798" s="3" t="s">
        <v>4</v>
      </c>
      <c r="L798" s="3" t="s">
        <v>114</v>
      </c>
      <c r="M798" s="4">
        <v>873613</v>
      </c>
      <c r="N798" s="3">
        <v>0</v>
      </c>
      <c r="O798" s="4">
        <f t="shared" si="39"/>
        <v>873613</v>
      </c>
      <c r="P798" s="3">
        <v>17531</v>
      </c>
      <c r="Q798" s="3">
        <v>52</v>
      </c>
      <c r="R798" s="3">
        <v>17583</v>
      </c>
      <c r="S798" s="3">
        <v>1.0241931630000001</v>
      </c>
      <c r="T798" s="3">
        <v>1.4721901500000001</v>
      </c>
      <c r="U798" s="3">
        <v>1716766</v>
      </c>
      <c r="V798" s="3">
        <f t="shared" si="40"/>
        <v>1.024193163191722</v>
      </c>
      <c r="W798" s="3"/>
      <c r="X798" s="3"/>
    </row>
    <row r="799" spans="1:24" x14ac:dyDescent="0.5">
      <c r="A799" s="3" t="str">
        <f t="shared" si="38"/>
        <v>EAST INDIA</v>
      </c>
      <c r="B799" s="3" t="s">
        <v>493</v>
      </c>
      <c r="C799" s="3" t="s">
        <v>1931</v>
      </c>
      <c r="D799" s="3" t="s">
        <v>1933</v>
      </c>
      <c r="E799" s="3">
        <v>0</v>
      </c>
      <c r="F799" s="3" t="s">
        <v>18</v>
      </c>
      <c r="G799" s="3" t="s">
        <v>1932</v>
      </c>
      <c r="H799" s="3" t="s">
        <v>5</v>
      </c>
      <c r="I799" s="3">
        <v>0</v>
      </c>
      <c r="J799" s="3">
        <v>82</v>
      </c>
      <c r="K799" s="3" t="s">
        <v>4</v>
      </c>
      <c r="L799" s="3" t="s">
        <v>9</v>
      </c>
      <c r="M799" s="4">
        <v>680000</v>
      </c>
      <c r="N799" s="3">
        <v>0</v>
      </c>
      <c r="O799" s="4">
        <f t="shared" si="39"/>
        <v>680000</v>
      </c>
      <c r="P799" s="3">
        <v>16453</v>
      </c>
      <c r="Q799" s="3">
        <v>3</v>
      </c>
      <c r="R799" s="3">
        <v>16456</v>
      </c>
      <c r="S799" s="3">
        <v>0.95854647599999998</v>
      </c>
      <c r="T799" s="3">
        <v>1.3778286470000001</v>
      </c>
      <c r="U799" s="3">
        <v>1716766</v>
      </c>
      <c r="V799" s="3">
        <f t="shared" si="40"/>
        <v>0.95854647633981571</v>
      </c>
      <c r="W799" s="3"/>
      <c r="X799" s="3"/>
    </row>
    <row r="800" spans="1:24" x14ac:dyDescent="0.5">
      <c r="A800" s="3" t="str">
        <f t="shared" si="38"/>
        <v>EAST INDIA</v>
      </c>
      <c r="B800" s="3" t="s">
        <v>493</v>
      </c>
      <c r="C800" s="3" t="s">
        <v>1931</v>
      </c>
      <c r="D800" s="3" t="s">
        <v>1930</v>
      </c>
      <c r="E800" s="3">
        <v>0</v>
      </c>
      <c r="F800" s="3" t="s">
        <v>18</v>
      </c>
      <c r="G800" s="3" t="s">
        <v>232</v>
      </c>
      <c r="H800" s="3" t="s">
        <v>5</v>
      </c>
      <c r="I800" s="3">
        <v>1</v>
      </c>
      <c r="J800" s="3">
        <v>36</v>
      </c>
      <c r="K800" s="3" t="s">
        <v>4</v>
      </c>
      <c r="L800" s="3" t="s">
        <v>9</v>
      </c>
      <c r="M800" s="4">
        <v>410031</v>
      </c>
      <c r="N800" s="3">
        <v>0</v>
      </c>
      <c r="O800" s="4">
        <f t="shared" si="39"/>
        <v>410031</v>
      </c>
      <c r="P800" s="3">
        <v>13610</v>
      </c>
      <c r="Q800" s="3">
        <v>3</v>
      </c>
      <c r="R800" s="3">
        <v>13613</v>
      </c>
      <c r="S800" s="3">
        <v>0.79294440799999999</v>
      </c>
      <c r="T800" s="3">
        <v>1.1397898259999999</v>
      </c>
      <c r="U800" s="3">
        <v>1716766</v>
      </c>
      <c r="V800" s="3">
        <f t="shared" si="40"/>
        <v>0.7929444082653081</v>
      </c>
      <c r="W800" s="3"/>
      <c r="X800" s="3"/>
    </row>
    <row r="801" spans="1:24" x14ac:dyDescent="0.5">
      <c r="A801" s="3" t="str">
        <f t="shared" si="38"/>
        <v>CENTRAL INDIA</v>
      </c>
      <c r="B801" s="3" t="s">
        <v>131</v>
      </c>
      <c r="C801" s="3" t="s">
        <v>1927</v>
      </c>
      <c r="D801" s="3" t="s">
        <v>1929</v>
      </c>
      <c r="E801" s="3">
        <v>1</v>
      </c>
      <c r="F801" s="3" t="s">
        <v>7</v>
      </c>
      <c r="G801" s="3" t="s">
        <v>6</v>
      </c>
      <c r="H801" s="3" t="s">
        <v>5</v>
      </c>
      <c r="I801" s="3">
        <v>0</v>
      </c>
      <c r="J801" s="3">
        <v>53</v>
      </c>
      <c r="K801" s="3" t="s">
        <v>4</v>
      </c>
      <c r="L801" s="3" t="s">
        <v>9</v>
      </c>
      <c r="M801" s="4">
        <v>232735285</v>
      </c>
      <c r="N801" s="4">
        <v>23201603</v>
      </c>
      <c r="O801" s="4">
        <f t="shared" si="39"/>
        <v>209533682</v>
      </c>
      <c r="P801" s="3">
        <v>507276</v>
      </c>
      <c r="Q801" s="3">
        <v>914</v>
      </c>
      <c r="R801" s="3">
        <v>508190</v>
      </c>
      <c r="S801" s="3">
        <v>28.707277170000001</v>
      </c>
      <c r="T801" s="3">
        <v>54.99159744</v>
      </c>
      <c r="U801" s="3">
        <v>1770248</v>
      </c>
      <c r="V801" s="3">
        <f t="shared" si="40"/>
        <v>28.707277172463968</v>
      </c>
      <c r="W801" s="3"/>
      <c r="X801" s="3"/>
    </row>
    <row r="802" spans="1:24" x14ac:dyDescent="0.5">
      <c r="A802" s="3" t="str">
        <f t="shared" si="38"/>
        <v>CENTRAL INDIA</v>
      </c>
      <c r="B802" s="3" t="s">
        <v>131</v>
      </c>
      <c r="C802" s="3" t="s">
        <v>1927</v>
      </c>
      <c r="D802" s="3" t="s">
        <v>1928</v>
      </c>
      <c r="E802" s="3">
        <v>0</v>
      </c>
      <c r="F802" s="3" t="s">
        <v>132</v>
      </c>
      <c r="G802" s="3" t="s">
        <v>77</v>
      </c>
      <c r="H802" s="3" t="s">
        <v>5</v>
      </c>
      <c r="I802" s="3">
        <v>4</v>
      </c>
      <c r="J802" s="3">
        <v>52</v>
      </c>
      <c r="K802" s="3" t="s">
        <v>4</v>
      </c>
      <c r="L802" s="3" t="s">
        <v>3</v>
      </c>
      <c r="M802" s="4">
        <v>26080396</v>
      </c>
      <c r="N802" s="4">
        <v>3500000</v>
      </c>
      <c r="O802" s="4">
        <f t="shared" si="39"/>
        <v>22580396</v>
      </c>
      <c r="P802" s="3">
        <v>341179</v>
      </c>
      <c r="Q802" s="3">
        <v>651</v>
      </c>
      <c r="R802" s="3">
        <v>341830</v>
      </c>
      <c r="S802" s="3">
        <v>19.30972384</v>
      </c>
      <c r="T802" s="3">
        <v>36.9896648</v>
      </c>
      <c r="U802" s="3">
        <v>1770248</v>
      </c>
      <c r="V802" s="3">
        <f t="shared" si="40"/>
        <v>19.309723835304432</v>
      </c>
      <c r="W802" s="3"/>
      <c r="X802" s="3"/>
    </row>
    <row r="803" spans="1:24" x14ac:dyDescent="0.5">
      <c r="A803" s="3" t="str">
        <f t="shared" si="38"/>
        <v>CENTRAL INDIA</v>
      </c>
      <c r="B803" s="3" t="s">
        <v>131</v>
      </c>
      <c r="C803" s="3" t="s">
        <v>1927</v>
      </c>
      <c r="D803" s="3" t="s">
        <v>1926</v>
      </c>
      <c r="E803" s="3">
        <v>0</v>
      </c>
      <c r="F803" s="3" t="s">
        <v>11</v>
      </c>
      <c r="G803" s="3" t="s">
        <v>10</v>
      </c>
      <c r="H803" s="3" t="s">
        <v>23</v>
      </c>
      <c r="I803" s="3">
        <v>0</v>
      </c>
      <c r="J803" s="3">
        <v>62</v>
      </c>
      <c r="K803" s="3" t="s">
        <v>4</v>
      </c>
      <c r="L803" s="3" t="s">
        <v>3</v>
      </c>
      <c r="M803" s="4">
        <v>157585039</v>
      </c>
      <c r="N803" s="4">
        <v>50520999</v>
      </c>
      <c r="O803" s="4">
        <f t="shared" si="39"/>
        <v>107064040</v>
      </c>
      <c r="P803" s="3">
        <v>25646</v>
      </c>
      <c r="Q803" s="3">
        <v>40</v>
      </c>
      <c r="R803" s="3">
        <v>25686</v>
      </c>
      <c r="S803" s="3">
        <v>1.4509831390000001</v>
      </c>
      <c r="T803" s="3">
        <v>2.7795001309999998</v>
      </c>
      <c r="U803" s="3">
        <v>1770248</v>
      </c>
      <c r="V803" s="3">
        <f t="shared" si="40"/>
        <v>1.450983139085597</v>
      </c>
      <c r="W803" s="3"/>
      <c r="X803" s="3"/>
    </row>
    <row r="804" spans="1:24" x14ac:dyDescent="0.5">
      <c r="A804" s="3" t="str">
        <f t="shared" si="38"/>
        <v>EAST INDIA</v>
      </c>
      <c r="B804" s="3" t="s">
        <v>144</v>
      </c>
      <c r="C804" s="3" t="s">
        <v>1921</v>
      </c>
      <c r="D804" s="3" t="s">
        <v>1925</v>
      </c>
      <c r="E804" s="3">
        <v>1</v>
      </c>
      <c r="F804" s="3" t="s">
        <v>154</v>
      </c>
      <c r="G804" s="3" t="s">
        <v>153</v>
      </c>
      <c r="H804" s="3" t="s">
        <v>5</v>
      </c>
      <c r="I804" s="3">
        <v>0</v>
      </c>
      <c r="J804" s="3">
        <v>61</v>
      </c>
      <c r="K804" s="3" t="s">
        <v>61</v>
      </c>
      <c r="L804" s="3" t="s">
        <v>9</v>
      </c>
      <c r="M804" s="4">
        <v>32739903</v>
      </c>
      <c r="N804" s="4">
        <v>3576376</v>
      </c>
      <c r="O804" s="4">
        <f t="shared" si="39"/>
        <v>29163527</v>
      </c>
      <c r="P804" s="3">
        <v>562424</v>
      </c>
      <c r="Q804" s="3">
        <v>5726</v>
      </c>
      <c r="R804" s="3">
        <v>568150</v>
      </c>
      <c r="S804" s="3">
        <v>30.885875290000001</v>
      </c>
      <c r="T804" s="3">
        <v>55.372221400000001</v>
      </c>
      <c r="U804" s="3">
        <v>1839514</v>
      </c>
      <c r="V804" s="3">
        <f t="shared" si="40"/>
        <v>30.885875290973598</v>
      </c>
      <c r="W804" s="3"/>
      <c r="X804" s="3"/>
    </row>
    <row r="805" spans="1:24" x14ac:dyDescent="0.5">
      <c r="A805" s="3" t="str">
        <f t="shared" si="38"/>
        <v>EAST INDIA</v>
      </c>
      <c r="B805" s="3" t="s">
        <v>144</v>
      </c>
      <c r="C805" s="3" t="s">
        <v>1921</v>
      </c>
      <c r="D805" s="3" t="s">
        <v>1922</v>
      </c>
      <c r="E805" s="3">
        <v>0</v>
      </c>
      <c r="F805" s="3" t="s">
        <v>167</v>
      </c>
      <c r="G805" s="3" t="s">
        <v>166</v>
      </c>
      <c r="H805" s="3" t="s">
        <v>5</v>
      </c>
      <c r="I805" s="3">
        <v>1</v>
      </c>
      <c r="J805" s="3">
        <v>41</v>
      </c>
      <c r="K805" s="3" t="s">
        <v>61</v>
      </c>
      <c r="L805" s="3" t="s">
        <v>13</v>
      </c>
      <c r="M805" s="4">
        <v>8195606</v>
      </c>
      <c r="N805" s="4">
        <v>21600</v>
      </c>
      <c r="O805" s="4">
        <f t="shared" si="39"/>
        <v>8174006</v>
      </c>
      <c r="P805" s="3">
        <v>278606</v>
      </c>
      <c r="Q805" s="3">
        <v>3110</v>
      </c>
      <c r="R805" s="3">
        <v>281716</v>
      </c>
      <c r="S805" s="3">
        <v>15.31469725</v>
      </c>
      <c r="T805" s="3">
        <v>27.456201220000001</v>
      </c>
      <c r="U805" s="3">
        <v>1839514</v>
      </c>
      <c r="V805" s="3">
        <f t="shared" si="40"/>
        <v>15.314697251556661</v>
      </c>
      <c r="W805" s="3"/>
      <c r="X805" s="3"/>
    </row>
    <row r="806" spans="1:24" x14ac:dyDescent="0.5">
      <c r="A806" s="3" t="str">
        <f t="shared" si="38"/>
        <v>EAST INDIA</v>
      </c>
      <c r="B806" s="3" t="s">
        <v>144</v>
      </c>
      <c r="C806" s="3" t="s">
        <v>1921</v>
      </c>
      <c r="D806" s="3" t="s">
        <v>0</v>
      </c>
      <c r="E806" s="3">
        <v>0</v>
      </c>
      <c r="F806" s="3" t="s">
        <v>0</v>
      </c>
      <c r="G806" s="3"/>
      <c r="H806" s="3"/>
      <c r="I806" s="3"/>
      <c r="J806" s="3"/>
      <c r="K806" s="3"/>
      <c r="L806" s="3"/>
      <c r="M806" s="4">
        <v>0</v>
      </c>
      <c r="N806" s="4">
        <v>0</v>
      </c>
      <c r="O806" s="4">
        <f t="shared" si="39"/>
        <v>0</v>
      </c>
      <c r="P806" s="3">
        <v>51565</v>
      </c>
      <c r="Q806" s="3">
        <v>95</v>
      </c>
      <c r="R806" s="3">
        <v>51660</v>
      </c>
      <c r="S806" s="3">
        <v>2.8083504659999998</v>
      </c>
      <c r="T806" s="3">
        <v>5.0348129149999998</v>
      </c>
      <c r="U806" s="3">
        <v>1839514</v>
      </c>
      <c r="V806" s="3">
        <f t="shared" si="40"/>
        <v>2.8083504664819077</v>
      </c>
      <c r="W806" s="3"/>
      <c r="X806" s="3"/>
    </row>
    <row r="807" spans="1:24" x14ac:dyDescent="0.5">
      <c r="A807" s="3" t="str">
        <f t="shared" si="38"/>
        <v>EAST INDIA</v>
      </c>
      <c r="B807" s="3" t="s">
        <v>144</v>
      </c>
      <c r="C807" s="3" t="s">
        <v>1921</v>
      </c>
      <c r="D807" s="3" t="s">
        <v>1924</v>
      </c>
      <c r="E807" s="3">
        <v>0</v>
      </c>
      <c r="F807" s="3" t="s">
        <v>55</v>
      </c>
      <c r="G807" s="3" t="s">
        <v>54</v>
      </c>
      <c r="H807" s="3" t="s">
        <v>5</v>
      </c>
      <c r="I807" s="3">
        <v>0</v>
      </c>
      <c r="J807" s="3">
        <v>29</v>
      </c>
      <c r="K807" s="3" t="s">
        <v>61</v>
      </c>
      <c r="L807" s="3" t="s">
        <v>9</v>
      </c>
      <c r="M807" s="4">
        <v>200000</v>
      </c>
      <c r="N807" s="3">
        <v>0</v>
      </c>
      <c r="O807" s="4">
        <f t="shared" si="39"/>
        <v>200000</v>
      </c>
      <c r="P807" s="3">
        <v>35690</v>
      </c>
      <c r="Q807" s="3">
        <v>326</v>
      </c>
      <c r="R807" s="3">
        <v>36016</v>
      </c>
      <c r="S807" s="3">
        <v>1.957908448</v>
      </c>
      <c r="T807" s="3">
        <v>3.5101397969999999</v>
      </c>
      <c r="U807" s="3">
        <v>1839514</v>
      </c>
      <c r="V807" s="3">
        <f t="shared" si="40"/>
        <v>1.9579084475573438</v>
      </c>
      <c r="W807" s="3"/>
      <c r="X807" s="3"/>
    </row>
    <row r="808" spans="1:24" x14ac:dyDescent="0.5">
      <c r="A808" s="3" t="str">
        <f t="shared" si="38"/>
        <v>EAST INDIA</v>
      </c>
      <c r="B808" s="3" t="s">
        <v>144</v>
      </c>
      <c r="C808" s="3" t="s">
        <v>1921</v>
      </c>
      <c r="D808" s="3" t="s">
        <v>1923</v>
      </c>
      <c r="E808" s="3">
        <v>0</v>
      </c>
      <c r="F808" s="3" t="s">
        <v>18</v>
      </c>
      <c r="G808" s="3" t="s">
        <v>141</v>
      </c>
      <c r="H808" s="3" t="s">
        <v>5</v>
      </c>
      <c r="I808" s="3">
        <v>0</v>
      </c>
      <c r="J808" s="3">
        <v>40</v>
      </c>
      <c r="K808" s="3" t="s">
        <v>61</v>
      </c>
      <c r="L808" s="3" t="s">
        <v>13</v>
      </c>
      <c r="M808" s="4">
        <v>6959365</v>
      </c>
      <c r="N808" s="3">
        <v>0</v>
      </c>
      <c r="O808" s="4">
        <f t="shared" si="39"/>
        <v>6959365</v>
      </c>
      <c r="P808" s="3">
        <v>15550</v>
      </c>
      <c r="Q808" s="3">
        <v>50</v>
      </c>
      <c r="R808" s="3">
        <v>15600</v>
      </c>
      <c r="S808" s="3">
        <v>0.84805008299999995</v>
      </c>
      <c r="T808" s="3">
        <v>1.5203848520000001</v>
      </c>
      <c r="U808" s="3">
        <v>1839514</v>
      </c>
      <c r="V808" s="3">
        <f t="shared" si="40"/>
        <v>0.84805008279360738</v>
      </c>
      <c r="W808" s="3"/>
      <c r="X808" s="3"/>
    </row>
    <row r="809" spans="1:24" x14ac:dyDescent="0.5">
      <c r="A809" s="3" t="str">
        <f t="shared" si="38"/>
        <v>EAST INDIA</v>
      </c>
      <c r="B809" s="3" t="s">
        <v>144</v>
      </c>
      <c r="C809" s="3" t="s">
        <v>1921</v>
      </c>
      <c r="D809" s="3" t="s">
        <v>1922</v>
      </c>
      <c r="E809" s="3">
        <v>0</v>
      </c>
      <c r="F809" s="3" t="s">
        <v>18</v>
      </c>
      <c r="G809" s="3" t="s">
        <v>149</v>
      </c>
      <c r="H809" s="3" t="s">
        <v>5</v>
      </c>
      <c r="I809" s="3">
        <v>3</v>
      </c>
      <c r="J809" s="3">
        <v>46</v>
      </c>
      <c r="K809" s="3" t="s">
        <v>61</v>
      </c>
      <c r="L809" s="3" t="s">
        <v>337</v>
      </c>
      <c r="M809" s="4">
        <v>4069000</v>
      </c>
      <c r="N809" s="4">
        <v>50000</v>
      </c>
      <c r="O809" s="4">
        <f t="shared" si="39"/>
        <v>4019000</v>
      </c>
      <c r="P809" s="3">
        <v>13791</v>
      </c>
      <c r="Q809" s="3">
        <v>16</v>
      </c>
      <c r="R809" s="3">
        <v>13807</v>
      </c>
      <c r="S809" s="3">
        <v>0.75057868500000002</v>
      </c>
      <c r="T809" s="3">
        <v>1.345638055</v>
      </c>
      <c r="U809" s="3">
        <v>1839514</v>
      </c>
      <c r="V809" s="3">
        <f t="shared" si="40"/>
        <v>0.75057868545713702</v>
      </c>
      <c r="W809" s="3"/>
      <c r="X809" s="3"/>
    </row>
    <row r="810" spans="1:24" x14ac:dyDescent="0.5">
      <c r="A810" s="3" t="str">
        <f t="shared" si="38"/>
        <v>EAST INDIA</v>
      </c>
      <c r="B810" s="3" t="s">
        <v>144</v>
      </c>
      <c r="C810" s="3" t="s">
        <v>1921</v>
      </c>
      <c r="D810" s="3" t="s">
        <v>1920</v>
      </c>
      <c r="E810" s="3">
        <v>0</v>
      </c>
      <c r="F810" s="3" t="s">
        <v>18</v>
      </c>
      <c r="G810" s="3" t="s">
        <v>145</v>
      </c>
      <c r="H810" s="3" t="s">
        <v>5</v>
      </c>
      <c r="I810" s="3">
        <v>0</v>
      </c>
      <c r="J810" s="3">
        <v>44</v>
      </c>
      <c r="K810" s="3" t="s">
        <v>61</v>
      </c>
      <c r="L810" s="3" t="s">
        <v>13</v>
      </c>
      <c r="M810" s="4">
        <v>11019000</v>
      </c>
      <c r="N810" s="3">
        <v>0</v>
      </c>
      <c r="O810" s="4">
        <f t="shared" si="39"/>
        <v>11019000</v>
      </c>
      <c r="P810" s="3">
        <v>12766</v>
      </c>
      <c r="Q810" s="3">
        <v>7</v>
      </c>
      <c r="R810" s="3">
        <v>12773</v>
      </c>
      <c r="S810" s="3">
        <v>0.69436818600000005</v>
      </c>
      <c r="T810" s="3">
        <v>1.244863828</v>
      </c>
      <c r="U810" s="3">
        <v>1839514</v>
      </c>
      <c r="V810" s="3">
        <f t="shared" si="40"/>
        <v>0.69436818637966335</v>
      </c>
      <c r="W810" s="3"/>
      <c r="X810" s="3"/>
    </row>
    <row r="811" spans="1:24" x14ac:dyDescent="0.5">
      <c r="A811" s="3" t="str">
        <f t="shared" si="38"/>
        <v>CENTRAL INDIA</v>
      </c>
      <c r="B811" s="3" t="s">
        <v>131</v>
      </c>
      <c r="C811" s="3" t="s">
        <v>1917</v>
      </c>
      <c r="D811" s="3" t="s">
        <v>1919</v>
      </c>
      <c r="E811" s="3">
        <v>1</v>
      </c>
      <c r="F811" s="3" t="s">
        <v>7</v>
      </c>
      <c r="G811" s="3" t="s">
        <v>6</v>
      </c>
      <c r="H811" s="3" t="s">
        <v>5</v>
      </c>
      <c r="I811" s="3">
        <v>0</v>
      </c>
      <c r="J811" s="3">
        <v>51</v>
      </c>
      <c r="K811" s="3" t="s">
        <v>4</v>
      </c>
      <c r="L811" s="3" t="s">
        <v>3</v>
      </c>
      <c r="M811" s="4">
        <v>208494688</v>
      </c>
      <c r="N811" s="4">
        <v>17711043</v>
      </c>
      <c r="O811" s="4">
        <f t="shared" si="39"/>
        <v>190783645</v>
      </c>
      <c r="P811" s="3">
        <v>715010</v>
      </c>
      <c r="Q811" s="3">
        <v>2112</v>
      </c>
      <c r="R811" s="3">
        <v>717122</v>
      </c>
      <c r="S811" s="3">
        <v>36.19640046</v>
      </c>
      <c r="T811" s="3">
        <v>60.520454880000003</v>
      </c>
      <c r="U811" s="3">
        <v>1981197</v>
      </c>
      <c r="V811" s="3">
        <f t="shared" si="40"/>
        <v>36.196400458914482</v>
      </c>
      <c r="W811" s="3"/>
      <c r="X811" s="3"/>
    </row>
    <row r="812" spans="1:24" x14ac:dyDescent="0.5">
      <c r="A812" s="3" t="str">
        <f t="shared" si="38"/>
        <v>CENTRAL INDIA</v>
      </c>
      <c r="B812" s="3" t="s">
        <v>131</v>
      </c>
      <c r="C812" s="3" t="s">
        <v>1917</v>
      </c>
      <c r="D812" s="3" t="s">
        <v>1918</v>
      </c>
      <c r="E812" s="3">
        <v>0</v>
      </c>
      <c r="F812" s="3" t="s">
        <v>132</v>
      </c>
      <c r="G812" s="3" t="s">
        <v>77</v>
      </c>
      <c r="H812" s="3" t="s">
        <v>5</v>
      </c>
      <c r="I812" s="3">
        <v>7</v>
      </c>
      <c r="J812" s="3">
        <v>58</v>
      </c>
      <c r="K812" s="3" t="s">
        <v>4</v>
      </c>
      <c r="L812" s="3" t="s">
        <v>13</v>
      </c>
      <c r="M812" s="4">
        <v>39717782</v>
      </c>
      <c r="N812" s="4">
        <v>2100000</v>
      </c>
      <c r="O812" s="4">
        <f t="shared" si="39"/>
        <v>37617782</v>
      </c>
      <c r="P812" s="3">
        <v>414340</v>
      </c>
      <c r="Q812" s="3">
        <v>1118</v>
      </c>
      <c r="R812" s="3">
        <v>415458</v>
      </c>
      <c r="S812" s="3">
        <v>20.970049920000001</v>
      </c>
      <c r="T812" s="3">
        <v>35.061965950000001</v>
      </c>
      <c r="U812" s="3">
        <v>1981197</v>
      </c>
      <c r="V812" s="3">
        <f t="shared" si="40"/>
        <v>20.970049924363906</v>
      </c>
      <c r="W812" s="3"/>
      <c r="X812" s="3"/>
    </row>
    <row r="813" spans="1:24" x14ac:dyDescent="0.5">
      <c r="A813" s="3" t="str">
        <f t="shared" si="38"/>
        <v>CENTRAL INDIA</v>
      </c>
      <c r="B813" s="3" t="s">
        <v>131</v>
      </c>
      <c r="C813" s="3" t="s">
        <v>1917</v>
      </c>
      <c r="D813" s="3" t="s">
        <v>1916</v>
      </c>
      <c r="E813" s="3">
        <v>0</v>
      </c>
      <c r="F813" s="3" t="s">
        <v>11</v>
      </c>
      <c r="G813" s="3" t="s">
        <v>10</v>
      </c>
      <c r="H813" s="3" t="s">
        <v>5</v>
      </c>
      <c r="I813" s="3">
        <v>1</v>
      </c>
      <c r="J813" s="3">
        <v>64</v>
      </c>
      <c r="K813" s="3" t="s">
        <v>4</v>
      </c>
      <c r="L813" s="3" t="s">
        <v>29</v>
      </c>
      <c r="M813" s="4">
        <v>57660121</v>
      </c>
      <c r="N813" s="4">
        <v>2638815</v>
      </c>
      <c r="O813" s="4">
        <f t="shared" si="39"/>
        <v>55021306</v>
      </c>
      <c r="P813" s="3">
        <v>22855</v>
      </c>
      <c r="Q813" s="3">
        <v>117</v>
      </c>
      <c r="R813" s="3">
        <v>22972</v>
      </c>
      <c r="S813" s="3">
        <v>1.159501049</v>
      </c>
      <c r="T813" s="3">
        <v>1.9386881030000001</v>
      </c>
      <c r="U813" s="3">
        <v>1981197</v>
      </c>
      <c r="V813" s="3">
        <f t="shared" si="40"/>
        <v>1.159501049113238</v>
      </c>
      <c r="W813" s="3"/>
      <c r="X813" s="3"/>
    </row>
    <row r="814" spans="1:24" x14ac:dyDescent="0.5">
      <c r="A814" s="3" t="str">
        <f t="shared" si="38"/>
        <v>SOUTH INDIA</v>
      </c>
      <c r="B814" s="3" t="s">
        <v>181</v>
      </c>
      <c r="C814" s="3" t="s">
        <v>1914</v>
      </c>
      <c r="D814" s="3" t="s">
        <v>1915</v>
      </c>
      <c r="E814" s="3">
        <v>1</v>
      </c>
      <c r="F814" s="3" t="s">
        <v>7</v>
      </c>
      <c r="G814" s="3" t="s">
        <v>6</v>
      </c>
      <c r="H814" s="3" t="s">
        <v>5</v>
      </c>
      <c r="I814" s="3">
        <v>0</v>
      </c>
      <c r="J814" s="3">
        <v>60</v>
      </c>
      <c r="K814" s="3" t="s">
        <v>61</v>
      </c>
      <c r="L814" s="3" t="s">
        <v>9</v>
      </c>
      <c r="M814" s="4">
        <v>37490597</v>
      </c>
      <c r="N814" s="3">
        <v>0</v>
      </c>
      <c r="O814" s="4">
        <f t="shared" si="39"/>
        <v>37490597</v>
      </c>
      <c r="P814" s="3">
        <v>617692</v>
      </c>
      <c r="Q814" s="3">
        <v>2500</v>
      </c>
      <c r="R814" s="3">
        <v>620192</v>
      </c>
      <c r="S814" s="3">
        <v>31.873941609999999</v>
      </c>
      <c r="T814" s="3">
        <v>52.09635514</v>
      </c>
      <c r="U814" s="3">
        <v>1945765</v>
      </c>
      <c r="V814" s="3">
        <f t="shared" si="40"/>
        <v>31.873941611654029</v>
      </c>
      <c r="W814" s="3"/>
      <c r="X814" s="3"/>
    </row>
    <row r="815" spans="1:24" x14ac:dyDescent="0.5">
      <c r="A815" s="3" t="str">
        <f t="shared" si="38"/>
        <v>SOUTH INDIA</v>
      </c>
      <c r="B815" s="3" t="s">
        <v>181</v>
      </c>
      <c r="C815" s="3" t="s">
        <v>1914</v>
      </c>
      <c r="D815" s="3" t="s">
        <v>1913</v>
      </c>
      <c r="E815" s="3">
        <v>0</v>
      </c>
      <c r="F815" s="3" t="s">
        <v>11</v>
      </c>
      <c r="G815" s="3" t="s">
        <v>10</v>
      </c>
      <c r="H815" s="3" t="s">
        <v>5</v>
      </c>
      <c r="I815" s="3">
        <v>0</v>
      </c>
      <c r="J815" s="3">
        <v>77</v>
      </c>
      <c r="K815" s="3" t="s">
        <v>61</v>
      </c>
      <c r="L815" s="3" t="s">
        <v>29</v>
      </c>
      <c r="M815" s="4">
        <v>157722896</v>
      </c>
      <c r="N815" s="4">
        <v>3122000</v>
      </c>
      <c r="O815" s="4">
        <f t="shared" si="39"/>
        <v>154600896</v>
      </c>
      <c r="P815" s="3">
        <v>523552</v>
      </c>
      <c r="Q815" s="3">
        <v>1188</v>
      </c>
      <c r="R815" s="3">
        <v>524740</v>
      </c>
      <c r="S815" s="3">
        <v>26.96831323</v>
      </c>
      <c r="T815" s="3">
        <v>44.078352180000003</v>
      </c>
      <c r="U815" s="3">
        <v>1945765</v>
      </c>
      <c r="V815" s="3">
        <f t="shared" si="40"/>
        <v>26.968313234126423</v>
      </c>
      <c r="W815" s="3"/>
      <c r="X815" s="3"/>
    </row>
    <row r="816" spans="1:24" x14ac:dyDescent="0.5">
      <c r="A816" s="3" t="str">
        <f t="shared" si="38"/>
        <v>CENTRAL INDIA</v>
      </c>
      <c r="B816" s="3" t="s">
        <v>126</v>
      </c>
      <c r="C816" s="3" t="s">
        <v>1909</v>
      </c>
      <c r="D816" s="3" t="s">
        <v>1912</v>
      </c>
      <c r="E816" s="3">
        <v>1</v>
      </c>
      <c r="F816" s="3" t="s">
        <v>7</v>
      </c>
      <c r="G816" s="3" t="s">
        <v>6</v>
      </c>
      <c r="H816" s="3" t="s">
        <v>5</v>
      </c>
      <c r="I816" s="3">
        <v>0</v>
      </c>
      <c r="J816" s="3">
        <v>43</v>
      </c>
      <c r="K816" s="3" t="s">
        <v>4</v>
      </c>
      <c r="L816" s="3" t="s">
        <v>29</v>
      </c>
      <c r="M816" s="4">
        <v>16266408</v>
      </c>
      <c r="N816" s="4">
        <v>494053</v>
      </c>
      <c r="O816" s="4">
        <f t="shared" si="39"/>
        <v>15772355</v>
      </c>
      <c r="P816" s="3">
        <v>610855</v>
      </c>
      <c r="Q816" s="3">
        <v>3194</v>
      </c>
      <c r="R816" s="3">
        <v>614049</v>
      </c>
      <c r="S816" s="3">
        <v>36.643802919999999</v>
      </c>
      <c r="T816" s="3">
        <v>52.09513475</v>
      </c>
      <c r="U816" s="3">
        <v>1675724</v>
      </c>
      <c r="V816" s="3">
        <f t="shared" si="40"/>
        <v>36.643802917425546</v>
      </c>
      <c r="W816" s="3"/>
      <c r="X816" s="3"/>
    </row>
    <row r="817" spans="1:24" x14ac:dyDescent="0.5">
      <c r="A817" s="3" t="str">
        <f t="shared" si="38"/>
        <v>CENTRAL INDIA</v>
      </c>
      <c r="B817" s="3" t="s">
        <v>126</v>
      </c>
      <c r="C817" s="3" t="s">
        <v>1909</v>
      </c>
      <c r="D817" s="3" t="s">
        <v>1911</v>
      </c>
      <c r="E817" s="3">
        <v>0</v>
      </c>
      <c r="F817" s="3" t="s">
        <v>11</v>
      </c>
      <c r="G817" s="3" t="s">
        <v>10</v>
      </c>
      <c r="H817" s="3" t="s">
        <v>5</v>
      </c>
      <c r="I817" s="3">
        <v>0</v>
      </c>
      <c r="J817" s="3">
        <v>48</v>
      </c>
      <c r="K817" s="3" t="s">
        <v>4</v>
      </c>
      <c r="L817" s="3" t="s">
        <v>9</v>
      </c>
      <c r="M817" s="4">
        <v>3745618745</v>
      </c>
      <c r="N817" s="4">
        <v>2900000</v>
      </c>
      <c r="O817" s="4">
        <f t="shared" si="39"/>
        <v>3742718745</v>
      </c>
      <c r="P817" s="3">
        <v>486105</v>
      </c>
      <c r="Q817" s="3">
        <v>2395</v>
      </c>
      <c r="R817" s="3">
        <v>488500</v>
      </c>
      <c r="S817" s="3">
        <v>29.151578659999998</v>
      </c>
      <c r="T817" s="3">
        <v>41.443717569999997</v>
      </c>
      <c r="U817" s="3">
        <v>1675724</v>
      </c>
      <c r="V817" s="3">
        <f t="shared" si="40"/>
        <v>29.151578660925072</v>
      </c>
      <c r="W817" s="3"/>
      <c r="X817" s="3"/>
    </row>
    <row r="818" spans="1:24" x14ac:dyDescent="0.5">
      <c r="A818" s="3" t="str">
        <f t="shared" si="38"/>
        <v>CENTRAL INDIA</v>
      </c>
      <c r="B818" s="3" t="s">
        <v>126</v>
      </c>
      <c r="C818" s="3" t="s">
        <v>1909</v>
      </c>
      <c r="D818" s="3" t="s">
        <v>1910</v>
      </c>
      <c r="E818" s="3">
        <v>0</v>
      </c>
      <c r="F818" s="3" t="s">
        <v>55</v>
      </c>
      <c r="G818" s="3" t="s">
        <v>54</v>
      </c>
      <c r="H818" s="3" t="s">
        <v>5</v>
      </c>
      <c r="I818" s="3">
        <v>3</v>
      </c>
      <c r="J818" s="3">
        <v>41</v>
      </c>
      <c r="K818" s="3" t="s">
        <v>4</v>
      </c>
      <c r="L818" s="3" t="s">
        <v>9</v>
      </c>
      <c r="M818" s="4">
        <v>128273308</v>
      </c>
      <c r="N818" s="4">
        <v>55970713</v>
      </c>
      <c r="O818" s="4">
        <f t="shared" si="39"/>
        <v>72302595</v>
      </c>
      <c r="P818" s="3">
        <v>37381</v>
      </c>
      <c r="Q818" s="3">
        <v>149</v>
      </c>
      <c r="R818" s="3">
        <v>37530</v>
      </c>
      <c r="S818" s="3">
        <v>2.2396289600000001</v>
      </c>
      <c r="T818" s="3">
        <v>3.1839973800000001</v>
      </c>
      <c r="U818" s="3">
        <v>1675724</v>
      </c>
      <c r="V818" s="3">
        <f t="shared" si="40"/>
        <v>2.2396289603777233</v>
      </c>
      <c r="W818" s="3"/>
      <c r="X818" s="3"/>
    </row>
    <row r="819" spans="1:24" x14ac:dyDescent="0.5">
      <c r="A819" s="3" t="str">
        <f t="shared" si="38"/>
        <v>CENTRAL INDIA</v>
      </c>
      <c r="B819" s="3" t="s">
        <v>126</v>
      </c>
      <c r="C819" s="3" t="s">
        <v>1909</v>
      </c>
      <c r="D819" s="3" t="s">
        <v>0</v>
      </c>
      <c r="E819" s="3">
        <v>0</v>
      </c>
      <c r="F819" s="3" t="s">
        <v>0</v>
      </c>
      <c r="G819" s="3"/>
      <c r="H819" s="3"/>
      <c r="I819" s="3"/>
      <c r="J819" s="3"/>
      <c r="K819" s="3"/>
      <c r="L819" s="3"/>
      <c r="M819" s="4">
        <v>0</v>
      </c>
      <c r="N819" s="4">
        <v>0</v>
      </c>
      <c r="O819" s="4">
        <f t="shared" si="39"/>
        <v>0</v>
      </c>
      <c r="P819" s="3">
        <v>12372</v>
      </c>
      <c r="Q819" s="3">
        <v>31</v>
      </c>
      <c r="R819" s="3">
        <v>12403</v>
      </c>
      <c r="S819" s="3">
        <v>0.74015768699999995</v>
      </c>
      <c r="T819" s="3">
        <v>1.052254716</v>
      </c>
      <c r="U819" s="3">
        <v>1675724</v>
      </c>
      <c r="V819" s="3">
        <f t="shared" si="40"/>
        <v>0.74015768706541174</v>
      </c>
      <c r="W819" s="3"/>
      <c r="X819" s="3"/>
    </row>
    <row r="820" spans="1:24" x14ac:dyDescent="0.5">
      <c r="A820" s="3" t="str">
        <f t="shared" si="38"/>
        <v>SOUTH INDIA</v>
      </c>
      <c r="B820" s="3" t="s">
        <v>73</v>
      </c>
      <c r="C820" s="3" t="s">
        <v>1905</v>
      </c>
      <c r="D820" s="3" t="s">
        <v>1908</v>
      </c>
      <c r="E820" s="3">
        <v>1</v>
      </c>
      <c r="F820" s="3" t="s">
        <v>78</v>
      </c>
      <c r="G820" s="3" t="s">
        <v>77</v>
      </c>
      <c r="H820" s="3" t="s">
        <v>5</v>
      </c>
      <c r="I820" s="3">
        <v>0</v>
      </c>
      <c r="J820" s="3">
        <v>53</v>
      </c>
      <c r="K820" s="3" t="s">
        <v>4</v>
      </c>
      <c r="L820" s="3" t="s">
        <v>13</v>
      </c>
      <c r="M820" s="4">
        <v>3051485242</v>
      </c>
      <c r="N820" s="4">
        <v>203452417</v>
      </c>
      <c r="O820" s="4">
        <f t="shared" si="39"/>
        <v>2848032825</v>
      </c>
      <c r="P820" s="3">
        <v>586292</v>
      </c>
      <c r="Q820" s="3">
        <v>1626</v>
      </c>
      <c r="R820" s="3">
        <v>587918</v>
      </c>
      <c r="S820" s="3">
        <v>34.459378270000002</v>
      </c>
      <c r="T820" s="3">
        <v>43.500277830000002</v>
      </c>
      <c r="U820" s="3">
        <v>1706119</v>
      </c>
      <c r="V820" s="3">
        <f t="shared" si="40"/>
        <v>34.459378273145077</v>
      </c>
      <c r="W820" s="3"/>
      <c r="X820" s="3"/>
    </row>
    <row r="821" spans="1:24" x14ac:dyDescent="0.5">
      <c r="A821" s="3" t="str">
        <f t="shared" si="38"/>
        <v>SOUTH INDIA</v>
      </c>
      <c r="B821" s="3" t="s">
        <v>73</v>
      </c>
      <c r="C821" s="3" t="s">
        <v>1905</v>
      </c>
      <c r="D821" s="3" t="s">
        <v>1907</v>
      </c>
      <c r="E821" s="3">
        <v>0</v>
      </c>
      <c r="F821" s="3" t="s">
        <v>81</v>
      </c>
      <c r="G821" s="3" t="s">
        <v>80</v>
      </c>
      <c r="H821" s="3" t="s">
        <v>5</v>
      </c>
      <c r="I821" s="3">
        <v>3</v>
      </c>
      <c r="J821" s="3">
        <v>52</v>
      </c>
      <c r="K821" s="3" t="s">
        <v>4</v>
      </c>
      <c r="L821" s="3" t="s">
        <v>29</v>
      </c>
      <c r="M821" s="4">
        <v>137466129</v>
      </c>
      <c r="N821" s="4">
        <v>1675274</v>
      </c>
      <c r="O821" s="4">
        <f t="shared" si="39"/>
        <v>135790855</v>
      </c>
      <c r="P821" s="3">
        <v>580840</v>
      </c>
      <c r="Q821" s="3">
        <v>2873</v>
      </c>
      <c r="R821" s="3">
        <v>583713</v>
      </c>
      <c r="S821" s="3">
        <v>34.212912459999998</v>
      </c>
      <c r="T821" s="3">
        <v>43.189148269999997</v>
      </c>
      <c r="U821" s="3">
        <v>1706119</v>
      </c>
      <c r="V821" s="3">
        <f t="shared" si="40"/>
        <v>34.212912463901986</v>
      </c>
      <c r="W821" s="3"/>
      <c r="X821" s="3"/>
    </row>
    <row r="822" spans="1:24" x14ac:dyDescent="0.5">
      <c r="A822" s="3" t="str">
        <f t="shared" si="38"/>
        <v>SOUTH INDIA</v>
      </c>
      <c r="B822" s="3" t="s">
        <v>73</v>
      </c>
      <c r="C822" s="3" t="s">
        <v>1905</v>
      </c>
      <c r="D822" s="3" t="s">
        <v>1906</v>
      </c>
      <c r="E822" s="3">
        <v>0</v>
      </c>
      <c r="F822" s="3" t="s">
        <v>75</v>
      </c>
      <c r="G822" s="3" t="s">
        <v>74</v>
      </c>
      <c r="H822" s="3" t="s">
        <v>5</v>
      </c>
      <c r="I822" s="3">
        <v>1</v>
      </c>
      <c r="J822" s="3">
        <v>50</v>
      </c>
      <c r="K822" s="3" t="s">
        <v>4</v>
      </c>
      <c r="L822" s="3" t="s">
        <v>22</v>
      </c>
      <c r="M822" s="4">
        <v>32876690</v>
      </c>
      <c r="N822" s="4">
        <v>12482935</v>
      </c>
      <c r="O822" s="4">
        <f t="shared" si="39"/>
        <v>20393755</v>
      </c>
      <c r="P822" s="3">
        <v>128746</v>
      </c>
      <c r="Q822" s="3">
        <v>459</v>
      </c>
      <c r="R822" s="3">
        <v>129205</v>
      </c>
      <c r="S822" s="3">
        <v>7.573035644</v>
      </c>
      <c r="T822" s="3">
        <v>9.5599274009999995</v>
      </c>
      <c r="U822" s="3">
        <v>1706119</v>
      </c>
      <c r="V822" s="3">
        <f t="shared" si="40"/>
        <v>7.5730356440553095</v>
      </c>
      <c r="W822" s="3"/>
      <c r="X822" s="3"/>
    </row>
    <row r="823" spans="1:24" x14ac:dyDescent="0.5">
      <c r="A823" s="3" t="str">
        <f t="shared" si="38"/>
        <v>SOUTH INDIA</v>
      </c>
      <c r="B823" s="3" t="s">
        <v>73</v>
      </c>
      <c r="C823" s="3" t="s">
        <v>1905</v>
      </c>
      <c r="D823" s="3" t="s">
        <v>1904</v>
      </c>
      <c r="E823" s="3">
        <v>0</v>
      </c>
      <c r="F823" s="3" t="s">
        <v>11</v>
      </c>
      <c r="G823" s="3" t="s">
        <v>10</v>
      </c>
      <c r="H823" s="3" t="s">
        <v>5</v>
      </c>
      <c r="I823" s="3">
        <v>1</v>
      </c>
      <c r="J823" s="3">
        <v>53</v>
      </c>
      <c r="K823" s="3" t="s">
        <v>4</v>
      </c>
      <c r="L823" s="3" t="s">
        <v>9</v>
      </c>
      <c r="M823" s="4">
        <v>62806111</v>
      </c>
      <c r="N823" s="3">
        <v>0</v>
      </c>
      <c r="O823" s="4">
        <f t="shared" si="39"/>
        <v>62806111</v>
      </c>
      <c r="P823" s="3">
        <v>14124</v>
      </c>
      <c r="Q823" s="3">
        <v>81</v>
      </c>
      <c r="R823" s="3">
        <v>14205</v>
      </c>
      <c r="S823" s="3">
        <v>0.83259139599999998</v>
      </c>
      <c r="T823" s="3">
        <v>1.0510333869999999</v>
      </c>
      <c r="U823" s="3">
        <v>1706119</v>
      </c>
      <c r="V823" s="3">
        <f t="shared" si="40"/>
        <v>0.83259139602806131</v>
      </c>
      <c r="W823" s="3"/>
      <c r="X823" s="3"/>
    </row>
    <row r="824" spans="1:24" x14ac:dyDescent="0.5">
      <c r="A824" s="3" t="str">
        <f t="shared" si="38"/>
        <v>NORTH INDIA</v>
      </c>
      <c r="B824" s="3" t="s">
        <v>614</v>
      </c>
      <c r="C824" s="3" t="s">
        <v>1900</v>
      </c>
      <c r="D824" s="3" t="s">
        <v>1903</v>
      </c>
      <c r="E824" s="3">
        <v>1</v>
      </c>
      <c r="F824" s="3" t="s">
        <v>7</v>
      </c>
      <c r="G824" s="3" t="s">
        <v>6</v>
      </c>
      <c r="H824" s="3" t="s">
        <v>5</v>
      </c>
      <c r="I824" s="3">
        <v>0</v>
      </c>
      <c r="J824" s="3">
        <v>59</v>
      </c>
      <c r="K824" s="3" t="s">
        <v>4</v>
      </c>
      <c r="L824" s="3" t="s">
        <v>148</v>
      </c>
      <c r="M824" s="4">
        <v>871925679</v>
      </c>
      <c r="N824" s="4">
        <v>534644785</v>
      </c>
      <c r="O824" s="4">
        <f t="shared" si="39"/>
        <v>337280894</v>
      </c>
      <c r="P824" s="3">
        <v>551177</v>
      </c>
      <c r="Q824" s="3">
        <v>7542</v>
      </c>
      <c r="R824" s="3">
        <v>558719</v>
      </c>
      <c r="S824" s="3">
        <v>35.023168290000001</v>
      </c>
      <c r="T824" s="3">
        <v>50.58358819</v>
      </c>
      <c r="U824" s="3">
        <v>1595284</v>
      </c>
      <c r="V824" s="3">
        <f t="shared" si="40"/>
        <v>35.023168288530442</v>
      </c>
      <c r="W824" s="3"/>
      <c r="X824" s="3"/>
    </row>
    <row r="825" spans="1:24" x14ac:dyDescent="0.5">
      <c r="A825" s="3" t="str">
        <f t="shared" si="38"/>
        <v>NORTH INDIA</v>
      </c>
      <c r="B825" s="3" t="s">
        <v>614</v>
      </c>
      <c r="C825" s="3" t="s">
        <v>1900</v>
      </c>
      <c r="D825" s="3" t="s">
        <v>1902</v>
      </c>
      <c r="E825" s="3">
        <v>0</v>
      </c>
      <c r="F825" s="3" t="s">
        <v>11</v>
      </c>
      <c r="G825" s="3" t="s">
        <v>10</v>
      </c>
      <c r="H825" s="3" t="s">
        <v>5</v>
      </c>
      <c r="I825" s="3">
        <v>0</v>
      </c>
      <c r="J825" s="3">
        <v>65</v>
      </c>
      <c r="K825" s="3" t="s">
        <v>4</v>
      </c>
      <c r="L825" s="3" t="s">
        <v>9</v>
      </c>
      <c r="M825" s="4">
        <v>251762701</v>
      </c>
      <c r="N825" s="3">
        <v>0</v>
      </c>
      <c r="O825" s="4">
        <f t="shared" si="39"/>
        <v>251762701</v>
      </c>
      <c r="P825" s="3">
        <v>474168</v>
      </c>
      <c r="Q825" s="3">
        <v>2092</v>
      </c>
      <c r="R825" s="3">
        <v>476260</v>
      </c>
      <c r="S825" s="3">
        <v>29.854245389999999</v>
      </c>
      <c r="T825" s="3">
        <v>43.118168009999998</v>
      </c>
      <c r="U825" s="3">
        <v>1595284</v>
      </c>
      <c r="V825" s="3">
        <f t="shared" si="40"/>
        <v>29.854245388281964</v>
      </c>
      <c r="W825" s="3"/>
      <c r="X825" s="3"/>
    </row>
    <row r="826" spans="1:24" x14ac:dyDescent="0.5">
      <c r="A826" s="3" t="str">
        <f t="shared" si="38"/>
        <v>NORTH INDIA</v>
      </c>
      <c r="B826" s="3" t="s">
        <v>614</v>
      </c>
      <c r="C826" s="3" t="s">
        <v>1900</v>
      </c>
      <c r="D826" s="3" t="s">
        <v>1901</v>
      </c>
      <c r="E826" s="3">
        <v>0</v>
      </c>
      <c r="F826" s="3" t="s">
        <v>38</v>
      </c>
      <c r="G826" s="3" t="s">
        <v>37</v>
      </c>
      <c r="H826" s="3" t="s">
        <v>5</v>
      </c>
      <c r="I826" s="3">
        <v>0</v>
      </c>
      <c r="J826" s="3">
        <v>37</v>
      </c>
      <c r="K826" s="3" t="s">
        <v>4</v>
      </c>
      <c r="L826" s="3" t="s">
        <v>3</v>
      </c>
      <c r="M826" s="4">
        <v>2768778</v>
      </c>
      <c r="N826" s="4">
        <v>777377</v>
      </c>
      <c r="O826" s="4">
        <f t="shared" si="39"/>
        <v>1991401</v>
      </c>
      <c r="P826" s="3">
        <v>27401</v>
      </c>
      <c r="Q826" s="3">
        <v>343</v>
      </c>
      <c r="R826" s="3">
        <v>27744</v>
      </c>
      <c r="S826" s="3">
        <v>1.7391260740000001</v>
      </c>
      <c r="T826" s="3">
        <v>2.511801229</v>
      </c>
      <c r="U826" s="3">
        <v>1595284</v>
      </c>
      <c r="V826" s="3">
        <f t="shared" si="40"/>
        <v>1.7391260741034198</v>
      </c>
      <c r="W826" s="3"/>
      <c r="X826" s="3"/>
    </row>
    <row r="827" spans="1:24" x14ac:dyDescent="0.5">
      <c r="A827" s="3" t="str">
        <f t="shared" si="38"/>
        <v>NORTH INDIA</v>
      </c>
      <c r="B827" s="3" t="s">
        <v>614</v>
      </c>
      <c r="C827" s="3" t="s">
        <v>1900</v>
      </c>
      <c r="D827" s="3" t="s">
        <v>1899</v>
      </c>
      <c r="E827" s="3">
        <v>0</v>
      </c>
      <c r="F827" s="3" t="s">
        <v>1898</v>
      </c>
      <c r="G827" s="3" t="s">
        <v>45</v>
      </c>
      <c r="H827" s="3" t="s">
        <v>5</v>
      </c>
      <c r="I827" s="3">
        <v>0</v>
      </c>
      <c r="J827" s="3">
        <v>49</v>
      </c>
      <c r="K827" s="3" t="s">
        <v>4</v>
      </c>
      <c r="L827" s="3" t="s">
        <v>22</v>
      </c>
      <c r="M827" s="4">
        <v>406299</v>
      </c>
      <c r="N827" s="4">
        <v>25000</v>
      </c>
      <c r="O827" s="4">
        <f t="shared" si="39"/>
        <v>381299</v>
      </c>
      <c r="P827" s="3">
        <v>15210</v>
      </c>
      <c r="Q827" s="3">
        <v>64</v>
      </c>
      <c r="R827" s="3">
        <v>15274</v>
      </c>
      <c r="S827" s="3">
        <v>0.95744707500000004</v>
      </c>
      <c r="T827" s="3">
        <v>1.382830593</v>
      </c>
      <c r="U827" s="3">
        <v>1595284</v>
      </c>
      <c r="V827" s="3">
        <f t="shared" si="40"/>
        <v>0.95744707525431216</v>
      </c>
      <c r="W827" s="3"/>
      <c r="X827" s="3"/>
    </row>
    <row r="828" spans="1:24" x14ac:dyDescent="0.5">
      <c r="A828" s="3" t="str">
        <f t="shared" si="38"/>
        <v>NORTH INDIA</v>
      </c>
      <c r="B828" s="3" t="s">
        <v>442</v>
      </c>
      <c r="C828" s="3" t="s">
        <v>1895</v>
      </c>
      <c r="D828" s="3" t="s">
        <v>1897</v>
      </c>
      <c r="E828" s="3">
        <v>1</v>
      </c>
      <c r="F828" s="3" t="s">
        <v>7</v>
      </c>
      <c r="G828" s="3" t="s">
        <v>6</v>
      </c>
      <c r="H828" s="3" t="s">
        <v>5</v>
      </c>
      <c r="I828" s="3">
        <v>0</v>
      </c>
      <c r="J828" s="3">
        <v>69</v>
      </c>
      <c r="K828" s="3" t="s">
        <v>4</v>
      </c>
      <c r="L828" s="3" t="s">
        <v>29</v>
      </c>
      <c r="M828" s="4">
        <v>420970754</v>
      </c>
      <c r="N828" s="4">
        <v>31500000</v>
      </c>
      <c r="O828" s="4">
        <f t="shared" si="39"/>
        <v>389470754</v>
      </c>
      <c r="P828" s="3">
        <v>877241</v>
      </c>
      <c r="Q828" s="3">
        <v>4305</v>
      </c>
      <c r="R828" s="3">
        <v>881546</v>
      </c>
      <c r="S828" s="3">
        <v>40.98826072</v>
      </c>
      <c r="T828" s="3">
        <v>60.87600243</v>
      </c>
      <c r="U828" s="3">
        <v>2150728</v>
      </c>
      <c r="V828" s="3">
        <f t="shared" si="40"/>
        <v>40.98826071916114</v>
      </c>
      <c r="W828" s="3"/>
      <c r="X828" s="3"/>
    </row>
    <row r="829" spans="1:24" x14ac:dyDescent="0.5">
      <c r="A829" s="3" t="str">
        <f t="shared" si="38"/>
        <v>NORTH INDIA</v>
      </c>
      <c r="B829" s="3" t="s">
        <v>442</v>
      </c>
      <c r="C829" s="3" t="s">
        <v>1895</v>
      </c>
      <c r="D829" s="3" t="s">
        <v>1896</v>
      </c>
      <c r="E829" s="3">
        <v>0</v>
      </c>
      <c r="F829" s="3" t="s">
        <v>11</v>
      </c>
      <c r="G829" s="3" t="s">
        <v>10</v>
      </c>
      <c r="H829" s="3" t="s">
        <v>5</v>
      </c>
      <c r="I829" s="3">
        <v>0</v>
      </c>
      <c r="J829" s="3">
        <v>60</v>
      </c>
      <c r="K829" s="3" t="s">
        <v>4</v>
      </c>
      <c r="L829" s="3" t="s">
        <v>29</v>
      </c>
      <c r="M829" s="4">
        <v>274817503</v>
      </c>
      <c r="N829" s="4">
        <v>10612632</v>
      </c>
      <c r="O829" s="4">
        <f t="shared" si="39"/>
        <v>264204871</v>
      </c>
      <c r="P829" s="3">
        <v>494733</v>
      </c>
      <c r="Q829" s="3">
        <v>557</v>
      </c>
      <c r="R829" s="3">
        <v>495290</v>
      </c>
      <c r="S829" s="3">
        <v>23.028946479999998</v>
      </c>
      <c r="T829" s="3">
        <v>34.202724809999999</v>
      </c>
      <c r="U829" s="3">
        <v>2150728</v>
      </c>
      <c r="V829" s="3">
        <f t="shared" si="40"/>
        <v>23.028946477657797</v>
      </c>
      <c r="W829" s="3"/>
      <c r="X829" s="3"/>
    </row>
    <row r="830" spans="1:24" x14ac:dyDescent="0.5">
      <c r="A830" s="3" t="str">
        <f t="shared" si="38"/>
        <v>NORTH INDIA</v>
      </c>
      <c r="B830" s="3" t="s">
        <v>442</v>
      </c>
      <c r="C830" s="3" t="s">
        <v>1895</v>
      </c>
      <c r="D830" s="3" t="s">
        <v>1894</v>
      </c>
      <c r="E830" s="3">
        <v>0</v>
      </c>
      <c r="F830" s="3" t="s">
        <v>55</v>
      </c>
      <c r="G830" s="3" t="s">
        <v>54</v>
      </c>
      <c r="H830" s="3" t="s">
        <v>5</v>
      </c>
      <c r="I830" s="3">
        <v>0</v>
      </c>
      <c r="J830" s="3">
        <v>58</v>
      </c>
      <c r="K830" s="3" t="s">
        <v>4</v>
      </c>
      <c r="L830" s="3" t="s">
        <v>13</v>
      </c>
      <c r="M830" s="4">
        <v>459317500</v>
      </c>
      <c r="N830" s="4">
        <v>84082104</v>
      </c>
      <c r="O830" s="4">
        <f t="shared" si="39"/>
        <v>375235396</v>
      </c>
      <c r="P830" s="3">
        <v>26706</v>
      </c>
      <c r="Q830" s="3">
        <v>50</v>
      </c>
      <c r="R830" s="3">
        <v>26756</v>
      </c>
      <c r="S830" s="3">
        <v>1.244043877</v>
      </c>
      <c r="T830" s="3">
        <v>1.8476611780000001</v>
      </c>
      <c r="U830" s="3">
        <v>2150728</v>
      </c>
      <c r="V830" s="3">
        <f t="shared" si="40"/>
        <v>1.244043877235987</v>
      </c>
      <c r="W830" s="3"/>
      <c r="X830" s="3"/>
    </row>
    <row r="831" spans="1:24" x14ac:dyDescent="0.5">
      <c r="A831" s="3" t="str">
        <f t="shared" si="38"/>
        <v>CENTRAL INDIA</v>
      </c>
      <c r="B831" s="3" t="s">
        <v>126</v>
      </c>
      <c r="C831" s="3" t="s">
        <v>1891</v>
      </c>
      <c r="D831" s="3" t="s">
        <v>1893</v>
      </c>
      <c r="E831" s="3">
        <v>1</v>
      </c>
      <c r="F831" s="3" t="s">
        <v>7</v>
      </c>
      <c r="G831" s="3" t="s">
        <v>6</v>
      </c>
      <c r="H831" s="3" t="s">
        <v>5</v>
      </c>
      <c r="I831" s="3">
        <v>0</v>
      </c>
      <c r="J831" s="3">
        <v>71</v>
      </c>
      <c r="K831" s="3" t="s">
        <v>4</v>
      </c>
      <c r="L831" s="3" t="s">
        <v>29</v>
      </c>
      <c r="M831" s="4">
        <v>58911673</v>
      </c>
      <c r="N831" s="3">
        <v>0</v>
      </c>
      <c r="O831" s="4">
        <f t="shared" si="39"/>
        <v>58911673</v>
      </c>
      <c r="P831" s="3">
        <v>624801</v>
      </c>
      <c r="Q831" s="3">
        <v>2449</v>
      </c>
      <c r="R831" s="3">
        <v>627250</v>
      </c>
      <c r="S831" s="3">
        <v>31.35083749</v>
      </c>
      <c r="T831" s="3">
        <v>52.406741480000001</v>
      </c>
      <c r="U831" s="3">
        <v>2000744</v>
      </c>
      <c r="V831" s="3">
        <f t="shared" si="40"/>
        <v>31.350837488454296</v>
      </c>
      <c r="W831" s="3"/>
      <c r="X831" s="3"/>
    </row>
    <row r="832" spans="1:24" x14ac:dyDescent="0.5">
      <c r="A832" s="3" t="str">
        <f t="shared" si="38"/>
        <v>CENTRAL INDIA</v>
      </c>
      <c r="B832" s="3" t="s">
        <v>126</v>
      </c>
      <c r="C832" s="3" t="s">
        <v>1891</v>
      </c>
      <c r="D832" s="3" t="s">
        <v>1892</v>
      </c>
      <c r="E832" s="3">
        <v>0</v>
      </c>
      <c r="F832" s="3" t="s">
        <v>11</v>
      </c>
      <c r="G832" s="3" t="s">
        <v>10</v>
      </c>
      <c r="H832" s="3" t="s">
        <v>5</v>
      </c>
      <c r="I832" s="3">
        <v>0</v>
      </c>
      <c r="J832" s="3">
        <v>56</v>
      </c>
      <c r="K832" s="3" t="s">
        <v>4</v>
      </c>
      <c r="L832" s="3" t="s">
        <v>13</v>
      </c>
      <c r="M832" s="4">
        <v>371815574</v>
      </c>
      <c r="N832" s="4">
        <v>64526891</v>
      </c>
      <c r="O832" s="4">
        <f t="shared" si="39"/>
        <v>307288683</v>
      </c>
      <c r="P832" s="3">
        <v>479482</v>
      </c>
      <c r="Q832" s="3">
        <v>926</v>
      </c>
      <c r="R832" s="3">
        <v>480408</v>
      </c>
      <c r="S832" s="3">
        <v>24.01146773</v>
      </c>
      <c r="T832" s="3">
        <v>40.138091449999997</v>
      </c>
      <c r="U832" s="3">
        <v>2000744</v>
      </c>
      <c r="V832" s="3">
        <f t="shared" si="40"/>
        <v>24.011467734002949</v>
      </c>
      <c r="W832" s="3"/>
      <c r="X832" s="3"/>
    </row>
    <row r="833" spans="1:24" x14ac:dyDescent="0.5">
      <c r="A833" s="3" t="str">
        <f t="shared" si="38"/>
        <v>CENTRAL INDIA</v>
      </c>
      <c r="B833" s="3" t="s">
        <v>126</v>
      </c>
      <c r="C833" s="3" t="s">
        <v>1891</v>
      </c>
      <c r="D833" s="3" t="s">
        <v>1890</v>
      </c>
      <c r="E833" s="3">
        <v>0</v>
      </c>
      <c r="F833" s="3" t="s">
        <v>55</v>
      </c>
      <c r="G833" s="3" t="s">
        <v>54</v>
      </c>
      <c r="H833" s="3" t="s">
        <v>23</v>
      </c>
      <c r="I833" s="3">
        <v>0</v>
      </c>
      <c r="J833" s="3">
        <v>50</v>
      </c>
      <c r="K833" s="3" t="s">
        <v>4</v>
      </c>
      <c r="L833" s="3" t="s">
        <v>22</v>
      </c>
      <c r="M833" s="4">
        <v>1434500</v>
      </c>
      <c r="N833" s="3">
        <v>0</v>
      </c>
      <c r="O833" s="4">
        <f t="shared" si="39"/>
        <v>1434500</v>
      </c>
      <c r="P833" s="3">
        <v>44540</v>
      </c>
      <c r="Q833" s="3">
        <v>137</v>
      </c>
      <c r="R833" s="3">
        <v>44677</v>
      </c>
      <c r="S833" s="3">
        <v>2.2330193170000001</v>
      </c>
      <c r="T833" s="3">
        <v>3.7327636339999999</v>
      </c>
      <c r="U833" s="3">
        <v>2000744</v>
      </c>
      <c r="V833" s="3">
        <f t="shared" si="40"/>
        <v>2.2330193168141452</v>
      </c>
      <c r="W833" s="3"/>
      <c r="X833" s="3"/>
    </row>
    <row r="834" spans="1:24" x14ac:dyDescent="0.5">
      <c r="A834" s="3" t="str">
        <f t="shared" si="38"/>
        <v>EAST INDIA</v>
      </c>
      <c r="B834" s="3" t="s">
        <v>144</v>
      </c>
      <c r="C834" s="3" t="s">
        <v>1884</v>
      </c>
      <c r="D834" s="3" t="s">
        <v>1889</v>
      </c>
      <c r="E834" s="3">
        <v>1</v>
      </c>
      <c r="F834" s="3" t="s">
        <v>170</v>
      </c>
      <c r="G834" s="3" t="s">
        <v>169</v>
      </c>
      <c r="H834" s="3" t="s">
        <v>5</v>
      </c>
      <c r="I834" s="3">
        <v>1</v>
      </c>
      <c r="J834" s="3">
        <v>66</v>
      </c>
      <c r="K834" s="3" t="s">
        <v>61</v>
      </c>
      <c r="L834" s="3" t="s">
        <v>29</v>
      </c>
      <c r="M834" s="4">
        <v>62834200</v>
      </c>
      <c r="N834" s="4">
        <v>6744375</v>
      </c>
      <c r="O834" s="4">
        <f t="shared" si="39"/>
        <v>56089825</v>
      </c>
      <c r="P834" s="3">
        <v>539665</v>
      </c>
      <c r="Q834" s="3">
        <v>1645</v>
      </c>
      <c r="R834" s="3">
        <v>541310</v>
      </c>
      <c r="S834" s="3">
        <v>29.68255117</v>
      </c>
      <c r="T834" s="3">
        <v>53.718442359999997</v>
      </c>
      <c r="U834" s="3">
        <v>1823664</v>
      </c>
      <c r="V834" s="3">
        <f t="shared" si="40"/>
        <v>29.682551171707068</v>
      </c>
      <c r="W834" s="3"/>
      <c r="X834" s="3"/>
    </row>
    <row r="835" spans="1:24" x14ac:dyDescent="0.5">
      <c r="A835" s="3" t="str">
        <f t="shared" ref="A835:A898" si="41">VLOOKUP(B835,$W$1:$X$37,2,FALSE)</f>
        <v>EAST INDIA</v>
      </c>
      <c r="B835" s="3" t="s">
        <v>144</v>
      </c>
      <c r="C835" s="3" t="s">
        <v>1884</v>
      </c>
      <c r="D835" s="3" t="s">
        <v>1888</v>
      </c>
      <c r="E835" s="3">
        <v>0</v>
      </c>
      <c r="F835" s="3" t="s">
        <v>167</v>
      </c>
      <c r="G835" s="3" t="s">
        <v>166</v>
      </c>
      <c r="H835" s="3" t="s">
        <v>5</v>
      </c>
      <c r="I835" s="3">
        <v>3</v>
      </c>
      <c r="J835" s="3">
        <v>49</v>
      </c>
      <c r="K835" s="3" t="s">
        <v>61</v>
      </c>
      <c r="L835" s="3" t="s">
        <v>13</v>
      </c>
      <c r="M835" s="4">
        <v>18630915</v>
      </c>
      <c r="N835" s="4">
        <v>4997011</v>
      </c>
      <c r="O835" s="4">
        <f t="shared" si="39"/>
        <v>13633904</v>
      </c>
      <c r="P835" s="3">
        <v>335283</v>
      </c>
      <c r="Q835" s="3">
        <v>578</v>
      </c>
      <c r="R835" s="3">
        <v>335861</v>
      </c>
      <c r="S835" s="3">
        <v>18.416824590000001</v>
      </c>
      <c r="T835" s="3">
        <v>33.330124640000001</v>
      </c>
      <c r="U835" s="3">
        <v>1823664</v>
      </c>
      <c r="V835" s="3">
        <f t="shared" si="40"/>
        <v>18.416824590494741</v>
      </c>
      <c r="W835" s="3"/>
      <c r="X835" s="3"/>
    </row>
    <row r="836" spans="1:24" x14ac:dyDescent="0.5">
      <c r="A836" s="3" t="str">
        <f t="shared" si="41"/>
        <v>EAST INDIA</v>
      </c>
      <c r="B836" s="3" t="s">
        <v>144</v>
      </c>
      <c r="C836" s="3" t="s">
        <v>1884</v>
      </c>
      <c r="D836" s="3" t="s">
        <v>1887</v>
      </c>
      <c r="E836" s="3">
        <v>0</v>
      </c>
      <c r="F836" s="3" t="s">
        <v>18</v>
      </c>
      <c r="G836" s="3" t="s">
        <v>1041</v>
      </c>
      <c r="H836" s="3" t="s">
        <v>5</v>
      </c>
      <c r="I836" s="3">
        <v>0</v>
      </c>
      <c r="J836" s="3">
        <v>32</v>
      </c>
      <c r="K836" s="3" t="s">
        <v>61</v>
      </c>
      <c r="L836" s="3" t="s">
        <v>3</v>
      </c>
      <c r="M836" s="4">
        <v>27000</v>
      </c>
      <c r="N836" s="3">
        <v>0</v>
      </c>
      <c r="O836" s="4">
        <f t="shared" si="39"/>
        <v>27000</v>
      </c>
      <c r="P836" s="3">
        <v>30784</v>
      </c>
      <c r="Q836" s="3">
        <v>13</v>
      </c>
      <c r="R836" s="3">
        <v>30797</v>
      </c>
      <c r="S836" s="3">
        <v>1.6887431020000001</v>
      </c>
      <c r="T836" s="3">
        <v>3.0562281680000001</v>
      </c>
      <c r="U836" s="3">
        <v>1823664</v>
      </c>
      <c r="V836" s="3">
        <f t="shared" si="40"/>
        <v>1.6887431017994541</v>
      </c>
      <c r="W836" s="3"/>
      <c r="X836" s="3"/>
    </row>
    <row r="837" spans="1:24" x14ac:dyDescent="0.5">
      <c r="A837" s="3" t="str">
        <f t="shared" si="41"/>
        <v>EAST INDIA</v>
      </c>
      <c r="B837" s="3" t="s">
        <v>144</v>
      </c>
      <c r="C837" s="3" t="s">
        <v>1884</v>
      </c>
      <c r="D837" s="3" t="s">
        <v>0</v>
      </c>
      <c r="E837" s="3">
        <v>0</v>
      </c>
      <c r="F837" s="3" t="s">
        <v>0</v>
      </c>
      <c r="G837" s="3"/>
      <c r="H837" s="3"/>
      <c r="I837" s="3"/>
      <c r="J837" s="3"/>
      <c r="K837" s="3"/>
      <c r="L837" s="3"/>
      <c r="M837" s="4">
        <v>0</v>
      </c>
      <c r="N837" s="4">
        <v>0</v>
      </c>
      <c r="O837" s="4">
        <f t="shared" si="39"/>
        <v>0</v>
      </c>
      <c r="P837" s="3">
        <v>25194</v>
      </c>
      <c r="Q837" s="3">
        <v>62</v>
      </c>
      <c r="R837" s="3">
        <v>25256</v>
      </c>
      <c r="S837" s="3">
        <v>1.384904237</v>
      </c>
      <c r="T837" s="3">
        <v>2.5063512229999998</v>
      </c>
      <c r="U837" s="3">
        <v>1823664</v>
      </c>
      <c r="V837" s="3">
        <f t="shared" si="40"/>
        <v>1.3849042367453652</v>
      </c>
      <c r="W837" s="3"/>
      <c r="X837" s="3"/>
    </row>
    <row r="838" spans="1:24" x14ac:dyDescent="0.5">
      <c r="A838" s="3" t="str">
        <f t="shared" si="41"/>
        <v>EAST INDIA</v>
      </c>
      <c r="B838" s="3" t="s">
        <v>144</v>
      </c>
      <c r="C838" s="3" t="s">
        <v>1884</v>
      </c>
      <c r="D838" s="3" t="s">
        <v>1886</v>
      </c>
      <c r="E838" s="3">
        <v>0</v>
      </c>
      <c r="F838" s="3" t="s">
        <v>18</v>
      </c>
      <c r="G838" s="3" t="s">
        <v>149</v>
      </c>
      <c r="H838" s="3" t="s">
        <v>5</v>
      </c>
      <c r="I838" s="3">
        <v>0</v>
      </c>
      <c r="J838" s="3">
        <v>33</v>
      </c>
      <c r="K838" s="3" t="s">
        <v>61</v>
      </c>
      <c r="L838" s="3" t="s">
        <v>3</v>
      </c>
      <c r="M838" s="4">
        <v>1205263</v>
      </c>
      <c r="N838" s="4">
        <v>47000</v>
      </c>
      <c r="O838" s="4">
        <f t="shared" si="39"/>
        <v>1158263</v>
      </c>
      <c r="P838" s="3">
        <v>18324</v>
      </c>
      <c r="Q838" s="3">
        <v>22</v>
      </c>
      <c r="R838" s="3">
        <v>18346</v>
      </c>
      <c r="S838" s="3">
        <v>1.0059967190000001</v>
      </c>
      <c r="T838" s="3">
        <v>1.820617656</v>
      </c>
      <c r="U838" s="3">
        <v>1823664</v>
      </c>
      <c r="V838" s="3">
        <f t="shared" si="40"/>
        <v>1.0059967186937946</v>
      </c>
      <c r="W838" s="3"/>
      <c r="X838" s="3"/>
    </row>
    <row r="839" spans="1:24" x14ac:dyDescent="0.5">
      <c r="A839" s="3" t="str">
        <f t="shared" si="41"/>
        <v>EAST INDIA</v>
      </c>
      <c r="B839" s="3" t="s">
        <v>144</v>
      </c>
      <c r="C839" s="3" t="s">
        <v>1884</v>
      </c>
      <c r="D839" s="3" t="s">
        <v>1885</v>
      </c>
      <c r="E839" s="3">
        <v>0</v>
      </c>
      <c r="F839" s="3" t="s">
        <v>55</v>
      </c>
      <c r="G839" s="3" t="s">
        <v>54</v>
      </c>
      <c r="H839" s="3" t="s">
        <v>5</v>
      </c>
      <c r="I839" s="3">
        <v>0</v>
      </c>
      <c r="J839" s="3">
        <v>47</v>
      </c>
      <c r="K839" s="3" t="s">
        <v>61</v>
      </c>
      <c r="L839" s="3" t="s">
        <v>22</v>
      </c>
      <c r="M839" s="4">
        <v>11021433</v>
      </c>
      <c r="N839" s="4">
        <v>1500000</v>
      </c>
      <c r="O839" s="4">
        <f t="shared" si="39"/>
        <v>9521433</v>
      </c>
      <c r="P839" s="3">
        <v>14424</v>
      </c>
      <c r="Q839" s="3">
        <v>155</v>
      </c>
      <c r="R839" s="3">
        <v>14579</v>
      </c>
      <c r="S839" s="3">
        <v>0.799434545</v>
      </c>
      <c r="T839" s="3">
        <v>1.446788663</v>
      </c>
      <c r="U839" s="3">
        <v>1823664</v>
      </c>
      <c r="V839" s="3">
        <f t="shared" si="40"/>
        <v>0.79943454496003652</v>
      </c>
      <c r="W839" s="3"/>
      <c r="X839" s="3"/>
    </row>
    <row r="840" spans="1:24" x14ac:dyDescent="0.5">
      <c r="A840" s="3" t="str">
        <f t="shared" si="41"/>
        <v>EAST INDIA</v>
      </c>
      <c r="B840" s="3" t="s">
        <v>144</v>
      </c>
      <c r="C840" s="3" t="s">
        <v>1884</v>
      </c>
      <c r="D840" s="3" t="s">
        <v>1883</v>
      </c>
      <c r="E840" s="3">
        <v>0</v>
      </c>
      <c r="F840" s="3" t="s">
        <v>1882</v>
      </c>
      <c r="G840" s="3" t="s">
        <v>1881</v>
      </c>
      <c r="H840" s="3" t="s">
        <v>5</v>
      </c>
      <c r="I840" s="3">
        <v>0</v>
      </c>
      <c r="J840" s="3">
        <v>41</v>
      </c>
      <c r="K840" s="3" t="s">
        <v>61</v>
      </c>
      <c r="L840" s="3" t="s">
        <v>337</v>
      </c>
      <c r="M840" s="4">
        <v>1082600</v>
      </c>
      <c r="N840" s="3">
        <v>0</v>
      </c>
      <c r="O840" s="4">
        <f t="shared" si="39"/>
        <v>1082600</v>
      </c>
      <c r="P840" s="3">
        <v>11195</v>
      </c>
      <c r="Q840" s="3">
        <v>4</v>
      </c>
      <c r="R840" s="3">
        <v>11199</v>
      </c>
      <c r="S840" s="3">
        <v>0.61409338599999996</v>
      </c>
      <c r="T840" s="3">
        <v>1.111364719</v>
      </c>
      <c r="U840" s="3">
        <v>1823664</v>
      </c>
      <c r="V840" s="3">
        <f t="shared" si="40"/>
        <v>0.61409338562366744</v>
      </c>
      <c r="W840" s="3"/>
      <c r="X840" s="3"/>
    </row>
    <row r="841" spans="1:24" x14ac:dyDescent="0.5">
      <c r="A841" s="3" t="str">
        <f t="shared" si="41"/>
        <v>NORTH INDIA</v>
      </c>
      <c r="B841" s="3" t="s">
        <v>548</v>
      </c>
      <c r="C841" s="3" t="s">
        <v>1874</v>
      </c>
      <c r="D841" s="3" t="s">
        <v>1880</v>
      </c>
      <c r="E841" s="3">
        <v>1</v>
      </c>
      <c r="F841" s="3" t="s">
        <v>7</v>
      </c>
      <c r="G841" s="3" t="s">
        <v>6</v>
      </c>
      <c r="H841" s="3" t="s">
        <v>5</v>
      </c>
      <c r="I841" s="3">
        <v>3</v>
      </c>
      <c r="J841" s="3">
        <v>44</v>
      </c>
      <c r="K841" s="3" t="s">
        <v>4</v>
      </c>
      <c r="L841" s="3" t="s">
        <v>13</v>
      </c>
      <c r="M841" s="4">
        <v>56770463</v>
      </c>
      <c r="N841" s="4">
        <v>1085145</v>
      </c>
      <c r="O841" s="4">
        <f t="shared" si="39"/>
        <v>55685318</v>
      </c>
      <c r="P841" s="3">
        <v>668812</v>
      </c>
      <c r="Q841" s="3">
        <v>13880</v>
      </c>
      <c r="R841" s="3">
        <v>682692</v>
      </c>
      <c r="S841" s="3">
        <v>50.114331309999997</v>
      </c>
      <c r="T841" s="3">
        <v>68.813722990000002</v>
      </c>
      <c r="U841" s="3">
        <v>1362269</v>
      </c>
      <c r="V841" s="3">
        <f t="shared" si="40"/>
        <v>50.114331310482726</v>
      </c>
      <c r="W841" s="3"/>
      <c r="X841" s="3"/>
    </row>
    <row r="842" spans="1:24" x14ac:dyDescent="0.5">
      <c r="A842" s="3" t="str">
        <f t="shared" si="41"/>
        <v>CENTRAL INDIA</v>
      </c>
      <c r="B842" s="3" t="s">
        <v>131</v>
      </c>
      <c r="C842" s="3" t="s">
        <v>1874</v>
      </c>
      <c r="D842" s="3" t="s">
        <v>1879</v>
      </c>
      <c r="E842" s="3">
        <v>1</v>
      </c>
      <c r="F842" s="3" t="s">
        <v>7</v>
      </c>
      <c r="G842" s="3" t="s">
        <v>6</v>
      </c>
      <c r="H842" s="3" t="s">
        <v>5</v>
      </c>
      <c r="I842" s="3">
        <v>4</v>
      </c>
      <c r="J842" s="3">
        <v>45</v>
      </c>
      <c r="K842" s="3" t="s">
        <v>4</v>
      </c>
      <c r="L842" s="3" t="s">
        <v>9</v>
      </c>
      <c r="M842" s="4">
        <v>167159924</v>
      </c>
      <c r="N842" s="4">
        <v>35502582</v>
      </c>
      <c r="O842" s="4">
        <f t="shared" si="39"/>
        <v>131657342</v>
      </c>
      <c r="P842" s="3">
        <v>574101</v>
      </c>
      <c r="Q842" s="3">
        <v>1021</v>
      </c>
      <c r="R842" s="3">
        <v>575122</v>
      </c>
      <c r="S842" s="3">
        <v>32.881024529999998</v>
      </c>
      <c r="T842" s="3">
        <v>52.762082479999997</v>
      </c>
      <c r="U842" s="3">
        <v>1749100</v>
      </c>
      <c r="V842" s="3">
        <f t="shared" si="40"/>
        <v>32.881024526899552</v>
      </c>
      <c r="W842" s="3"/>
      <c r="X842" s="3"/>
    </row>
    <row r="843" spans="1:24" x14ac:dyDescent="0.5">
      <c r="A843" s="3" t="str">
        <f t="shared" si="41"/>
        <v>CENTRAL INDIA</v>
      </c>
      <c r="B843" s="3" t="s">
        <v>131</v>
      </c>
      <c r="C843" s="3" t="s">
        <v>1874</v>
      </c>
      <c r="D843" s="3" t="s">
        <v>1878</v>
      </c>
      <c r="E843" s="3">
        <v>0</v>
      </c>
      <c r="F843" s="3" t="s">
        <v>55</v>
      </c>
      <c r="G843" s="3" t="s">
        <v>54</v>
      </c>
      <c r="H843" s="3" t="s">
        <v>5</v>
      </c>
      <c r="I843" s="3">
        <v>0</v>
      </c>
      <c r="J843" s="3">
        <v>42</v>
      </c>
      <c r="K843" s="3" t="s">
        <v>4</v>
      </c>
      <c r="L843" s="3" t="s">
        <v>13</v>
      </c>
      <c r="M843" s="4">
        <v>161787422</v>
      </c>
      <c r="N843" s="4">
        <v>22026230</v>
      </c>
      <c r="O843" s="4">
        <f t="shared" si="39"/>
        <v>139761192</v>
      </c>
      <c r="P843" s="3">
        <v>325803</v>
      </c>
      <c r="Q843" s="3">
        <v>667</v>
      </c>
      <c r="R843" s="3">
        <v>326470</v>
      </c>
      <c r="S843" s="3">
        <v>18.665027729999998</v>
      </c>
      <c r="T843" s="3">
        <v>29.950579300000001</v>
      </c>
      <c r="U843" s="3">
        <v>1749100</v>
      </c>
      <c r="V843" s="3">
        <f t="shared" si="40"/>
        <v>18.665027728546111</v>
      </c>
      <c r="W843" s="3"/>
      <c r="X843" s="3"/>
    </row>
    <row r="844" spans="1:24" x14ac:dyDescent="0.5">
      <c r="A844" s="3" t="str">
        <f t="shared" si="41"/>
        <v>NORTH INDIA</v>
      </c>
      <c r="B844" s="3" t="s">
        <v>548</v>
      </c>
      <c r="C844" s="3" t="s">
        <v>1874</v>
      </c>
      <c r="D844" s="3" t="s">
        <v>1877</v>
      </c>
      <c r="E844" s="3">
        <v>0</v>
      </c>
      <c r="F844" s="3" t="s">
        <v>11</v>
      </c>
      <c r="G844" s="3" t="s">
        <v>10</v>
      </c>
      <c r="H844" s="3" t="s">
        <v>5</v>
      </c>
      <c r="I844" s="3">
        <v>0</v>
      </c>
      <c r="J844" s="3">
        <v>68</v>
      </c>
      <c r="K844" s="3" t="s">
        <v>4</v>
      </c>
      <c r="L844" s="3" t="s">
        <v>29</v>
      </c>
      <c r="M844" s="4">
        <v>34888616</v>
      </c>
      <c r="N844" s="3">
        <v>0</v>
      </c>
      <c r="O844" s="4">
        <f t="shared" ref="O844:O907" si="42">M844-N844</f>
        <v>34888616</v>
      </c>
      <c r="P844" s="3">
        <v>281000</v>
      </c>
      <c r="Q844" s="3">
        <v>2120</v>
      </c>
      <c r="R844" s="3">
        <v>283120</v>
      </c>
      <c r="S844" s="3">
        <v>20.78297311</v>
      </c>
      <c r="T844" s="3">
        <v>28.537819769999999</v>
      </c>
      <c r="U844" s="3">
        <v>1362269</v>
      </c>
      <c r="V844" s="3">
        <f t="shared" ref="V844:V907" si="43">R844/U844*100</f>
        <v>20.782973113239748</v>
      </c>
      <c r="W844" s="3"/>
      <c r="X844" s="3"/>
    </row>
    <row r="845" spans="1:24" x14ac:dyDescent="0.5">
      <c r="A845" s="3" t="str">
        <f t="shared" si="41"/>
        <v>CENTRAL INDIA</v>
      </c>
      <c r="B845" s="3" t="s">
        <v>131</v>
      </c>
      <c r="C845" s="3" t="s">
        <v>1874</v>
      </c>
      <c r="D845" s="3" t="s">
        <v>1876</v>
      </c>
      <c r="E845" s="3">
        <v>0</v>
      </c>
      <c r="F845" s="3" t="s">
        <v>11</v>
      </c>
      <c r="G845" s="3" t="s">
        <v>10</v>
      </c>
      <c r="H845" s="3" t="s">
        <v>5</v>
      </c>
      <c r="I845" s="3">
        <v>0</v>
      </c>
      <c r="J845" s="3">
        <v>64</v>
      </c>
      <c r="K845" s="3" t="s">
        <v>4</v>
      </c>
      <c r="L845" s="3" t="s">
        <v>9</v>
      </c>
      <c r="M845" s="4">
        <v>28424501</v>
      </c>
      <c r="N845" s="4">
        <v>15460966</v>
      </c>
      <c r="O845" s="4">
        <f t="shared" si="42"/>
        <v>12963535</v>
      </c>
      <c r="P845" s="3">
        <v>114376</v>
      </c>
      <c r="Q845" s="3">
        <v>158</v>
      </c>
      <c r="R845" s="3">
        <v>114534</v>
      </c>
      <c r="S845" s="3">
        <v>6.5481676289999999</v>
      </c>
      <c r="T845" s="3">
        <v>10.50742687</v>
      </c>
      <c r="U845" s="3">
        <v>1749100</v>
      </c>
      <c r="V845" s="3">
        <f t="shared" si="43"/>
        <v>6.5481676290663771</v>
      </c>
      <c r="W845" s="3"/>
      <c r="X845" s="3"/>
    </row>
    <row r="846" spans="1:24" x14ac:dyDescent="0.5">
      <c r="A846" s="3" t="str">
        <f t="shared" si="41"/>
        <v>CENTRAL INDIA</v>
      </c>
      <c r="B846" s="3" t="s">
        <v>131</v>
      </c>
      <c r="C846" s="3" t="s">
        <v>1874</v>
      </c>
      <c r="D846" s="3" t="s">
        <v>1875</v>
      </c>
      <c r="E846" s="3">
        <v>0</v>
      </c>
      <c r="F846" s="3" t="s">
        <v>18</v>
      </c>
      <c r="G846" s="3" t="s">
        <v>389</v>
      </c>
      <c r="H846" s="3" t="s">
        <v>5</v>
      </c>
      <c r="I846" s="3">
        <v>1</v>
      </c>
      <c r="J846" s="3">
        <v>43</v>
      </c>
      <c r="K846" s="3" t="s">
        <v>4</v>
      </c>
      <c r="L846" s="3" t="s">
        <v>13</v>
      </c>
      <c r="M846" s="4">
        <v>123746239</v>
      </c>
      <c r="N846" s="4">
        <v>12041195</v>
      </c>
      <c r="O846" s="4">
        <f t="shared" si="42"/>
        <v>111705044</v>
      </c>
      <c r="P846" s="3">
        <v>24787</v>
      </c>
      <c r="Q846" s="3">
        <v>14</v>
      </c>
      <c r="R846" s="3">
        <v>24801</v>
      </c>
      <c r="S846" s="3">
        <v>1.4179292210000001</v>
      </c>
      <c r="T846" s="3">
        <v>2.275260566</v>
      </c>
      <c r="U846" s="3">
        <v>1749100</v>
      </c>
      <c r="V846" s="3">
        <f t="shared" si="43"/>
        <v>1.4179292207420959</v>
      </c>
      <c r="W846" s="3"/>
      <c r="X846" s="3"/>
    </row>
    <row r="847" spans="1:24" x14ac:dyDescent="0.5">
      <c r="A847" s="3" t="str">
        <f t="shared" si="41"/>
        <v>CENTRAL INDIA</v>
      </c>
      <c r="B847" s="3" t="s">
        <v>131</v>
      </c>
      <c r="C847" s="3" t="s">
        <v>1874</v>
      </c>
      <c r="D847" s="3" t="s">
        <v>0</v>
      </c>
      <c r="E847" s="3">
        <v>0</v>
      </c>
      <c r="F847" s="3" t="s">
        <v>0</v>
      </c>
      <c r="G847" s="3"/>
      <c r="H847" s="3"/>
      <c r="I847" s="3"/>
      <c r="J847" s="3"/>
      <c r="K847" s="3"/>
      <c r="L847" s="3"/>
      <c r="M847" s="4">
        <v>0</v>
      </c>
      <c r="N847" s="4">
        <v>0</v>
      </c>
      <c r="O847" s="4">
        <f t="shared" si="42"/>
        <v>0</v>
      </c>
      <c r="P847" s="3">
        <v>15141</v>
      </c>
      <c r="Q847" s="3">
        <v>14</v>
      </c>
      <c r="R847" s="3">
        <v>15155</v>
      </c>
      <c r="S847" s="3">
        <v>0.86644560100000001</v>
      </c>
      <c r="T847" s="3">
        <v>1.3903299819999999</v>
      </c>
      <c r="U847" s="3">
        <v>1749100</v>
      </c>
      <c r="V847" s="3">
        <f t="shared" si="43"/>
        <v>0.86644560059459153</v>
      </c>
      <c r="W847" s="3"/>
      <c r="X847" s="3"/>
    </row>
    <row r="848" spans="1:24" x14ac:dyDescent="0.5">
      <c r="A848" s="3" t="str">
        <f t="shared" si="41"/>
        <v>CENTRAL INDIA</v>
      </c>
      <c r="B848" s="3" t="s">
        <v>131</v>
      </c>
      <c r="C848" s="3" t="s">
        <v>1870</v>
      </c>
      <c r="D848" s="3" t="s">
        <v>1873</v>
      </c>
      <c r="E848" s="3">
        <v>1</v>
      </c>
      <c r="F848" s="3" t="s">
        <v>7</v>
      </c>
      <c r="G848" s="3" t="s">
        <v>6</v>
      </c>
      <c r="H848" s="3" t="s">
        <v>5</v>
      </c>
      <c r="I848" s="3">
        <v>0</v>
      </c>
      <c r="J848" s="3">
        <v>61</v>
      </c>
      <c r="K848" s="3" t="s">
        <v>61</v>
      </c>
      <c r="L848" s="3" t="s">
        <v>13</v>
      </c>
      <c r="M848" s="4">
        <v>234032624</v>
      </c>
      <c r="N848" s="4">
        <v>2615368</v>
      </c>
      <c r="O848" s="4">
        <f t="shared" si="42"/>
        <v>231417256</v>
      </c>
      <c r="P848" s="3">
        <v>567244</v>
      </c>
      <c r="Q848" s="3">
        <v>899</v>
      </c>
      <c r="R848" s="3">
        <v>568143</v>
      </c>
      <c r="S848" s="3">
        <v>31.439158129999999</v>
      </c>
      <c r="T848" s="3">
        <v>53.70748322</v>
      </c>
      <c r="U848" s="3">
        <v>1807119</v>
      </c>
      <c r="V848" s="3">
        <f t="shared" si="43"/>
        <v>31.439158129597445</v>
      </c>
      <c r="W848" s="3"/>
      <c r="X848" s="3"/>
    </row>
    <row r="849" spans="1:24" x14ac:dyDescent="0.5">
      <c r="A849" s="3" t="str">
        <f t="shared" si="41"/>
        <v>CENTRAL INDIA</v>
      </c>
      <c r="B849" s="3" t="s">
        <v>131</v>
      </c>
      <c r="C849" s="3" t="s">
        <v>1870</v>
      </c>
      <c r="D849" s="3" t="s">
        <v>1872</v>
      </c>
      <c r="E849" s="3">
        <v>0</v>
      </c>
      <c r="F849" s="3" t="s">
        <v>132</v>
      </c>
      <c r="G849" s="3" t="s">
        <v>77</v>
      </c>
      <c r="H849" s="3" t="s">
        <v>23</v>
      </c>
      <c r="I849" s="3">
        <v>0</v>
      </c>
      <c r="J849" s="3">
        <v>55</v>
      </c>
      <c r="K849" s="3" t="s">
        <v>61</v>
      </c>
      <c r="L849" s="3" t="s">
        <v>9</v>
      </c>
      <c r="M849" s="4">
        <v>42403277</v>
      </c>
      <c r="N849" s="4">
        <v>1060839</v>
      </c>
      <c r="O849" s="4">
        <f t="shared" si="42"/>
        <v>41342438</v>
      </c>
      <c r="P849" s="3">
        <v>434459</v>
      </c>
      <c r="Q849" s="3">
        <v>1210</v>
      </c>
      <c r="R849" s="3">
        <v>435669</v>
      </c>
      <c r="S849" s="3">
        <v>24.108484279999999</v>
      </c>
      <c r="T849" s="3">
        <v>41.184500219999997</v>
      </c>
      <c r="U849" s="3">
        <v>1807119</v>
      </c>
      <c r="V849" s="3">
        <f t="shared" si="43"/>
        <v>24.10848427801379</v>
      </c>
      <c r="W849" s="3"/>
      <c r="X849" s="3"/>
    </row>
    <row r="850" spans="1:24" x14ac:dyDescent="0.5">
      <c r="A850" s="3" t="str">
        <f t="shared" si="41"/>
        <v>CENTRAL INDIA</v>
      </c>
      <c r="B850" s="3" t="s">
        <v>131</v>
      </c>
      <c r="C850" s="3" t="s">
        <v>1870</v>
      </c>
      <c r="D850" s="3" t="s">
        <v>1871</v>
      </c>
      <c r="E850" s="3">
        <v>0</v>
      </c>
      <c r="F850" s="3" t="s">
        <v>11</v>
      </c>
      <c r="G850" s="3" t="s">
        <v>10</v>
      </c>
      <c r="H850" s="3" t="s">
        <v>5</v>
      </c>
      <c r="I850" s="3">
        <v>0</v>
      </c>
      <c r="J850" s="3">
        <v>46</v>
      </c>
      <c r="K850" s="3" t="s">
        <v>61</v>
      </c>
      <c r="L850" s="3" t="s">
        <v>13</v>
      </c>
      <c r="M850" s="4">
        <v>12864500</v>
      </c>
      <c r="N850" s="4">
        <v>14762567</v>
      </c>
      <c r="O850" s="4">
        <f t="shared" si="42"/>
        <v>-1898067</v>
      </c>
      <c r="P850" s="3">
        <v>19943</v>
      </c>
      <c r="Q850" s="3">
        <v>29</v>
      </c>
      <c r="R850" s="3">
        <v>19972</v>
      </c>
      <c r="S850" s="3">
        <v>1.105184551</v>
      </c>
      <c r="T850" s="3">
        <v>1.887985692</v>
      </c>
      <c r="U850" s="3">
        <v>1807119</v>
      </c>
      <c r="V850" s="3">
        <f t="shared" si="43"/>
        <v>1.1051845506577043</v>
      </c>
      <c r="W850" s="3"/>
      <c r="X850" s="3"/>
    </row>
    <row r="851" spans="1:24" x14ac:dyDescent="0.5">
      <c r="A851" s="3" t="str">
        <f t="shared" si="41"/>
        <v>CENTRAL INDIA</v>
      </c>
      <c r="B851" s="3" t="s">
        <v>131</v>
      </c>
      <c r="C851" s="3" t="s">
        <v>1870</v>
      </c>
      <c r="D851" s="3" t="s">
        <v>0</v>
      </c>
      <c r="E851" s="3">
        <v>0</v>
      </c>
      <c r="F851" s="3" t="s">
        <v>0</v>
      </c>
      <c r="G851" s="3"/>
      <c r="H851" s="3"/>
      <c r="I851" s="3"/>
      <c r="J851" s="3"/>
      <c r="K851" s="3"/>
      <c r="L851" s="3"/>
      <c r="M851" s="4">
        <v>0</v>
      </c>
      <c r="N851" s="4">
        <v>0</v>
      </c>
      <c r="O851" s="4">
        <f t="shared" si="42"/>
        <v>0</v>
      </c>
      <c r="P851" s="3">
        <v>11003</v>
      </c>
      <c r="Q851" s="3">
        <v>21</v>
      </c>
      <c r="R851" s="3">
        <v>11024</v>
      </c>
      <c r="S851" s="3">
        <v>0.610031769</v>
      </c>
      <c r="T851" s="3">
        <v>1.0421166770000001</v>
      </c>
      <c r="U851" s="3">
        <v>1807119</v>
      </c>
      <c r="V851" s="3">
        <f t="shared" si="43"/>
        <v>0.61003176879884502</v>
      </c>
      <c r="W851" s="3"/>
      <c r="X851" s="3"/>
    </row>
    <row r="852" spans="1:24" x14ac:dyDescent="0.5">
      <c r="A852" s="3" t="str">
        <f t="shared" si="41"/>
        <v>NORTH INDIA</v>
      </c>
      <c r="B852" s="3" t="s">
        <v>357</v>
      </c>
      <c r="C852" s="3" t="s">
        <v>1867</v>
      </c>
      <c r="D852" s="3" t="s">
        <v>1869</v>
      </c>
      <c r="E852" s="3">
        <v>1</v>
      </c>
      <c r="F852" s="3" t="s">
        <v>7</v>
      </c>
      <c r="G852" s="3" t="s">
        <v>6</v>
      </c>
      <c r="H852" s="3" t="s">
        <v>5</v>
      </c>
      <c r="I852" s="3">
        <v>0</v>
      </c>
      <c r="J852" s="3">
        <v>59</v>
      </c>
      <c r="K852" s="3" t="s">
        <v>4</v>
      </c>
      <c r="L852" s="3" t="s">
        <v>114</v>
      </c>
      <c r="M852" s="4">
        <v>28739888</v>
      </c>
      <c r="N852" s="4">
        <v>16444</v>
      </c>
      <c r="O852" s="4">
        <f t="shared" si="42"/>
        <v>28723444</v>
      </c>
      <c r="P852" s="3">
        <v>661050</v>
      </c>
      <c r="Q852" s="3">
        <v>4624</v>
      </c>
      <c r="R852" s="3">
        <v>665674</v>
      </c>
      <c r="S852" s="3">
        <v>36.163430099999999</v>
      </c>
      <c r="T852" s="3">
        <v>52.27561326</v>
      </c>
      <c r="U852" s="3">
        <v>1840738</v>
      </c>
      <c r="V852" s="3">
        <f t="shared" si="43"/>
        <v>36.163430102491503</v>
      </c>
      <c r="W852" s="3"/>
      <c r="X852" s="3"/>
    </row>
    <row r="853" spans="1:24" x14ac:dyDescent="0.5">
      <c r="A853" s="3" t="str">
        <f t="shared" si="41"/>
        <v>NORTH INDIA</v>
      </c>
      <c r="B853" s="3" t="s">
        <v>357</v>
      </c>
      <c r="C853" s="3" t="s">
        <v>1867</v>
      </c>
      <c r="D853" s="3" t="s">
        <v>1868</v>
      </c>
      <c r="E853" s="3">
        <v>0</v>
      </c>
      <c r="F853" s="3" t="s">
        <v>11</v>
      </c>
      <c r="G853" s="3" t="s">
        <v>10</v>
      </c>
      <c r="H853" s="3" t="s">
        <v>5</v>
      </c>
      <c r="I853" s="3">
        <v>0</v>
      </c>
      <c r="J853" s="3">
        <v>70</v>
      </c>
      <c r="K853" s="3" t="s">
        <v>4</v>
      </c>
      <c r="L853" s="3" t="s">
        <v>9</v>
      </c>
      <c r="M853" s="4">
        <v>8548506</v>
      </c>
      <c r="N853" s="3">
        <v>0</v>
      </c>
      <c r="O853" s="4">
        <f t="shared" si="42"/>
        <v>8548506</v>
      </c>
      <c r="P853" s="3">
        <v>406264</v>
      </c>
      <c r="Q853" s="3">
        <v>681</v>
      </c>
      <c r="R853" s="3">
        <v>406945</v>
      </c>
      <c r="S853" s="3">
        <v>22.107708970000001</v>
      </c>
      <c r="T853" s="3">
        <v>31.95753393</v>
      </c>
      <c r="U853" s="3">
        <v>1840738</v>
      </c>
      <c r="V853" s="3">
        <f t="shared" si="43"/>
        <v>22.107708973248773</v>
      </c>
      <c r="W853" s="3"/>
      <c r="X853" s="3"/>
    </row>
    <row r="854" spans="1:24" x14ac:dyDescent="0.5">
      <c r="A854" s="3" t="str">
        <f t="shared" si="41"/>
        <v>NORTH INDIA</v>
      </c>
      <c r="B854" s="3" t="s">
        <v>357</v>
      </c>
      <c r="C854" s="3" t="s">
        <v>1867</v>
      </c>
      <c r="D854" s="3" t="s">
        <v>1866</v>
      </c>
      <c r="E854" s="3">
        <v>0</v>
      </c>
      <c r="F854" s="3" t="s">
        <v>55</v>
      </c>
      <c r="G854" s="3" t="s">
        <v>54</v>
      </c>
      <c r="H854" s="3" t="s">
        <v>5</v>
      </c>
      <c r="I854" s="3">
        <v>0</v>
      </c>
      <c r="J854" s="3">
        <v>60</v>
      </c>
      <c r="K854" s="3" t="s">
        <v>4</v>
      </c>
      <c r="L854" s="3" t="s">
        <v>29</v>
      </c>
      <c r="M854" s="4">
        <v>869094791</v>
      </c>
      <c r="N854" s="4">
        <v>278877123</v>
      </c>
      <c r="O854" s="4">
        <f t="shared" si="42"/>
        <v>590217668</v>
      </c>
      <c r="P854" s="3">
        <v>173169</v>
      </c>
      <c r="Q854" s="3">
        <v>359</v>
      </c>
      <c r="R854" s="3">
        <v>173528</v>
      </c>
      <c r="S854" s="3">
        <v>9.4270884830000004</v>
      </c>
      <c r="T854" s="3">
        <v>13.62721485</v>
      </c>
      <c r="U854" s="3">
        <v>1840738</v>
      </c>
      <c r="V854" s="3">
        <f t="shared" si="43"/>
        <v>9.4270884829888875</v>
      </c>
      <c r="W854" s="3"/>
      <c r="X854" s="3"/>
    </row>
    <row r="855" spans="1:24" x14ac:dyDescent="0.5">
      <c r="A855" s="3" t="str">
        <f t="shared" si="41"/>
        <v>SOUTH INDIA</v>
      </c>
      <c r="B855" s="3" t="s">
        <v>181</v>
      </c>
      <c r="C855" s="3" t="s">
        <v>1863</v>
      </c>
      <c r="D855" s="3" t="s">
        <v>1865</v>
      </c>
      <c r="E855" s="3">
        <v>1</v>
      </c>
      <c r="F855" s="3" t="s">
        <v>183</v>
      </c>
      <c r="G855" s="3" t="s">
        <v>182</v>
      </c>
      <c r="H855" s="3" t="s">
        <v>5</v>
      </c>
      <c r="I855" s="3">
        <v>0</v>
      </c>
      <c r="J855" s="3">
        <v>28</v>
      </c>
      <c r="K855" s="3" t="s">
        <v>4</v>
      </c>
      <c r="L855" s="3" t="s">
        <v>29</v>
      </c>
      <c r="M855" s="4">
        <v>97848632</v>
      </c>
      <c r="N855" s="4">
        <v>37253210</v>
      </c>
      <c r="O855" s="4">
        <f t="shared" si="42"/>
        <v>60595422</v>
      </c>
      <c r="P855" s="3">
        <v>675512</v>
      </c>
      <c r="Q855" s="3">
        <v>1094</v>
      </c>
      <c r="R855" s="3">
        <v>676606</v>
      </c>
      <c r="S855" s="3">
        <v>40.932027179999999</v>
      </c>
      <c r="T855" s="3">
        <v>52.915529079999999</v>
      </c>
      <c r="U855" s="3">
        <v>1652999</v>
      </c>
      <c r="V855" s="3">
        <f t="shared" si="43"/>
        <v>40.932027182109607</v>
      </c>
      <c r="W855" s="3"/>
      <c r="X855" s="3"/>
    </row>
    <row r="856" spans="1:24" x14ac:dyDescent="0.5">
      <c r="A856" s="3" t="str">
        <f t="shared" si="41"/>
        <v>SOUTH INDIA</v>
      </c>
      <c r="B856" s="3" t="s">
        <v>181</v>
      </c>
      <c r="C856" s="3" t="s">
        <v>1863</v>
      </c>
      <c r="D856" s="3" t="s">
        <v>1864</v>
      </c>
      <c r="E856" s="3">
        <v>0</v>
      </c>
      <c r="F856" s="3" t="s">
        <v>7</v>
      </c>
      <c r="G856" s="3" t="s">
        <v>6</v>
      </c>
      <c r="H856" s="3" t="s">
        <v>5</v>
      </c>
      <c r="I856" s="3">
        <v>0</v>
      </c>
      <c r="J856" s="3">
        <v>60</v>
      </c>
      <c r="K856" s="3" t="s">
        <v>4</v>
      </c>
      <c r="L856" s="3" t="s">
        <v>29</v>
      </c>
      <c r="M856" s="4">
        <v>231571214</v>
      </c>
      <c r="N856" s="4">
        <v>28860107</v>
      </c>
      <c r="O856" s="4">
        <f t="shared" si="42"/>
        <v>202711107</v>
      </c>
      <c r="P856" s="3">
        <v>533389</v>
      </c>
      <c r="Q856" s="3">
        <v>1893</v>
      </c>
      <c r="R856" s="3">
        <v>535282</v>
      </c>
      <c r="S856" s="3">
        <v>32.382475730000003</v>
      </c>
      <c r="T856" s="3">
        <v>41.862960469999997</v>
      </c>
      <c r="U856" s="3">
        <v>1652999</v>
      </c>
      <c r="V856" s="3">
        <f t="shared" si="43"/>
        <v>32.382475730475335</v>
      </c>
      <c r="W856" s="3"/>
      <c r="X856" s="3"/>
    </row>
    <row r="857" spans="1:24" x14ac:dyDescent="0.5">
      <c r="A857" s="3" t="str">
        <f t="shared" si="41"/>
        <v>SOUTH INDIA</v>
      </c>
      <c r="B857" s="3" t="s">
        <v>181</v>
      </c>
      <c r="C857" s="3" t="s">
        <v>1863</v>
      </c>
      <c r="D857" s="3" t="s">
        <v>1862</v>
      </c>
      <c r="E857" s="3">
        <v>0</v>
      </c>
      <c r="F857" s="3" t="s">
        <v>55</v>
      </c>
      <c r="G857" s="3" t="s">
        <v>54</v>
      </c>
      <c r="H857" s="3" t="s">
        <v>5</v>
      </c>
      <c r="I857" s="3">
        <v>0</v>
      </c>
      <c r="J857" s="3">
        <v>29</v>
      </c>
      <c r="K857" s="3" t="s">
        <v>61</v>
      </c>
      <c r="L857" s="3" t="s">
        <v>3</v>
      </c>
      <c r="M857" s="4">
        <v>1290000</v>
      </c>
      <c r="N857" s="4">
        <v>38000</v>
      </c>
      <c r="O857" s="4">
        <f t="shared" si="42"/>
        <v>1252000</v>
      </c>
      <c r="P857" s="3">
        <v>38682</v>
      </c>
      <c r="Q857" s="3">
        <v>79</v>
      </c>
      <c r="R857" s="3">
        <v>38761</v>
      </c>
      <c r="S857" s="3">
        <v>2.3448895009999999</v>
      </c>
      <c r="T857" s="3">
        <v>3.031393193</v>
      </c>
      <c r="U857" s="3">
        <v>1652999</v>
      </c>
      <c r="V857" s="3">
        <f t="shared" si="43"/>
        <v>2.3448895008405932</v>
      </c>
      <c r="W857" s="3"/>
      <c r="X857" s="3"/>
    </row>
    <row r="858" spans="1:24" x14ac:dyDescent="0.5">
      <c r="A858" s="3" t="str">
        <f t="shared" si="41"/>
        <v>CENTRAL INDIA</v>
      </c>
      <c r="B858" s="3" t="s">
        <v>131</v>
      </c>
      <c r="C858" s="3" t="s">
        <v>1859</v>
      </c>
      <c r="D858" s="3" t="s">
        <v>1861</v>
      </c>
      <c r="E858" s="3">
        <v>1</v>
      </c>
      <c r="F858" s="3" t="s">
        <v>7</v>
      </c>
      <c r="G858" s="3" t="s">
        <v>6</v>
      </c>
      <c r="H858" s="3" t="s">
        <v>5</v>
      </c>
      <c r="I858" s="3">
        <v>0</v>
      </c>
      <c r="J858" s="3">
        <v>61</v>
      </c>
      <c r="K858" s="3" t="s">
        <v>61</v>
      </c>
      <c r="L858" s="3" t="s">
        <v>3</v>
      </c>
      <c r="M858" s="4">
        <v>14930000</v>
      </c>
      <c r="N858" s="3">
        <v>0</v>
      </c>
      <c r="O858" s="4">
        <f t="shared" si="42"/>
        <v>14930000</v>
      </c>
      <c r="P858" s="3">
        <v>679799</v>
      </c>
      <c r="Q858" s="3">
        <v>4500</v>
      </c>
      <c r="R858" s="3">
        <v>684299</v>
      </c>
      <c r="S858" s="3">
        <v>36.705018449999997</v>
      </c>
      <c r="T858" s="3">
        <v>59.428760509999996</v>
      </c>
      <c r="U858" s="3">
        <v>1864320</v>
      </c>
      <c r="V858" s="3">
        <f t="shared" si="43"/>
        <v>36.705018451767934</v>
      </c>
      <c r="W858" s="3"/>
      <c r="X858" s="3"/>
    </row>
    <row r="859" spans="1:24" x14ac:dyDescent="0.5">
      <c r="A859" s="3" t="str">
        <f t="shared" si="41"/>
        <v>CENTRAL INDIA</v>
      </c>
      <c r="B859" s="3" t="s">
        <v>131</v>
      </c>
      <c r="C859" s="3" t="s">
        <v>1859</v>
      </c>
      <c r="D859" s="3" t="s">
        <v>1860</v>
      </c>
      <c r="E859" s="3">
        <v>0</v>
      </c>
      <c r="F859" s="3" t="s">
        <v>132</v>
      </c>
      <c r="G859" s="3" t="s">
        <v>77</v>
      </c>
      <c r="H859" s="3" t="s">
        <v>5</v>
      </c>
      <c r="I859" s="3">
        <v>2</v>
      </c>
      <c r="J859" s="3">
        <v>68</v>
      </c>
      <c r="K859" s="3" t="s">
        <v>61</v>
      </c>
      <c r="L859" s="3" t="s">
        <v>29</v>
      </c>
      <c r="M859" s="4">
        <v>20654961</v>
      </c>
      <c r="N859" s="3">
        <v>0</v>
      </c>
      <c r="O859" s="4">
        <f t="shared" si="42"/>
        <v>20654961</v>
      </c>
      <c r="P859" s="3">
        <v>422588</v>
      </c>
      <c r="Q859" s="3">
        <v>1503</v>
      </c>
      <c r="R859" s="3">
        <v>424091</v>
      </c>
      <c r="S859" s="3">
        <v>22.7477579</v>
      </c>
      <c r="T859" s="3">
        <v>36.830687269999999</v>
      </c>
      <c r="U859" s="3">
        <v>1864320</v>
      </c>
      <c r="V859" s="3">
        <f t="shared" si="43"/>
        <v>22.747757895640234</v>
      </c>
      <c r="W859" s="3"/>
      <c r="X859" s="3"/>
    </row>
    <row r="860" spans="1:24" x14ac:dyDescent="0.5">
      <c r="A860" s="3" t="str">
        <f t="shared" si="41"/>
        <v>CENTRAL INDIA</v>
      </c>
      <c r="B860" s="3" t="s">
        <v>131</v>
      </c>
      <c r="C860" s="3" t="s">
        <v>1859</v>
      </c>
      <c r="D860" s="3" t="s">
        <v>1858</v>
      </c>
      <c r="E860" s="3">
        <v>0</v>
      </c>
      <c r="F860" s="3" t="s">
        <v>11</v>
      </c>
      <c r="G860" s="3" t="s">
        <v>10</v>
      </c>
      <c r="H860" s="3" t="s">
        <v>5</v>
      </c>
      <c r="I860" s="3">
        <v>0</v>
      </c>
      <c r="J860" s="3">
        <v>71</v>
      </c>
      <c r="K860" s="3" t="s">
        <v>61</v>
      </c>
      <c r="L860" s="3" t="s">
        <v>13</v>
      </c>
      <c r="M860" s="4">
        <v>118225490</v>
      </c>
      <c r="N860" s="4">
        <v>9510364</v>
      </c>
      <c r="O860" s="4">
        <f t="shared" si="42"/>
        <v>108715126</v>
      </c>
      <c r="P860" s="3">
        <v>23715</v>
      </c>
      <c r="Q860" s="3">
        <v>211</v>
      </c>
      <c r="R860" s="3">
        <v>23926</v>
      </c>
      <c r="S860" s="3">
        <v>1.2833633710000001</v>
      </c>
      <c r="T860" s="3">
        <v>2.0778819259999999</v>
      </c>
      <c r="U860" s="3">
        <v>1864320</v>
      </c>
      <c r="V860" s="3">
        <f t="shared" si="43"/>
        <v>1.2833633710950909</v>
      </c>
      <c r="W860" s="3"/>
      <c r="X860" s="3"/>
    </row>
    <row r="861" spans="1:24" x14ac:dyDescent="0.5">
      <c r="A861" s="3" t="str">
        <f t="shared" si="41"/>
        <v>WEST INDIA</v>
      </c>
      <c r="B861" s="3" t="s">
        <v>21</v>
      </c>
      <c r="C861" s="3" t="s">
        <v>1855</v>
      </c>
      <c r="D861" s="3" t="s">
        <v>1857</v>
      </c>
      <c r="E861" s="3">
        <v>1</v>
      </c>
      <c r="F861" s="3" t="s">
        <v>35</v>
      </c>
      <c r="G861" s="3" t="s">
        <v>34</v>
      </c>
      <c r="H861" s="3" t="s">
        <v>5</v>
      </c>
      <c r="I861" s="3">
        <v>0</v>
      </c>
      <c r="J861" s="3">
        <v>38</v>
      </c>
      <c r="K861" s="3" t="s">
        <v>4</v>
      </c>
      <c r="L861" s="3" t="s">
        <v>13</v>
      </c>
      <c r="M861" s="4">
        <v>47771462</v>
      </c>
      <c r="N861" s="4">
        <v>41599959</v>
      </c>
      <c r="O861" s="4">
        <f t="shared" si="42"/>
        <v>6171503</v>
      </c>
      <c r="P861" s="3">
        <v>582776</v>
      </c>
      <c r="Q861" s="3">
        <v>3000</v>
      </c>
      <c r="R861" s="3">
        <v>585776</v>
      </c>
      <c r="S861" s="3">
        <v>32.972578949999999</v>
      </c>
      <c r="T861" s="3">
        <v>46.700943070000001</v>
      </c>
      <c r="U861" s="3">
        <v>1776555</v>
      </c>
      <c r="V861" s="3">
        <f t="shared" si="43"/>
        <v>32.972578951960394</v>
      </c>
      <c r="W861" s="3"/>
      <c r="X861" s="3"/>
    </row>
    <row r="862" spans="1:24" x14ac:dyDescent="0.5">
      <c r="A862" s="3" t="str">
        <f t="shared" si="41"/>
        <v>WEST INDIA</v>
      </c>
      <c r="B862" s="3" t="s">
        <v>21</v>
      </c>
      <c r="C862" s="3" t="s">
        <v>1855</v>
      </c>
      <c r="D862" s="3" t="s">
        <v>1856</v>
      </c>
      <c r="E862" s="3">
        <v>0</v>
      </c>
      <c r="F862" s="3" t="s">
        <v>625</v>
      </c>
      <c r="G862" s="3" t="s">
        <v>624</v>
      </c>
      <c r="H862" s="3" t="s">
        <v>5</v>
      </c>
      <c r="I862" s="3">
        <v>15</v>
      </c>
      <c r="J862" s="3">
        <v>51</v>
      </c>
      <c r="K862" s="3" t="s">
        <v>4</v>
      </c>
      <c r="L862" s="3" t="s">
        <v>22</v>
      </c>
      <c r="M862" s="4">
        <v>24421392</v>
      </c>
      <c r="N862" s="4">
        <v>774059</v>
      </c>
      <c r="O862" s="4">
        <f t="shared" si="42"/>
        <v>23647333</v>
      </c>
      <c r="P862" s="3">
        <v>487276</v>
      </c>
      <c r="Q862" s="3">
        <v>2461</v>
      </c>
      <c r="R862" s="3">
        <v>489737</v>
      </c>
      <c r="S862" s="3">
        <v>27.566666949999998</v>
      </c>
      <c r="T862" s="3">
        <v>39.044241749999998</v>
      </c>
      <c r="U862" s="3">
        <v>1776555</v>
      </c>
      <c r="V862" s="3">
        <f t="shared" si="43"/>
        <v>27.566666948110246</v>
      </c>
      <c r="W862" s="3"/>
      <c r="X862" s="3"/>
    </row>
    <row r="863" spans="1:24" x14ac:dyDescent="0.5">
      <c r="A863" s="3" t="str">
        <f t="shared" si="41"/>
        <v>WEST INDIA</v>
      </c>
      <c r="B863" s="3" t="s">
        <v>21</v>
      </c>
      <c r="C863" s="3" t="s">
        <v>1855</v>
      </c>
      <c r="D863" s="3" t="s">
        <v>1854</v>
      </c>
      <c r="E863" s="3">
        <v>0</v>
      </c>
      <c r="F863" s="3" t="s">
        <v>31</v>
      </c>
      <c r="G863" s="3" t="s">
        <v>30</v>
      </c>
      <c r="H863" s="3" t="s">
        <v>5</v>
      </c>
      <c r="I863" s="3">
        <v>0</v>
      </c>
      <c r="J863" s="3">
        <v>56</v>
      </c>
      <c r="K863" s="3" t="s">
        <v>4</v>
      </c>
      <c r="L863" s="3" t="s">
        <v>198</v>
      </c>
      <c r="M863" s="4">
        <v>23211678</v>
      </c>
      <c r="N863" s="4">
        <v>3782280</v>
      </c>
      <c r="O863" s="4">
        <f t="shared" si="42"/>
        <v>19429398</v>
      </c>
      <c r="P863" s="3">
        <v>123151</v>
      </c>
      <c r="Q863" s="3">
        <v>268</v>
      </c>
      <c r="R863" s="3">
        <v>123419</v>
      </c>
      <c r="S863" s="3">
        <v>6.94709705</v>
      </c>
      <c r="T863" s="3">
        <v>9.8395695490000001</v>
      </c>
      <c r="U863" s="3">
        <v>1776555</v>
      </c>
      <c r="V863" s="3">
        <f t="shared" si="43"/>
        <v>6.9470970501898339</v>
      </c>
      <c r="W863" s="3"/>
      <c r="X863" s="3"/>
    </row>
    <row r="864" spans="1:24" x14ac:dyDescent="0.5">
      <c r="A864" s="3" t="str">
        <f t="shared" si="41"/>
        <v>SOUTH INDIA</v>
      </c>
      <c r="B864" s="3" t="s">
        <v>181</v>
      </c>
      <c r="C864" s="3" t="s">
        <v>1852</v>
      </c>
      <c r="D864" s="3" t="s">
        <v>1853</v>
      </c>
      <c r="E864" s="3">
        <v>1</v>
      </c>
      <c r="F864" s="3" t="s">
        <v>7</v>
      </c>
      <c r="G864" s="3" t="s">
        <v>6</v>
      </c>
      <c r="H864" s="3" t="s">
        <v>5</v>
      </c>
      <c r="I864" s="3">
        <v>0</v>
      </c>
      <c r="J864" s="3">
        <v>52</v>
      </c>
      <c r="K864" s="3" t="s">
        <v>4</v>
      </c>
      <c r="L864" s="3" t="s">
        <v>3</v>
      </c>
      <c r="M864" s="4">
        <v>718499195</v>
      </c>
      <c r="N864" s="4">
        <v>165566495</v>
      </c>
      <c r="O864" s="4">
        <f t="shared" si="42"/>
        <v>552932700</v>
      </c>
      <c r="P864" s="3">
        <v>681147</v>
      </c>
      <c r="Q864" s="3">
        <v>2513</v>
      </c>
      <c r="R864" s="3">
        <v>683660</v>
      </c>
      <c r="S864" s="3">
        <v>40.014983819999998</v>
      </c>
      <c r="T864" s="3">
        <v>53.921166540000002</v>
      </c>
      <c r="U864" s="3">
        <v>1708510</v>
      </c>
      <c r="V864" s="3">
        <f t="shared" si="43"/>
        <v>40.014983816307776</v>
      </c>
      <c r="W864" s="3"/>
      <c r="X864" s="3"/>
    </row>
    <row r="865" spans="1:24" x14ac:dyDescent="0.5">
      <c r="A865" s="3" t="str">
        <f t="shared" si="41"/>
        <v>SOUTH INDIA</v>
      </c>
      <c r="B865" s="3" t="s">
        <v>181</v>
      </c>
      <c r="C865" s="3" t="s">
        <v>1852</v>
      </c>
      <c r="D865" s="3" t="s">
        <v>1851</v>
      </c>
      <c r="E865" s="3">
        <v>0</v>
      </c>
      <c r="F865" s="3" t="s">
        <v>11</v>
      </c>
      <c r="G865" s="3" t="s">
        <v>10</v>
      </c>
      <c r="H865" s="3" t="s">
        <v>5</v>
      </c>
      <c r="I865" s="3">
        <v>0</v>
      </c>
      <c r="J865" s="3">
        <v>72</v>
      </c>
      <c r="K865" s="3" t="s">
        <v>4</v>
      </c>
      <c r="L865" s="3" t="s">
        <v>29</v>
      </c>
      <c r="M865" s="4">
        <v>53424424</v>
      </c>
      <c r="N865" s="4">
        <v>2574740</v>
      </c>
      <c r="O865" s="4">
        <f t="shared" si="42"/>
        <v>50849684</v>
      </c>
      <c r="P865" s="3">
        <v>541969</v>
      </c>
      <c r="Q865" s="3">
        <v>809</v>
      </c>
      <c r="R865" s="3">
        <v>542778</v>
      </c>
      <c r="S865" s="3">
        <v>31.76908534</v>
      </c>
      <c r="T865" s="3">
        <v>42.809617250000002</v>
      </c>
      <c r="U865" s="3">
        <v>1708510</v>
      </c>
      <c r="V865" s="3">
        <f t="shared" si="43"/>
        <v>31.769085343369369</v>
      </c>
      <c r="W865" s="3"/>
      <c r="X865" s="3"/>
    </row>
    <row r="866" spans="1:24" x14ac:dyDescent="0.5">
      <c r="A866" s="3" t="str">
        <f t="shared" si="41"/>
        <v>EAST INDIA</v>
      </c>
      <c r="B866" s="3" t="s">
        <v>493</v>
      </c>
      <c r="C866" s="3" t="s">
        <v>1846</v>
      </c>
      <c r="D866" s="3" t="s">
        <v>1850</v>
      </c>
      <c r="E866" s="3">
        <v>1</v>
      </c>
      <c r="F866" s="3" t="s">
        <v>7</v>
      </c>
      <c r="G866" s="3" t="s">
        <v>6</v>
      </c>
      <c r="H866" s="3" t="s">
        <v>5</v>
      </c>
      <c r="I866" s="3">
        <v>0</v>
      </c>
      <c r="J866" s="3">
        <v>55</v>
      </c>
      <c r="K866" s="3" t="s">
        <v>4</v>
      </c>
      <c r="L866" s="3" t="s">
        <v>9</v>
      </c>
      <c r="M866" s="4">
        <v>770749002</v>
      </c>
      <c r="N866" s="4">
        <v>193271437</v>
      </c>
      <c r="O866" s="4">
        <f t="shared" si="42"/>
        <v>577477565</v>
      </c>
      <c r="P866" s="3">
        <v>727359</v>
      </c>
      <c r="Q866" s="3">
        <v>1439</v>
      </c>
      <c r="R866" s="3">
        <v>728798</v>
      </c>
      <c r="S866" s="3">
        <v>43.706944370000002</v>
      </c>
      <c r="T866" s="3">
        <v>67.395055589999998</v>
      </c>
      <c r="U866" s="3">
        <v>1667465</v>
      </c>
      <c r="V866" s="3">
        <f t="shared" si="43"/>
        <v>43.706944373645022</v>
      </c>
      <c r="W866" s="3"/>
      <c r="X866" s="3"/>
    </row>
    <row r="867" spans="1:24" x14ac:dyDescent="0.5">
      <c r="A867" s="3" t="str">
        <f t="shared" si="41"/>
        <v>EAST INDIA</v>
      </c>
      <c r="B867" s="3" t="s">
        <v>493</v>
      </c>
      <c r="C867" s="3" t="s">
        <v>1846</v>
      </c>
      <c r="D867" s="3" t="s">
        <v>1849</v>
      </c>
      <c r="E867" s="3">
        <v>0</v>
      </c>
      <c r="F867" s="3" t="s">
        <v>11</v>
      </c>
      <c r="G867" s="3" t="s">
        <v>10</v>
      </c>
      <c r="H867" s="3" t="s">
        <v>5</v>
      </c>
      <c r="I867" s="3">
        <v>0</v>
      </c>
      <c r="J867" s="3">
        <v>74</v>
      </c>
      <c r="K867" s="3" t="s">
        <v>4</v>
      </c>
      <c r="L867" s="3" t="s">
        <v>13</v>
      </c>
      <c r="M867" s="4">
        <v>346174281</v>
      </c>
      <c r="N867" s="4">
        <v>21867709</v>
      </c>
      <c r="O867" s="4">
        <f t="shared" si="42"/>
        <v>324306572</v>
      </c>
      <c r="P867" s="3">
        <v>249022</v>
      </c>
      <c r="Q867" s="3">
        <v>228</v>
      </c>
      <c r="R867" s="3">
        <v>249250</v>
      </c>
      <c r="S867" s="3">
        <v>14.947839979999999</v>
      </c>
      <c r="T867" s="3">
        <v>23.049209250000001</v>
      </c>
      <c r="U867" s="3">
        <v>1667465</v>
      </c>
      <c r="V867" s="3">
        <f t="shared" si="43"/>
        <v>14.947839984647354</v>
      </c>
      <c r="W867" s="3"/>
      <c r="X867" s="3"/>
    </row>
    <row r="868" spans="1:24" x14ac:dyDescent="0.5">
      <c r="A868" s="3" t="str">
        <f t="shared" si="41"/>
        <v>EAST INDIA</v>
      </c>
      <c r="B868" s="3" t="s">
        <v>493</v>
      </c>
      <c r="C868" s="3" t="s">
        <v>1846</v>
      </c>
      <c r="D868" s="3" t="s">
        <v>1848</v>
      </c>
      <c r="E868" s="3">
        <v>0</v>
      </c>
      <c r="F868" s="3" t="s">
        <v>51</v>
      </c>
      <c r="G868" s="3" t="s">
        <v>50</v>
      </c>
      <c r="H868" s="3" t="s">
        <v>5</v>
      </c>
      <c r="I868" s="3">
        <v>1</v>
      </c>
      <c r="J868" s="3">
        <v>73</v>
      </c>
      <c r="K868" s="3" t="s">
        <v>4</v>
      </c>
      <c r="L868" s="3" t="s">
        <v>3</v>
      </c>
      <c r="M868" s="4">
        <v>38958977</v>
      </c>
      <c r="N868" s="3">
        <v>0</v>
      </c>
      <c r="O868" s="4">
        <f t="shared" si="42"/>
        <v>38958977</v>
      </c>
      <c r="P868" s="3">
        <v>32074</v>
      </c>
      <c r="Q868" s="3">
        <v>35</v>
      </c>
      <c r="R868" s="3">
        <v>32109</v>
      </c>
      <c r="S868" s="3">
        <v>1.925617629</v>
      </c>
      <c r="T868" s="3">
        <v>2.9692560079999999</v>
      </c>
      <c r="U868" s="3">
        <v>1667465</v>
      </c>
      <c r="V868" s="3">
        <f t="shared" si="43"/>
        <v>1.9256176291556344</v>
      </c>
      <c r="W868" s="3"/>
      <c r="X868" s="3"/>
    </row>
    <row r="869" spans="1:24" x14ac:dyDescent="0.5">
      <c r="A869" s="3" t="str">
        <f t="shared" si="41"/>
        <v>EAST INDIA</v>
      </c>
      <c r="B869" s="3" t="s">
        <v>493</v>
      </c>
      <c r="C869" s="3" t="s">
        <v>1846</v>
      </c>
      <c r="D869" s="3" t="s">
        <v>1847</v>
      </c>
      <c r="E869" s="3">
        <v>0</v>
      </c>
      <c r="F869" s="3" t="s">
        <v>18</v>
      </c>
      <c r="G869" s="3" t="s">
        <v>27</v>
      </c>
      <c r="H869" s="3" t="s">
        <v>5</v>
      </c>
      <c r="I869" s="3">
        <v>1</v>
      </c>
      <c r="J869" s="3">
        <v>42</v>
      </c>
      <c r="K869" s="3" t="s">
        <v>4</v>
      </c>
      <c r="L869" s="3" t="s">
        <v>13</v>
      </c>
      <c r="M869" s="4">
        <v>2876762</v>
      </c>
      <c r="N869" s="4">
        <v>60000</v>
      </c>
      <c r="O869" s="4">
        <f t="shared" si="42"/>
        <v>2816762</v>
      </c>
      <c r="P869" s="3">
        <v>15659</v>
      </c>
      <c r="Q869" s="3">
        <v>1</v>
      </c>
      <c r="R869" s="3">
        <v>15660</v>
      </c>
      <c r="S869" s="3">
        <v>0.93915014699999999</v>
      </c>
      <c r="T869" s="3">
        <v>1.448146908</v>
      </c>
      <c r="U869" s="3">
        <v>1667465</v>
      </c>
      <c r="V869" s="3">
        <f t="shared" si="43"/>
        <v>0.93915014707954891</v>
      </c>
      <c r="W869" s="3"/>
      <c r="X869" s="3"/>
    </row>
    <row r="870" spans="1:24" x14ac:dyDescent="0.5">
      <c r="A870" s="3" t="str">
        <f t="shared" si="41"/>
        <v>EAST INDIA</v>
      </c>
      <c r="B870" s="3" t="s">
        <v>493</v>
      </c>
      <c r="C870" s="3" t="s">
        <v>1846</v>
      </c>
      <c r="D870" s="3" t="s">
        <v>1845</v>
      </c>
      <c r="E870" s="3">
        <v>0</v>
      </c>
      <c r="F870" s="3" t="s">
        <v>18</v>
      </c>
      <c r="G870" s="3" t="s">
        <v>1844</v>
      </c>
      <c r="H870" s="3" t="s">
        <v>5</v>
      </c>
      <c r="I870" s="3">
        <v>0</v>
      </c>
      <c r="J870" s="3">
        <v>34</v>
      </c>
      <c r="K870" s="3" t="s">
        <v>4</v>
      </c>
      <c r="L870" s="3" t="s">
        <v>3</v>
      </c>
      <c r="M870" s="4">
        <v>1790000</v>
      </c>
      <c r="N870" s="3">
        <v>0</v>
      </c>
      <c r="O870" s="4">
        <f t="shared" si="42"/>
        <v>1790000</v>
      </c>
      <c r="P870" s="3">
        <v>14826</v>
      </c>
      <c r="Q870" s="3">
        <v>3</v>
      </c>
      <c r="R870" s="3">
        <v>14829</v>
      </c>
      <c r="S870" s="3">
        <v>0.88931401899999996</v>
      </c>
      <c r="T870" s="3">
        <v>1.371300798</v>
      </c>
      <c r="U870" s="3">
        <v>1667465</v>
      </c>
      <c r="V870" s="3">
        <f t="shared" si="43"/>
        <v>0.88931401858509773</v>
      </c>
      <c r="W870" s="3"/>
      <c r="X870" s="3"/>
    </row>
    <row r="871" spans="1:24" x14ac:dyDescent="0.5">
      <c r="A871" s="3" t="str">
        <f t="shared" si="41"/>
        <v>SOUTH INDIA</v>
      </c>
      <c r="B871" s="3" t="s">
        <v>73</v>
      </c>
      <c r="C871" s="3" t="s">
        <v>1840</v>
      </c>
      <c r="D871" s="3" t="s">
        <v>1843</v>
      </c>
      <c r="E871" s="3">
        <v>1</v>
      </c>
      <c r="F871" s="3" t="s">
        <v>81</v>
      </c>
      <c r="G871" s="3" t="s">
        <v>80</v>
      </c>
      <c r="H871" s="3" t="s">
        <v>5</v>
      </c>
      <c r="I871" s="3">
        <v>2</v>
      </c>
      <c r="J871" s="3">
        <v>50</v>
      </c>
      <c r="K871" s="3" t="s">
        <v>4</v>
      </c>
      <c r="L871" s="3" t="s">
        <v>13</v>
      </c>
      <c r="M871" s="4">
        <v>1787356</v>
      </c>
      <c r="N871" s="4">
        <v>730332</v>
      </c>
      <c r="O871" s="4">
        <f t="shared" si="42"/>
        <v>1057024</v>
      </c>
      <c r="P871" s="3">
        <v>699739</v>
      </c>
      <c r="Q871" s="3">
        <v>6863</v>
      </c>
      <c r="R871" s="3">
        <v>706602</v>
      </c>
      <c r="S871" s="3">
        <v>44.772141740000002</v>
      </c>
      <c r="T871" s="3">
        <v>52.730430060000003</v>
      </c>
      <c r="U871" s="3">
        <v>1578218</v>
      </c>
      <c r="V871" s="3">
        <f t="shared" si="43"/>
        <v>44.772141744676588</v>
      </c>
      <c r="W871" s="3"/>
      <c r="X871" s="3"/>
    </row>
    <row r="872" spans="1:24" x14ac:dyDescent="0.5">
      <c r="A872" s="3" t="str">
        <f t="shared" si="41"/>
        <v>SOUTH INDIA</v>
      </c>
      <c r="B872" s="3" t="s">
        <v>73</v>
      </c>
      <c r="C872" s="3" t="s">
        <v>1840</v>
      </c>
      <c r="D872" s="3" t="s">
        <v>1842</v>
      </c>
      <c r="E872" s="3">
        <v>0</v>
      </c>
      <c r="F872" s="3" t="s">
        <v>78</v>
      </c>
      <c r="G872" s="3" t="s">
        <v>77</v>
      </c>
      <c r="H872" s="3" t="s">
        <v>5</v>
      </c>
      <c r="I872" s="3">
        <v>4</v>
      </c>
      <c r="J872" s="3">
        <v>63</v>
      </c>
      <c r="K872" s="3" t="s">
        <v>4</v>
      </c>
      <c r="L872" s="3" t="s">
        <v>13</v>
      </c>
      <c r="M872" s="4">
        <v>51375301</v>
      </c>
      <c r="N872" s="4">
        <v>1011804</v>
      </c>
      <c r="O872" s="4">
        <f t="shared" si="42"/>
        <v>50363497</v>
      </c>
      <c r="P872" s="3">
        <v>561602</v>
      </c>
      <c r="Q872" s="3">
        <v>4252</v>
      </c>
      <c r="R872" s="3">
        <v>565854</v>
      </c>
      <c r="S872" s="3">
        <v>35.85398215</v>
      </c>
      <c r="T872" s="3">
        <v>42.227059599999997</v>
      </c>
      <c r="U872" s="3">
        <v>1578218</v>
      </c>
      <c r="V872" s="3">
        <f t="shared" si="43"/>
        <v>35.853982149487585</v>
      </c>
      <c r="W872" s="3"/>
      <c r="X872" s="3"/>
    </row>
    <row r="873" spans="1:24" x14ac:dyDescent="0.5">
      <c r="A873" s="3" t="str">
        <f t="shared" si="41"/>
        <v>SOUTH INDIA</v>
      </c>
      <c r="B873" s="3" t="s">
        <v>73</v>
      </c>
      <c r="C873" s="3" t="s">
        <v>1840</v>
      </c>
      <c r="D873" s="3" t="s">
        <v>1841</v>
      </c>
      <c r="E873" s="3">
        <v>0</v>
      </c>
      <c r="F873" s="3" t="s">
        <v>11</v>
      </c>
      <c r="G873" s="3" t="s">
        <v>10</v>
      </c>
      <c r="H873" s="3" t="s">
        <v>5</v>
      </c>
      <c r="I873" s="3">
        <v>1</v>
      </c>
      <c r="J873" s="3">
        <v>41</v>
      </c>
      <c r="K873" s="3" t="s">
        <v>4</v>
      </c>
      <c r="L873" s="3" t="s">
        <v>9</v>
      </c>
      <c r="M873" s="4">
        <v>43462500</v>
      </c>
      <c r="N873" s="4">
        <v>8128000</v>
      </c>
      <c r="O873" s="4">
        <f t="shared" si="42"/>
        <v>35334500</v>
      </c>
      <c r="P873" s="3">
        <v>26973</v>
      </c>
      <c r="Q873" s="3">
        <v>183</v>
      </c>
      <c r="R873" s="3">
        <v>27156</v>
      </c>
      <c r="S873" s="3">
        <v>1.720674837</v>
      </c>
      <c r="T873" s="3">
        <v>2.0265263309999999</v>
      </c>
      <c r="U873" s="3">
        <v>1578218</v>
      </c>
      <c r="V873" s="3">
        <f t="shared" si="43"/>
        <v>1.7206748370630673</v>
      </c>
      <c r="W873" s="3"/>
      <c r="X873" s="3"/>
    </row>
    <row r="874" spans="1:24" x14ac:dyDescent="0.5">
      <c r="A874" s="3" t="str">
        <f t="shared" si="41"/>
        <v>SOUTH INDIA</v>
      </c>
      <c r="B874" s="3" t="s">
        <v>73</v>
      </c>
      <c r="C874" s="3" t="s">
        <v>1840</v>
      </c>
      <c r="D874" s="3" t="s">
        <v>0</v>
      </c>
      <c r="E874" s="3">
        <v>0</v>
      </c>
      <c r="F874" s="3" t="s">
        <v>0</v>
      </c>
      <c r="G874" s="3"/>
      <c r="H874" s="3"/>
      <c r="I874" s="3"/>
      <c r="J874" s="3"/>
      <c r="K874" s="3"/>
      <c r="L874" s="3"/>
      <c r="M874" s="4">
        <v>0</v>
      </c>
      <c r="N874" s="4">
        <v>0</v>
      </c>
      <c r="O874" s="4">
        <f t="shared" si="42"/>
        <v>0</v>
      </c>
      <c r="P874" s="3">
        <v>17356</v>
      </c>
      <c r="Q874" s="3">
        <v>72</v>
      </c>
      <c r="R874" s="3">
        <v>17428</v>
      </c>
      <c r="S874" s="3">
        <v>1.104283439</v>
      </c>
      <c r="T874" s="3">
        <v>1.3005708090000001</v>
      </c>
      <c r="U874" s="3">
        <v>1578218</v>
      </c>
      <c r="V874" s="3">
        <f t="shared" si="43"/>
        <v>1.1042834386630997</v>
      </c>
      <c r="W874" s="3"/>
      <c r="X874" s="3"/>
    </row>
    <row r="875" spans="1:24" x14ac:dyDescent="0.5">
      <c r="A875" s="3" t="str">
        <f t="shared" si="41"/>
        <v>SOUTH INDIA</v>
      </c>
      <c r="B875" s="3" t="s">
        <v>73</v>
      </c>
      <c r="C875" s="3" t="s">
        <v>1840</v>
      </c>
      <c r="D875" s="3" t="s">
        <v>1839</v>
      </c>
      <c r="E875" s="3">
        <v>0</v>
      </c>
      <c r="F875" s="3" t="s">
        <v>7</v>
      </c>
      <c r="G875" s="3" t="s">
        <v>6</v>
      </c>
      <c r="H875" s="3" t="s">
        <v>5</v>
      </c>
      <c r="I875" s="3">
        <v>2</v>
      </c>
      <c r="J875" s="3">
        <v>60</v>
      </c>
      <c r="K875" s="3" t="s">
        <v>4</v>
      </c>
      <c r="L875" s="3" t="s">
        <v>13</v>
      </c>
      <c r="M875" s="4">
        <v>357849990</v>
      </c>
      <c r="N875" s="4">
        <v>106820000</v>
      </c>
      <c r="O875" s="4">
        <f t="shared" si="42"/>
        <v>251029990</v>
      </c>
      <c r="P875" s="3">
        <v>13530</v>
      </c>
      <c r="Q875" s="3">
        <v>275</v>
      </c>
      <c r="R875" s="3">
        <v>13805</v>
      </c>
      <c r="S875" s="3">
        <v>0.87472072899999997</v>
      </c>
      <c r="T875" s="3">
        <v>1.0302031229999999</v>
      </c>
      <c r="U875" s="3">
        <v>1578218</v>
      </c>
      <c r="V875" s="3">
        <f t="shared" si="43"/>
        <v>0.87472072932890133</v>
      </c>
      <c r="W875" s="3"/>
      <c r="X875" s="3"/>
    </row>
    <row r="876" spans="1:24" x14ac:dyDescent="0.5">
      <c r="A876" s="3" t="str">
        <f t="shared" si="41"/>
        <v>WEST INDIA</v>
      </c>
      <c r="B876" s="3" t="s">
        <v>21</v>
      </c>
      <c r="C876" s="3" t="s">
        <v>1835</v>
      </c>
      <c r="D876" s="3" t="s">
        <v>1838</v>
      </c>
      <c r="E876" s="3">
        <v>1</v>
      </c>
      <c r="F876" s="3" t="s">
        <v>35</v>
      </c>
      <c r="G876" s="3" t="s">
        <v>34</v>
      </c>
      <c r="H876" s="3" t="s">
        <v>5</v>
      </c>
      <c r="I876" s="3">
        <v>0</v>
      </c>
      <c r="J876" s="3">
        <v>48</v>
      </c>
      <c r="K876" s="3" t="s">
        <v>4</v>
      </c>
      <c r="L876" s="3" t="s">
        <v>13</v>
      </c>
      <c r="M876" s="4">
        <v>18594458</v>
      </c>
      <c r="N876" s="4">
        <v>1299983</v>
      </c>
      <c r="O876" s="4">
        <f t="shared" si="42"/>
        <v>17294475</v>
      </c>
      <c r="P876" s="3">
        <v>583392</v>
      </c>
      <c r="Q876" s="3">
        <v>2920</v>
      </c>
      <c r="R876" s="3">
        <v>586312</v>
      </c>
      <c r="S876" s="3">
        <v>33.817972709999999</v>
      </c>
      <c r="T876" s="3">
        <v>50.597920029999997</v>
      </c>
      <c r="U876" s="3">
        <v>1733729</v>
      </c>
      <c r="V876" s="3">
        <f t="shared" si="43"/>
        <v>33.817972705076741</v>
      </c>
      <c r="W876" s="3"/>
      <c r="X876" s="3"/>
    </row>
    <row r="877" spans="1:24" x14ac:dyDescent="0.5">
      <c r="A877" s="3" t="str">
        <f t="shared" si="41"/>
        <v>WEST INDIA</v>
      </c>
      <c r="B877" s="3" t="s">
        <v>21</v>
      </c>
      <c r="C877" s="3" t="s">
        <v>1835</v>
      </c>
      <c r="D877" s="3" t="s">
        <v>1837</v>
      </c>
      <c r="E877" s="3">
        <v>0</v>
      </c>
      <c r="F877" s="3" t="s">
        <v>11</v>
      </c>
      <c r="G877" s="3" t="s">
        <v>10</v>
      </c>
      <c r="H877" s="3" t="s">
        <v>5</v>
      </c>
      <c r="I877" s="3">
        <v>1</v>
      </c>
      <c r="J877" s="3">
        <v>56</v>
      </c>
      <c r="K877" s="3" t="s">
        <v>4</v>
      </c>
      <c r="L877" s="3" t="s">
        <v>22</v>
      </c>
      <c r="M877" s="4">
        <v>99463540</v>
      </c>
      <c r="N877" s="4">
        <v>8059000</v>
      </c>
      <c r="O877" s="4">
        <f t="shared" si="42"/>
        <v>91404540</v>
      </c>
      <c r="P877" s="3">
        <v>306928</v>
      </c>
      <c r="Q877" s="3">
        <v>1528</v>
      </c>
      <c r="R877" s="3">
        <v>308456</v>
      </c>
      <c r="S877" s="3">
        <v>17.79147721</v>
      </c>
      <c r="T877" s="3">
        <v>26.61932899</v>
      </c>
      <c r="U877" s="3">
        <v>1733729</v>
      </c>
      <c r="V877" s="3">
        <f t="shared" si="43"/>
        <v>17.791477214720409</v>
      </c>
      <c r="W877" s="3"/>
      <c r="X877" s="3"/>
    </row>
    <row r="878" spans="1:24" x14ac:dyDescent="0.5">
      <c r="A878" s="3" t="str">
        <f t="shared" si="41"/>
        <v>WEST INDIA</v>
      </c>
      <c r="B878" s="3" t="s">
        <v>21</v>
      </c>
      <c r="C878" s="3" t="s">
        <v>1835</v>
      </c>
      <c r="D878" s="3" t="s">
        <v>1836</v>
      </c>
      <c r="E878" s="3">
        <v>0</v>
      </c>
      <c r="F878" s="3" t="s">
        <v>31</v>
      </c>
      <c r="G878" s="3" t="s">
        <v>396</v>
      </c>
      <c r="H878" s="3" t="s">
        <v>5</v>
      </c>
      <c r="I878" s="3">
        <v>0</v>
      </c>
      <c r="J878" s="3">
        <v>60</v>
      </c>
      <c r="K878" s="3" t="s">
        <v>4</v>
      </c>
      <c r="L878" s="3" t="s">
        <v>9</v>
      </c>
      <c r="M878" s="4">
        <v>11050000</v>
      </c>
      <c r="N878" s="4">
        <v>800000</v>
      </c>
      <c r="O878" s="4">
        <f t="shared" si="42"/>
        <v>10250000</v>
      </c>
      <c r="P878" s="3">
        <v>173388</v>
      </c>
      <c r="Q878" s="3">
        <v>663</v>
      </c>
      <c r="R878" s="3">
        <v>174051</v>
      </c>
      <c r="S878" s="3">
        <v>10.039112230000001</v>
      </c>
      <c r="T878" s="3">
        <v>15.020362159999999</v>
      </c>
      <c r="U878" s="3">
        <v>1733729</v>
      </c>
      <c r="V878" s="3">
        <f t="shared" si="43"/>
        <v>10.039112225728474</v>
      </c>
      <c r="W878" s="3"/>
      <c r="X878" s="3"/>
    </row>
    <row r="879" spans="1:24" x14ac:dyDescent="0.5">
      <c r="A879" s="3" t="str">
        <f t="shared" si="41"/>
        <v>WEST INDIA</v>
      </c>
      <c r="B879" s="3" t="s">
        <v>21</v>
      </c>
      <c r="C879" s="3" t="s">
        <v>1835</v>
      </c>
      <c r="D879" s="3" t="s">
        <v>1834</v>
      </c>
      <c r="E879" s="3">
        <v>0</v>
      </c>
      <c r="F879" s="3" t="s">
        <v>18</v>
      </c>
      <c r="G879" s="3" t="s">
        <v>17</v>
      </c>
      <c r="H879" s="3" t="s">
        <v>5</v>
      </c>
      <c r="I879" s="3">
        <v>0</v>
      </c>
      <c r="J879" s="3">
        <v>44</v>
      </c>
      <c r="K879" s="3" t="s">
        <v>4</v>
      </c>
      <c r="L879" s="3" t="s">
        <v>9</v>
      </c>
      <c r="M879" s="4">
        <v>107000</v>
      </c>
      <c r="N879" s="3">
        <v>0</v>
      </c>
      <c r="O879" s="4">
        <f t="shared" si="42"/>
        <v>107000</v>
      </c>
      <c r="P879" s="3">
        <v>23662</v>
      </c>
      <c r="Q879" s="3">
        <v>28</v>
      </c>
      <c r="R879" s="3">
        <v>23690</v>
      </c>
      <c r="S879" s="3">
        <v>1.3664188580000001</v>
      </c>
      <c r="T879" s="3">
        <v>2.0444144510000002</v>
      </c>
      <c r="U879" s="3">
        <v>1733729</v>
      </c>
      <c r="V879" s="3">
        <f t="shared" si="43"/>
        <v>1.3664188578491796</v>
      </c>
      <c r="W879" s="3"/>
      <c r="X879" s="3"/>
    </row>
    <row r="880" spans="1:24" x14ac:dyDescent="0.5">
      <c r="A880" s="3" t="str">
        <f t="shared" si="41"/>
        <v>NORTH INDIA</v>
      </c>
      <c r="B880" s="3" t="s">
        <v>442</v>
      </c>
      <c r="C880" s="3" t="s">
        <v>1830</v>
      </c>
      <c r="D880" s="3" t="s">
        <v>1833</v>
      </c>
      <c r="E880" s="3">
        <v>1</v>
      </c>
      <c r="F880" s="3" t="s">
        <v>7</v>
      </c>
      <c r="G880" s="3" t="s">
        <v>6</v>
      </c>
      <c r="H880" s="3" t="s">
        <v>5</v>
      </c>
      <c r="I880" s="3">
        <v>0</v>
      </c>
      <c r="J880" s="3">
        <v>46</v>
      </c>
      <c r="K880" s="3" t="s">
        <v>4</v>
      </c>
      <c r="L880" s="3" t="s">
        <v>9</v>
      </c>
      <c r="M880" s="4">
        <v>146408734</v>
      </c>
      <c r="N880" s="4">
        <v>27225637</v>
      </c>
      <c r="O880" s="4">
        <f t="shared" si="42"/>
        <v>119183097</v>
      </c>
      <c r="P880" s="3">
        <v>599951</v>
      </c>
      <c r="Q880" s="3">
        <v>3338</v>
      </c>
      <c r="R880" s="3">
        <v>603289</v>
      </c>
      <c r="S880" s="3">
        <v>36.970383320000003</v>
      </c>
      <c r="T880" s="3">
        <v>51.044947110000003</v>
      </c>
      <c r="U880" s="3">
        <v>1631817</v>
      </c>
      <c r="V880" s="3">
        <f t="shared" si="43"/>
        <v>36.970383321168981</v>
      </c>
      <c r="W880" s="3"/>
      <c r="X880" s="3"/>
    </row>
    <row r="881" spans="1:24" x14ac:dyDescent="0.5">
      <c r="A881" s="3" t="str">
        <f t="shared" si="41"/>
        <v>NORTH INDIA</v>
      </c>
      <c r="B881" s="3" t="s">
        <v>442</v>
      </c>
      <c r="C881" s="3" t="s">
        <v>1830</v>
      </c>
      <c r="D881" s="3" t="s">
        <v>1832</v>
      </c>
      <c r="E881" s="3">
        <v>0</v>
      </c>
      <c r="F881" s="3" t="s">
        <v>444</v>
      </c>
      <c r="G881" s="3" t="s">
        <v>443</v>
      </c>
      <c r="H881" s="3" t="s">
        <v>5</v>
      </c>
      <c r="I881" s="3">
        <v>0</v>
      </c>
      <c r="J881" s="3">
        <v>31</v>
      </c>
      <c r="K881" s="3" t="s">
        <v>4</v>
      </c>
      <c r="L881" s="3" t="s">
        <v>9</v>
      </c>
      <c r="M881" s="4">
        <v>769452859</v>
      </c>
      <c r="N881" s="4">
        <v>68331773</v>
      </c>
      <c r="O881" s="4">
        <f t="shared" si="42"/>
        <v>701121086</v>
      </c>
      <c r="P881" s="3">
        <v>288425</v>
      </c>
      <c r="Q881" s="3">
        <v>796</v>
      </c>
      <c r="R881" s="3">
        <v>289221</v>
      </c>
      <c r="S881" s="3">
        <v>17.72386242</v>
      </c>
      <c r="T881" s="3">
        <v>24.471307530000001</v>
      </c>
      <c r="U881" s="3">
        <v>1631817</v>
      </c>
      <c r="V881" s="3">
        <f t="shared" si="43"/>
        <v>17.72386241839618</v>
      </c>
      <c r="W881" s="3"/>
      <c r="X881" s="3"/>
    </row>
    <row r="882" spans="1:24" x14ac:dyDescent="0.5">
      <c r="A882" s="3" t="str">
        <f t="shared" si="41"/>
        <v>NORTH INDIA</v>
      </c>
      <c r="B882" s="3" t="s">
        <v>442</v>
      </c>
      <c r="C882" s="3" t="s">
        <v>1830</v>
      </c>
      <c r="D882" s="3" t="s">
        <v>1831</v>
      </c>
      <c r="E882" s="3">
        <v>0</v>
      </c>
      <c r="F882" s="3" t="s">
        <v>11</v>
      </c>
      <c r="G882" s="3" t="s">
        <v>10</v>
      </c>
      <c r="H882" s="3" t="s">
        <v>5</v>
      </c>
      <c r="I882" s="3">
        <v>0</v>
      </c>
      <c r="J882" s="3">
        <v>26</v>
      </c>
      <c r="K882" s="3" t="s">
        <v>4</v>
      </c>
      <c r="L882" s="3" t="s">
        <v>9</v>
      </c>
      <c r="M882" s="4">
        <v>37990209</v>
      </c>
      <c r="N882" s="4">
        <v>17978516</v>
      </c>
      <c r="O882" s="4">
        <f t="shared" si="42"/>
        <v>20011693</v>
      </c>
      <c r="P882" s="3">
        <v>183960</v>
      </c>
      <c r="Q882" s="3">
        <v>409</v>
      </c>
      <c r="R882" s="3">
        <v>184369</v>
      </c>
      <c r="S882" s="3">
        <v>11.298387010000001</v>
      </c>
      <c r="T882" s="3">
        <v>15.599664260000001</v>
      </c>
      <c r="U882" s="3">
        <v>1631817</v>
      </c>
      <c r="V882" s="3">
        <f t="shared" si="43"/>
        <v>11.298387012759397</v>
      </c>
      <c r="W882" s="3"/>
      <c r="X882" s="3"/>
    </row>
    <row r="883" spans="1:24" x14ac:dyDescent="0.5">
      <c r="A883" s="3" t="str">
        <f t="shared" si="41"/>
        <v>NORTH INDIA</v>
      </c>
      <c r="B883" s="3" t="s">
        <v>442</v>
      </c>
      <c r="C883" s="3" t="s">
        <v>1830</v>
      </c>
      <c r="D883" s="3" t="s">
        <v>1829</v>
      </c>
      <c r="E883" s="3">
        <v>0</v>
      </c>
      <c r="F883" s="3" t="s">
        <v>55</v>
      </c>
      <c r="G883" s="3" t="s">
        <v>54</v>
      </c>
      <c r="H883" s="3" t="s">
        <v>5</v>
      </c>
      <c r="I883" s="3">
        <v>0</v>
      </c>
      <c r="J883" s="3">
        <v>58</v>
      </c>
      <c r="K883" s="3" t="s">
        <v>4</v>
      </c>
      <c r="L883" s="3" t="s">
        <v>22</v>
      </c>
      <c r="M883" s="4">
        <v>11653061</v>
      </c>
      <c r="N883" s="3">
        <v>0</v>
      </c>
      <c r="O883" s="4">
        <f t="shared" si="42"/>
        <v>11653061</v>
      </c>
      <c r="P883" s="3">
        <v>45090</v>
      </c>
      <c r="Q883" s="3">
        <v>100</v>
      </c>
      <c r="R883" s="3">
        <v>45190</v>
      </c>
      <c r="S883" s="3">
        <v>2.769305627</v>
      </c>
      <c r="T883" s="3">
        <v>3.823575699</v>
      </c>
      <c r="U883" s="3">
        <v>1631817</v>
      </c>
      <c r="V883" s="3">
        <f t="shared" si="43"/>
        <v>2.7693056267951617</v>
      </c>
      <c r="W883" s="3"/>
      <c r="X883" s="3"/>
    </row>
    <row r="884" spans="1:24" x14ac:dyDescent="0.5">
      <c r="A884" s="3" t="str">
        <f t="shared" si="41"/>
        <v>EAST INDIA</v>
      </c>
      <c r="B884" s="3" t="s">
        <v>192</v>
      </c>
      <c r="C884" s="3" t="s">
        <v>1825</v>
      </c>
      <c r="D884" s="3" t="s">
        <v>1828</v>
      </c>
      <c r="E884" s="3">
        <v>1</v>
      </c>
      <c r="F884" s="3" t="s">
        <v>7</v>
      </c>
      <c r="G884" s="3" t="s">
        <v>6</v>
      </c>
      <c r="H884" s="3" t="s">
        <v>23</v>
      </c>
      <c r="I884" s="3">
        <v>14</v>
      </c>
      <c r="J884" s="3">
        <v>45</v>
      </c>
      <c r="K884" s="3" t="s">
        <v>4</v>
      </c>
      <c r="L884" s="3" t="s">
        <v>13</v>
      </c>
      <c r="M884" s="4">
        <v>35655698</v>
      </c>
      <c r="N884" s="3">
        <v>0</v>
      </c>
      <c r="O884" s="4">
        <f t="shared" si="42"/>
        <v>35655698</v>
      </c>
      <c r="P884" s="3">
        <v>670031</v>
      </c>
      <c r="Q884" s="3">
        <v>1417</v>
      </c>
      <c r="R884" s="3">
        <v>671448</v>
      </c>
      <c r="S884" s="3">
        <v>38.007903310000003</v>
      </c>
      <c r="T884" s="3">
        <v>46.032657950000001</v>
      </c>
      <c r="U884" s="3">
        <v>1766601</v>
      </c>
      <c r="V884" s="3">
        <f t="shared" si="43"/>
        <v>38.007903312632564</v>
      </c>
      <c r="W884" s="3"/>
      <c r="X884" s="3"/>
    </row>
    <row r="885" spans="1:24" x14ac:dyDescent="0.5">
      <c r="A885" s="3" t="str">
        <f t="shared" si="41"/>
        <v>EAST INDIA</v>
      </c>
      <c r="B885" s="3" t="s">
        <v>192</v>
      </c>
      <c r="C885" s="3" t="s">
        <v>1825</v>
      </c>
      <c r="D885" s="3" t="s">
        <v>1827</v>
      </c>
      <c r="E885" s="3">
        <v>0</v>
      </c>
      <c r="F885" s="3" t="s">
        <v>196</v>
      </c>
      <c r="G885" s="3" t="s">
        <v>195</v>
      </c>
      <c r="H885" s="3" t="s">
        <v>23</v>
      </c>
      <c r="I885" s="3">
        <v>0</v>
      </c>
      <c r="J885" s="3">
        <v>70</v>
      </c>
      <c r="K885" s="3" t="s">
        <v>4</v>
      </c>
      <c r="L885" s="3" t="s">
        <v>29</v>
      </c>
      <c r="M885" s="4">
        <v>34779481</v>
      </c>
      <c r="N885" s="3">
        <v>0</v>
      </c>
      <c r="O885" s="4">
        <f t="shared" si="42"/>
        <v>34779481</v>
      </c>
      <c r="P885" s="3">
        <v>597482</v>
      </c>
      <c r="Q885" s="3">
        <v>604</v>
      </c>
      <c r="R885" s="3">
        <v>598086</v>
      </c>
      <c r="S885" s="3">
        <v>33.855182919999997</v>
      </c>
      <c r="T885" s="3">
        <v>41.00315775</v>
      </c>
      <c r="U885" s="3">
        <v>1766601</v>
      </c>
      <c r="V885" s="3">
        <f t="shared" si="43"/>
        <v>33.855182919063218</v>
      </c>
      <c r="W885" s="3"/>
      <c r="X885" s="3"/>
    </row>
    <row r="886" spans="1:24" x14ac:dyDescent="0.5">
      <c r="A886" s="3" t="str">
        <f t="shared" si="41"/>
        <v>EAST INDIA</v>
      </c>
      <c r="B886" s="3" t="s">
        <v>192</v>
      </c>
      <c r="C886" s="3" t="s">
        <v>1825</v>
      </c>
      <c r="D886" s="3" t="s">
        <v>1826</v>
      </c>
      <c r="E886" s="3">
        <v>0</v>
      </c>
      <c r="F886" s="3" t="s">
        <v>51</v>
      </c>
      <c r="G886" s="3" t="s">
        <v>177</v>
      </c>
      <c r="H886" s="3" t="s">
        <v>5</v>
      </c>
      <c r="I886" s="3">
        <v>1</v>
      </c>
      <c r="J886" s="3">
        <v>54</v>
      </c>
      <c r="K886" s="3" t="s">
        <v>61</v>
      </c>
      <c r="L886" s="3" t="s">
        <v>3</v>
      </c>
      <c r="M886" s="4">
        <v>1675744</v>
      </c>
      <c r="N886" s="3">
        <v>0</v>
      </c>
      <c r="O886" s="4">
        <f t="shared" si="42"/>
        <v>1675744</v>
      </c>
      <c r="P886" s="3">
        <v>121329</v>
      </c>
      <c r="Q886" s="3">
        <v>259</v>
      </c>
      <c r="R886" s="3">
        <v>121588</v>
      </c>
      <c r="S886" s="3">
        <v>6.8825954469999999</v>
      </c>
      <c r="T886" s="3">
        <v>8.3357442650000007</v>
      </c>
      <c r="U886" s="3">
        <v>1766601</v>
      </c>
      <c r="V886" s="3">
        <f t="shared" si="43"/>
        <v>6.8825954474156879</v>
      </c>
      <c r="W886" s="3"/>
      <c r="X886" s="3"/>
    </row>
    <row r="887" spans="1:24" x14ac:dyDescent="0.5">
      <c r="A887" s="3" t="str">
        <f t="shared" si="41"/>
        <v>EAST INDIA</v>
      </c>
      <c r="B887" s="3" t="s">
        <v>192</v>
      </c>
      <c r="C887" s="3" t="s">
        <v>1825</v>
      </c>
      <c r="D887" s="3" t="s">
        <v>1824</v>
      </c>
      <c r="E887" s="3">
        <v>0</v>
      </c>
      <c r="F887" s="3" t="s">
        <v>11</v>
      </c>
      <c r="G887" s="3" t="s">
        <v>10</v>
      </c>
      <c r="H887" s="3" t="s">
        <v>5</v>
      </c>
      <c r="I887" s="3">
        <v>1</v>
      </c>
      <c r="J887" s="3">
        <v>57</v>
      </c>
      <c r="K887" s="3" t="s">
        <v>61</v>
      </c>
      <c r="L887" s="3" t="s">
        <v>3</v>
      </c>
      <c r="M887" s="4">
        <v>1789324</v>
      </c>
      <c r="N887" s="3">
        <v>0</v>
      </c>
      <c r="O887" s="4">
        <f t="shared" si="42"/>
        <v>1789324</v>
      </c>
      <c r="P887" s="3">
        <v>25329</v>
      </c>
      <c r="Q887" s="3">
        <v>45</v>
      </c>
      <c r="R887" s="3">
        <v>25374</v>
      </c>
      <c r="S887" s="3">
        <v>1.436317539</v>
      </c>
      <c r="T887" s="3">
        <v>1.7395727780000001</v>
      </c>
      <c r="U887" s="3">
        <v>1766601</v>
      </c>
      <c r="V887" s="3">
        <f t="shared" si="43"/>
        <v>1.4363175385953024</v>
      </c>
      <c r="W887" s="3"/>
      <c r="X887" s="3"/>
    </row>
    <row r="888" spans="1:24" x14ac:dyDescent="0.5">
      <c r="A888" s="3" t="str">
        <f t="shared" si="41"/>
        <v>CENTRAL INDIA</v>
      </c>
      <c r="B888" s="3" t="s">
        <v>126</v>
      </c>
      <c r="C888" s="3" t="s">
        <v>1821</v>
      </c>
      <c r="D888" s="3" t="s">
        <v>1823</v>
      </c>
      <c r="E888" s="3">
        <v>1</v>
      </c>
      <c r="F888" s="3" t="s">
        <v>7</v>
      </c>
      <c r="G888" s="3" t="s">
        <v>6</v>
      </c>
      <c r="H888" s="3" t="s">
        <v>5</v>
      </c>
      <c r="I888" s="3">
        <v>1</v>
      </c>
      <c r="J888" s="3">
        <v>54</v>
      </c>
      <c r="K888" s="3" t="s">
        <v>4</v>
      </c>
      <c r="L888" s="3" t="s">
        <v>13</v>
      </c>
      <c r="M888" s="4">
        <v>154783105</v>
      </c>
      <c r="N888" s="4">
        <v>9103300</v>
      </c>
      <c r="O888" s="4">
        <f t="shared" si="42"/>
        <v>145679805</v>
      </c>
      <c r="P888" s="3">
        <v>876911</v>
      </c>
      <c r="Q888" s="3">
        <v>1016</v>
      </c>
      <c r="R888" s="3">
        <v>877927</v>
      </c>
      <c r="S888" s="3">
        <v>51.456884279999997</v>
      </c>
      <c r="T888" s="3">
        <v>69.329876549999994</v>
      </c>
      <c r="U888" s="3">
        <v>1706141</v>
      </c>
      <c r="V888" s="3">
        <f t="shared" si="43"/>
        <v>51.456884278614723</v>
      </c>
      <c r="W888" s="3"/>
      <c r="X888" s="3"/>
    </row>
    <row r="889" spans="1:24" x14ac:dyDescent="0.5">
      <c r="A889" s="3" t="str">
        <f t="shared" si="41"/>
        <v>CENTRAL INDIA</v>
      </c>
      <c r="B889" s="3" t="s">
        <v>126</v>
      </c>
      <c r="C889" s="3" t="s">
        <v>1821</v>
      </c>
      <c r="D889" s="3" t="s">
        <v>1822</v>
      </c>
      <c r="E889" s="3">
        <v>0</v>
      </c>
      <c r="F889" s="3" t="s">
        <v>11</v>
      </c>
      <c r="G889" s="3" t="s">
        <v>10</v>
      </c>
      <c r="H889" s="3" t="s">
        <v>5</v>
      </c>
      <c r="I889" s="3">
        <v>0</v>
      </c>
      <c r="J889" s="3">
        <v>39</v>
      </c>
      <c r="K889" s="3" t="s">
        <v>4</v>
      </c>
      <c r="L889" s="3" t="s">
        <v>13</v>
      </c>
      <c r="M889" s="4">
        <v>15964904</v>
      </c>
      <c r="N889" s="4">
        <v>1399664</v>
      </c>
      <c r="O889" s="4">
        <f t="shared" si="42"/>
        <v>14565240</v>
      </c>
      <c r="P889" s="3">
        <v>324139</v>
      </c>
      <c r="Q889" s="3">
        <v>106</v>
      </c>
      <c r="R889" s="3">
        <v>324245</v>
      </c>
      <c r="S889" s="3">
        <v>19.00458403</v>
      </c>
      <c r="T889" s="3">
        <v>25.605620770000002</v>
      </c>
      <c r="U889" s="3">
        <v>1706141</v>
      </c>
      <c r="V889" s="3">
        <f t="shared" si="43"/>
        <v>19.004584029104276</v>
      </c>
      <c r="W889" s="3"/>
      <c r="X889" s="3"/>
    </row>
    <row r="890" spans="1:24" x14ac:dyDescent="0.5">
      <c r="A890" s="3" t="str">
        <f t="shared" si="41"/>
        <v>CENTRAL INDIA</v>
      </c>
      <c r="B890" s="3" t="s">
        <v>126</v>
      </c>
      <c r="C890" s="3" t="s">
        <v>1821</v>
      </c>
      <c r="D890" s="3" t="s">
        <v>0</v>
      </c>
      <c r="E890" s="3">
        <v>0</v>
      </c>
      <c r="F890" s="3" t="s">
        <v>0</v>
      </c>
      <c r="G890" s="3"/>
      <c r="H890" s="3"/>
      <c r="I890" s="3"/>
      <c r="J890" s="3"/>
      <c r="K890" s="3"/>
      <c r="L890" s="3"/>
      <c r="M890" s="4">
        <v>0</v>
      </c>
      <c r="N890" s="3">
        <v>0</v>
      </c>
      <c r="O890" s="4">
        <f t="shared" si="42"/>
        <v>0</v>
      </c>
      <c r="P890" s="3">
        <v>18410</v>
      </c>
      <c r="Q890" s="3">
        <v>3</v>
      </c>
      <c r="R890" s="3">
        <v>18413</v>
      </c>
      <c r="S890" s="3">
        <v>1.079219127</v>
      </c>
      <c r="T890" s="3">
        <v>1.454074219</v>
      </c>
      <c r="U890" s="3">
        <v>1706141</v>
      </c>
      <c r="V890" s="3">
        <f t="shared" si="43"/>
        <v>1.0792191266724145</v>
      </c>
      <c r="W890" s="3"/>
      <c r="X890" s="3"/>
    </row>
    <row r="891" spans="1:24" x14ac:dyDescent="0.5">
      <c r="A891" s="3" t="str">
        <f t="shared" si="41"/>
        <v>CENTRAL INDIA</v>
      </c>
      <c r="B891" s="3" t="s">
        <v>126</v>
      </c>
      <c r="C891" s="3" t="s">
        <v>1821</v>
      </c>
      <c r="D891" s="3" t="s">
        <v>1820</v>
      </c>
      <c r="E891" s="3">
        <v>0</v>
      </c>
      <c r="F891" s="3" t="s">
        <v>55</v>
      </c>
      <c r="G891" s="3" t="s">
        <v>54</v>
      </c>
      <c r="H891" s="3" t="s">
        <v>5</v>
      </c>
      <c r="I891" s="3">
        <v>0</v>
      </c>
      <c r="J891" s="3">
        <v>68</v>
      </c>
      <c r="K891" s="3" t="s">
        <v>61</v>
      </c>
      <c r="L891" s="3" t="s">
        <v>9</v>
      </c>
      <c r="M891" s="4">
        <v>18320269</v>
      </c>
      <c r="N891" s="4">
        <v>300000</v>
      </c>
      <c r="O891" s="4">
        <f t="shared" si="42"/>
        <v>18020269</v>
      </c>
      <c r="P891" s="3">
        <v>15336</v>
      </c>
      <c r="Q891" s="3">
        <v>28</v>
      </c>
      <c r="R891" s="3">
        <v>15364</v>
      </c>
      <c r="S891" s="3">
        <v>0.90051174</v>
      </c>
      <c r="T891" s="3">
        <v>1.2132947540000001</v>
      </c>
      <c r="U891" s="3">
        <v>1706141</v>
      </c>
      <c r="V891" s="3">
        <f t="shared" si="43"/>
        <v>0.90051173965106057</v>
      </c>
      <c r="W891" s="3"/>
      <c r="X891" s="3"/>
    </row>
    <row r="892" spans="1:24" x14ac:dyDescent="0.5">
      <c r="A892" s="3" t="str">
        <f t="shared" si="41"/>
        <v>NORTH INDIA</v>
      </c>
      <c r="B892" s="3" t="s">
        <v>614</v>
      </c>
      <c r="C892" s="3" t="s">
        <v>1815</v>
      </c>
      <c r="D892" s="3" t="s">
        <v>1819</v>
      </c>
      <c r="E892" s="3">
        <v>1</v>
      </c>
      <c r="F892" s="3" t="s">
        <v>7</v>
      </c>
      <c r="G892" s="3" t="s">
        <v>6</v>
      </c>
      <c r="H892" s="3" t="s">
        <v>5</v>
      </c>
      <c r="I892" s="3">
        <v>0</v>
      </c>
      <c r="J892" s="3">
        <v>70</v>
      </c>
      <c r="K892" s="3" t="s">
        <v>61</v>
      </c>
      <c r="L892" s="3" t="s">
        <v>9</v>
      </c>
      <c r="M892" s="4">
        <v>29404519</v>
      </c>
      <c r="N892" s="3">
        <v>0</v>
      </c>
      <c r="O892" s="4">
        <f t="shared" si="42"/>
        <v>29404519</v>
      </c>
      <c r="P892" s="3">
        <v>416711</v>
      </c>
      <c r="Q892" s="3">
        <v>4609</v>
      </c>
      <c r="R892" s="3">
        <v>421320</v>
      </c>
      <c r="S892" s="3">
        <v>26.373708919999999</v>
      </c>
      <c r="T892" s="3">
        <v>42.486121830000002</v>
      </c>
      <c r="U892" s="3">
        <v>1597500</v>
      </c>
      <c r="V892" s="3">
        <f t="shared" si="43"/>
        <v>26.373708920187795</v>
      </c>
      <c r="W892" s="3"/>
      <c r="X892" s="3"/>
    </row>
    <row r="893" spans="1:24" x14ac:dyDescent="0.5">
      <c r="A893" s="3" t="str">
        <f t="shared" si="41"/>
        <v>NORTH INDIA</v>
      </c>
      <c r="B893" s="3" t="s">
        <v>614</v>
      </c>
      <c r="C893" s="3" t="s">
        <v>1815</v>
      </c>
      <c r="D893" s="3" t="s">
        <v>1818</v>
      </c>
      <c r="E893" s="3">
        <v>0</v>
      </c>
      <c r="F893" s="3" t="s">
        <v>11</v>
      </c>
      <c r="G893" s="3" t="s">
        <v>10</v>
      </c>
      <c r="H893" s="3" t="s">
        <v>5</v>
      </c>
      <c r="I893" s="3">
        <v>0</v>
      </c>
      <c r="J893" s="3">
        <v>49</v>
      </c>
      <c r="K893" s="3" t="s">
        <v>61</v>
      </c>
      <c r="L893" s="3" t="s">
        <v>9</v>
      </c>
      <c r="M893" s="4">
        <v>146589292</v>
      </c>
      <c r="N893" s="4">
        <v>63299925</v>
      </c>
      <c r="O893" s="4">
        <f t="shared" si="42"/>
        <v>83289367</v>
      </c>
      <c r="P893" s="3">
        <v>369719</v>
      </c>
      <c r="Q893" s="3">
        <v>3071</v>
      </c>
      <c r="R893" s="3">
        <v>372790</v>
      </c>
      <c r="S893" s="3">
        <v>23.335837250000001</v>
      </c>
      <c r="T893" s="3">
        <v>37.592332089999999</v>
      </c>
      <c r="U893" s="3">
        <v>1597500</v>
      </c>
      <c r="V893" s="3">
        <f t="shared" si="43"/>
        <v>23.3358372456964</v>
      </c>
      <c r="W893" s="3"/>
      <c r="X893" s="3"/>
    </row>
    <row r="894" spans="1:24" x14ac:dyDescent="0.5">
      <c r="A894" s="3" t="str">
        <f t="shared" si="41"/>
        <v>NORTH INDIA</v>
      </c>
      <c r="B894" s="3" t="s">
        <v>614</v>
      </c>
      <c r="C894" s="3" t="s">
        <v>1815</v>
      </c>
      <c r="D894" s="3" t="s">
        <v>1817</v>
      </c>
      <c r="E894" s="3">
        <v>0</v>
      </c>
      <c r="F894" s="3" t="s">
        <v>55</v>
      </c>
      <c r="G894" s="3" t="s">
        <v>54</v>
      </c>
      <c r="H894" s="3" t="s">
        <v>5</v>
      </c>
      <c r="I894" s="3">
        <v>0</v>
      </c>
      <c r="J894" s="3">
        <v>68</v>
      </c>
      <c r="K894" s="3" t="s">
        <v>61</v>
      </c>
      <c r="L894" s="3" t="s">
        <v>29</v>
      </c>
      <c r="M894" s="4">
        <v>20242482</v>
      </c>
      <c r="N894" s="4">
        <v>530702</v>
      </c>
      <c r="O894" s="4">
        <f t="shared" si="42"/>
        <v>19711780</v>
      </c>
      <c r="P894" s="3">
        <v>128215</v>
      </c>
      <c r="Q894" s="3">
        <v>349</v>
      </c>
      <c r="R894" s="3">
        <v>128564</v>
      </c>
      <c r="S894" s="3">
        <v>8.047824726</v>
      </c>
      <c r="T894" s="3">
        <v>12.964458759999999</v>
      </c>
      <c r="U894" s="3">
        <v>1597500</v>
      </c>
      <c r="V894" s="3">
        <f t="shared" si="43"/>
        <v>8.0478247261345857</v>
      </c>
      <c r="W894" s="3"/>
      <c r="X894" s="3"/>
    </row>
    <row r="895" spans="1:24" x14ac:dyDescent="0.5">
      <c r="A895" s="3" t="str">
        <f t="shared" si="41"/>
        <v>NORTH INDIA</v>
      </c>
      <c r="B895" s="3" t="s">
        <v>614</v>
      </c>
      <c r="C895" s="3" t="s">
        <v>1815</v>
      </c>
      <c r="D895" s="3" t="s">
        <v>1816</v>
      </c>
      <c r="E895" s="3">
        <v>0</v>
      </c>
      <c r="F895" s="3" t="s">
        <v>38</v>
      </c>
      <c r="G895" s="3" t="s">
        <v>37</v>
      </c>
      <c r="H895" s="3" t="s">
        <v>5</v>
      </c>
      <c r="I895" s="3">
        <v>1</v>
      </c>
      <c r="J895" s="3">
        <v>42</v>
      </c>
      <c r="K895" s="3" t="s">
        <v>61</v>
      </c>
      <c r="L895" s="3" t="s">
        <v>29</v>
      </c>
      <c r="M895" s="4">
        <v>32729653</v>
      </c>
      <c r="N895" s="4">
        <v>6160003</v>
      </c>
      <c r="O895" s="4">
        <f t="shared" si="42"/>
        <v>26569650</v>
      </c>
      <c r="P895" s="3">
        <v>44207</v>
      </c>
      <c r="Q895" s="3">
        <v>707</v>
      </c>
      <c r="R895" s="3">
        <v>44914</v>
      </c>
      <c r="S895" s="3">
        <v>2.8115179970000002</v>
      </c>
      <c r="T895" s="3">
        <v>4.5291504690000002</v>
      </c>
      <c r="U895" s="3">
        <v>1597500</v>
      </c>
      <c r="V895" s="3">
        <f t="shared" si="43"/>
        <v>2.8115179968701094</v>
      </c>
      <c r="W895" s="3"/>
      <c r="X895" s="3"/>
    </row>
    <row r="896" spans="1:24" x14ac:dyDescent="0.5">
      <c r="A896" s="3" t="str">
        <f t="shared" si="41"/>
        <v>NORTH INDIA</v>
      </c>
      <c r="B896" s="3" t="s">
        <v>614</v>
      </c>
      <c r="C896" s="3" t="s">
        <v>1815</v>
      </c>
      <c r="D896" s="3" t="s">
        <v>0</v>
      </c>
      <c r="E896" s="3">
        <v>0</v>
      </c>
      <c r="F896" s="3" t="s">
        <v>0</v>
      </c>
      <c r="G896" s="3"/>
      <c r="H896" s="3"/>
      <c r="I896" s="3"/>
      <c r="J896" s="3"/>
      <c r="K896" s="3"/>
      <c r="L896" s="3"/>
      <c r="M896" s="4">
        <v>0</v>
      </c>
      <c r="N896" s="4">
        <v>0</v>
      </c>
      <c r="O896" s="4">
        <f t="shared" si="42"/>
        <v>0</v>
      </c>
      <c r="P896" s="3">
        <v>12755</v>
      </c>
      <c r="Q896" s="3">
        <v>113</v>
      </c>
      <c r="R896" s="3">
        <v>12868</v>
      </c>
      <c r="S896" s="3">
        <v>0.80550860700000004</v>
      </c>
      <c r="T896" s="3">
        <v>1.297615626</v>
      </c>
      <c r="U896" s="3">
        <v>1597500</v>
      </c>
      <c r="V896" s="3">
        <f t="shared" si="43"/>
        <v>0.80550860719874795</v>
      </c>
      <c r="W896" s="3"/>
      <c r="X896" s="3"/>
    </row>
    <row r="897" spans="1:24" x14ac:dyDescent="0.5">
      <c r="A897" s="3" t="str">
        <f t="shared" si="41"/>
        <v>EAST INDIA</v>
      </c>
      <c r="B897" s="3" t="s">
        <v>192</v>
      </c>
      <c r="C897" s="3" t="s">
        <v>1811</v>
      </c>
      <c r="D897" s="3" t="s">
        <v>1814</v>
      </c>
      <c r="E897" s="3">
        <v>1</v>
      </c>
      <c r="F897" s="3" t="s">
        <v>196</v>
      </c>
      <c r="G897" s="3" t="s">
        <v>195</v>
      </c>
      <c r="H897" s="3" t="s">
        <v>5</v>
      </c>
      <c r="I897" s="3">
        <v>1</v>
      </c>
      <c r="J897" s="3">
        <v>64</v>
      </c>
      <c r="K897" s="3" t="s">
        <v>4</v>
      </c>
      <c r="L897" s="3" t="s">
        <v>13</v>
      </c>
      <c r="M897" s="4">
        <v>13216066</v>
      </c>
      <c r="N897" s="3">
        <v>0</v>
      </c>
      <c r="O897" s="4">
        <f t="shared" si="42"/>
        <v>13216066</v>
      </c>
      <c r="P897" s="3">
        <v>576499</v>
      </c>
      <c r="Q897" s="3">
        <v>212</v>
      </c>
      <c r="R897" s="3">
        <v>576711</v>
      </c>
      <c r="S897" s="3">
        <v>35.296050919999999</v>
      </c>
      <c r="T897" s="3">
        <v>47.166698840000002</v>
      </c>
      <c r="U897" s="3">
        <v>1633925</v>
      </c>
      <c r="V897" s="3">
        <f t="shared" si="43"/>
        <v>35.296050920329883</v>
      </c>
      <c r="W897" s="3"/>
      <c r="X897" s="3"/>
    </row>
    <row r="898" spans="1:24" x14ac:dyDescent="0.5">
      <c r="A898" s="3" t="str">
        <f t="shared" si="41"/>
        <v>EAST INDIA</v>
      </c>
      <c r="B898" s="3" t="s">
        <v>192</v>
      </c>
      <c r="C898" s="3" t="s">
        <v>1811</v>
      </c>
      <c r="D898" s="3" t="s">
        <v>1813</v>
      </c>
      <c r="E898" s="3">
        <v>0</v>
      </c>
      <c r="F898" s="3" t="s">
        <v>7</v>
      </c>
      <c r="G898" s="3" t="s">
        <v>6</v>
      </c>
      <c r="H898" s="3" t="s">
        <v>5</v>
      </c>
      <c r="I898" s="3">
        <v>0</v>
      </c>
      <c r="J898" s="3">
        <v>60</v>
      </c>
      <c r="K898" s="3" t="s">
        <v>4</v>
      </c>
      <c r="L898" s="3" t="s">
        <v>9</v>
      </c>
      <c r="M898" s="4">
        <v>5604890</v>
      </c>
      <c r="N898" s="3">
        <v>0</v>
      </c>
      <c r="O898" s="4">
        <f t="shared" si="42"/>
        <v>5604890</v>
      </c>
      <c r="P898" s="3">
        <v>472456</v>
      </c>
      <c r="Q898" s="3">
        <v>560</v>
      </c>
      <c r="R898" s="3">
        <v>473016</v>
      </c>
      <c r="S898" s="3">
        <v>28.94967639</v>
      </c>
      <c r="T898" s="3">
        <v>38.68593319</v>
      </c>
      <c r="U898" s="3">
        <v>1633925</v>
      </c>
      <c r="V898" s="3">
        <f t="shared" si="43"/>
        <v>28.949676392735284</v>
      </c>
      <c r="W898" s="3"/>
      <c r="X898" s="3"/>
    </row>
    <row r="899" spans="1:24" x14ac:dyDescent="0.5">
      <c r="A899" s="3" t="str">
        <f t="shared" ref="A899:A962" si="44">VLOOKUP(B899,$W$1:$X$37,2,FALSE)</f>
        <v>EAST INDIA</v>
      </c>
      <c r="B899" s="3" t="s">
        <v>192</v>
      </c>
      <c r="C899" s="3" t="s">
        <v>1811</v>
      </c>
      <c r="D899" s="3" t="s">
        <v>1812</v>
      </c>
      <c r="E899" s="3">
        <v>0</v>
      </c>
      <c r="F899" s="3" t="s">
        <v>51</v>
      </c>
      <c r="G899" s="3" t="s">
        <v>177</v>
      </c>
      <c r="H899" s="3" t="s">
        <v>5</v>
      </c>
      <c r="I899" s="3">
        <v>0</v>
      </c>
      <c r="J899" s="3">
        <v>44</v>
      </c>
      <c r="K899" s="3" t="s">
        <v>4</v>
      </c>
      <c r="L899" s="3" t="s">
        <v>29</v>
      </c>
      <c r="M899" s="4">
        <v>1945900</v>
      </c>
      <c r="N899" s="3">
        <v>0</v>
      </c>
      <c r="O899" s="4">
        <f t="shared" si="42"/>
        <v>1945900</v>
      </c>
      <c r="P899" s="3">
        <v>105421</v>
      </c>
      <c r="Q899" s="3">
        <v>126</v>
      </c>
      <c r="R899" s="3">
        <v>105547</v>
      </c>
      <c r="S899" s="3">
        <v>6.4597212229999998</v>
      </c>
      <c r="T899" s="3">
        <v>8.6322327160000007</v>
      </c>
      <c r="U899" s="3">
        <v>1633925</v>
      </c>
      <c r="V899" s="3">
        <f t="shared" si="43"/>
        <v>6.4597212234343688</v>
      </c>
      <c r="W899" s="3"/>
      <c r="X899" s="3"/>
    </row>
    <row r="900" spans="1:24" x14ac:dyDescent="0.5">
      <c r="A900" s="3" t="str">
        <f t="shared" si="44"/>
        <v>EAST INDIA</v>
      </c>
      <c r="B900" s="3" t="s">
        <v>192</v>
      </c>
      <c r="C900" s="3" t="s">
        <v>1811</v>
      </c>
      <c r="D900" s="3" t="s">
        <v>1810</v>
      </c>
      <c r="E900" s="3">
        <v>0</v>
      </c>
      <c r="F900" s="3" t="s">
        <v>11</v>
      </c>
      <c r="G900" s="3" t="s">
        <v>10</v>
      </c>
      <c r="H900" s="3" t="s">
        <v>23</v>
      </c>
      <c r="I900" s="3">
        <v>0</v>
      </c>
      <c r="J900" s="3">
        <v>61</v>
      </c>
      <c r="K900" s="3" t="s">
        <v>4</v>
      </c>
      <c r="L900" s="3" t="s">
        <v>13</v>
      </c>
      <c r="M900" s="4">
        <v>4706143</v>
      </c>
      <c r="N900" s="3">
        <v>0</v>
      </c>
      <c r="O900" s="4">
        <f t="shared" si="42"/>
        <v>4706143</v>
      </c>
      <c r="P900" s="3">
        <v>32088</v>
      </c>
      <c r="Q900" s="3">
        <v>19</v>
      </c>
      <c r="R900" s="3">
        <v>32107</v>
      </c>
      <c r="S900" s="3">
        <v>1.965022874</v>
      </c>
      <c r="T900" s="3">
        <v>2.6258926909999998</v>
      </c>
      <c r="U900" s="3">
        <v>1633925</v>
      </c>
      <c r="V900" s="3">
        <f t="shared" si="43"/>
        <v>1.9650228743669385</v>
      </c>
      <c r="W900" s="3"/>
      <c r="X900" s="3"/>
    </row>
    <row r="901" spans="1:24" x14ac:dyDescent="0.5">
      <c r="A901" s="3" t="str">
        <f t="shared" si="44"/>
        <v>SOUTH INDIA</v>
      </c>
      <c r="B901" s="3" t="s">
        <v>2</v>
      </c>
      <c r="C901" s="3" t="s">
        <v>1806</v>
      </c>
      <c r="D901" s="3" t="s">
        <v>1809</v>
      </c>
      <c r="E901" s="3">
        <v>1</v>
      </c>
      <c r="F901" s="3" t="s">
        <v>1476</v>
      </c>
      <c r="G901" s="3" t="s">
        <v>1475</v>
      </c>
      <c r="H901" s="3" t="s">
        <v>5</v>
      </c>
      <c r="I901" s="3">
        <v>5</v>
      </c>
      <c r="J901" s="3">
        <v>49</v>
      </c>
      <c r="K901" s="3" t="s">
        <v>4</v>
      </c>
      <c r="L901" s="3" t="s">
        <v>29</v>
      </c>
      <c r="M901" s="4">
        <v>179044376</v>
      </c>
      <c r="N901" s="4">
        <v>120500000</v>
      </c>
      <c r="O901" s="4">
        <f t="shared" si="42"/>
        <v>58544376</v>
      </c>
      <c r="P901" s="3">
        <v>517239</v>
      </c>
      <c r="Q901" s="3">
        <v>232</v>
      </c>
      <c r="R901" s="3">
        <v>517471</v>
      </c>
      <c r="S901" s="3">
        <v>26.42948092</v>
      </c>
      <c r="T901" s="3">
        <v>58.941432280000001</v>
      </c>
      <c r="U901" s="3">
        <v>1957931</v>
      </c>
      <c r="V901" s="3">
        <f t="shared" si="43"/>
        <v>26.42948091633464</v>
      </c>
      <c r="W901" s="3"/>
      <c r="X901" s="3"/>
    </row>
    <row r="902" spans="1:24" x14ac:dyDescent="0.5">
      <c r="A902" s="3" t="str">
        <f t="shared" si="44"/>
        <v>SOUTH INDIA</v>
      </c>
      <c r="B902" s="3" t="s">
        <v>2</v>
      </c>
      <c r="C902" s="3" t="s">
        <v>1806</v>
      </c>
      <c r="D902" s="3" t="s">
        <v>1808</v>
      </c>
      <c r="E902" s="3">
        <v>0</v>
      </c>
      <c r="F902" s="3" t="s">
        <v>7</v>
      </c>
      <c r="G902" s="3" t="s">
        <v>6</v>
      </c>
      <c r="H902" s="3" t="s">
        <v>5</v>
      </c>
      <c r="I902" s="3">
        <v>3</v>
      </c>
      <c r="J902" s="3">
        <v>67</v>
      </c>
      <c r="K902" s="3" t="s">
        <v>4</v>
      </c>
      <c r="L902" s="3" t="s">
        <v>29</v>
      </c>
      <c r="M902" s="4">
        <v>8626993</v>
      </c>
      <c r="N902" s="4">
        <v>4839</v>
      </c>
      <c r="O902" s="4">
        <f t="shared" si="42"/>
        <v>8622154</v>
      </c>
      <c r="P902" s="3">
        <v>235056</v>
      </c>
      <c r="Q902" s="3">
        <v>229</v>
      </c>
      <c r="R902" s="3">
        <v>235285</v>
      </c>
      <c r="S902" s="3">
        <v>12.01702205</v>
      </c>
      <c r="T902" s="3">
        <v>26.799636880000001</v>
      </c>
      <c r="U902" s="3">
        <v>1957931</v>
      </c>
      <c r="V902" s="3">
        <f t="shared" si="43"/>
        <v>12.017022050317401</v>
      </c>
      <c r="W902" s="3"/>
      <c r="X902" s="3"/>
    </row>
    <row r="903" spans="1:24" x14ac:dyDescent="0.5">
      <c r="A903" s="3" t="str">
        <f t="shared" si="44"/>
        <v>SOUTH INDIA</v>
      </c>
      <c r="B903" s="3" t="s">
        <v>2</v>
      </c>
      <c r="C903" s="3" t="s">
        <v>1806</v>
      </c>
      <c r="D903" s="3" t="s">
        <v>1807</v>
      </c>
      <c r="E903" s="3">
        <v>0</v>
      </c>
      <c r="F903" s="3" t="s">
        <v>15</v>
      </c>
      <c r="G903" s="3" t="s">
        <v>14</v>
      </c>
      <c r="H903" s="3" t="s">
        <v>5</v>
      </c>
      <c r="I903" s="3">
        <v>0</v>
      </c>
      <c r="J903" s="3">
        <v>46</v>
      </c>
      <c r="K903" s="3" t="s">
        <v>4</v>
      </c>
      <c r="L903" s="3" t="s">
        <v>29</v>
      </c>
      <c r="M903" s="4">
        <v>30700000</v>
      </c>
      <c r="N903" s="4">
        <v>10400000</v>
      </c>
      <c r="O903" s="4">
        <f t="shared" si="42"/>
        <v>20300000</v>
      </c>
      <c r="P903" s="3">
        <v>63180</v>
      </c>
      <c r="Q903" s="3">
        <v>59</v>
      </c>
      <c r="R903" s="3">
        <v>63239</v>
      </c>
      <c r="S903" s="3">
        <v>3.229889102</v>
      </c>
      <c r="T903" s="3">
        <v>7.2031036249999998</v>
      </c>
      <c r="U903" s="3">
        <v>1957931</v>
      </c>
      <c r="V903" s="3">
        <f t="shared" si="43"/>
        <v>3.2298891023228089</v>
      </c>
      <c r="W903" s="3"/>
      <c r="X903" s="3"/>
    </row>
    <row r="904" spans="1:24" x14ac:dyDescent="0.5">
      <c r="A904" s="3" t="str">
        <f t="shared" si="44"/>
        <v>SOUTH INDIA</v>
      </c>
      <c r="B904" s="3" t="s">
        <v>2</v>
      </c>
      <c r="C904" s="3" t="s">
        <v>1806</v>
      </c>
      <c r="D904" s="3" t="s">
        <v>1805</v>
      </c>
      <c r="E904" s="3">
        <v>0</v>
      </c>
      <c r="F904" s="3" t="s">
        <v>11</v>
      </c>
      <c r="G904" s="3" t="s">
        <v>10</v>
      </c>
      <c r="H904" s="3" t="s">
        <v>5</v>
      </c>
      <c r="I904" s="3">
        <v>0</v>
      </c>
      <c r="J904" s="3">
        <v>46</v>
      </c>
      <c r="K904" s="3" t="s">
        <v>4</v>
      </c>
      <c r="L904" s="3" t="s">
        <v>3</v>
      </c>
      <c r="M904" s="4">
        <v>7470000</v>
      </c>
      <c r="N904" s="3">
        <v>0</v>
      </c>
      <c r="O904" s="4">
        <f t="shared" si="42"/>
        <v>7470000</v>
      </c>
      <c r="P904" s="3">
        <v>49873</v>
      </c>
      <c r="Q904" s="3">
        <v>71</v>
      </c>
      <c r="R904" s="3">
        <v>49944</v>
      </c>
      <c r="S904" s="3">
        <v>2.5508559800000001</v>
      </c>
      <c r="T904" s="3">
        <v>5.6887649629999997</v>
      </c>
      <c r="U904" s="3">
        <v>1957931</v>
      </c>
      <c r="V904" s="3">
        <f t="shared" si="43"/>
        <v>2.5508559801137016</v>
      </c>
      <c r="W904" s="3"/>
      <c r="X904" s="3"/>
    </row>
    <row r="905" spans="1:24" x14ac:dyDescent="0.5">
      <c r="A905" s="3" t="str">
        <f t="shared" si="44"/>
        <v>SOUTH INDIA</v>
      </c>
      <c r="B905" s="3" t="s">
        <v>49</v>
      </c>
      <c r="C905" s="3" t="s">
        <v>1802</v>
      </c>
      <c r="D905" s="3" t="s">
        <v>1804</v>
      </c>
      <c r="E905" s="3">
        <v>1</v>
      </c>
      <c r="F905" s="3" t="s">
        <v>11</v>
      </c>
      <c r="G905" s="3" t="s">
        <v>10</v>
      </c>
      <c r="H905" s="3" t="s">
        <v>5</v>
      </c>
      <c r="I905" s="3">
        <v>204</v>
      </c>
      <c r="J905" s="3">
        <v>37</v>
      </c>
      <c r="K905" s="3" t="s">
        <v>4</v>
      </c>
      <c r="L905" s="3" t="s">
        <v>9</v>
      </c>
      <c r="M905" s="4">
        <v>13395011</v>
      </c>
      <c r="N905" s="4">
        <v>10000000</v>
      </c>
      <c r="O905" s="4">
        <f t="shared" si="42"/>
        <v>3395011</v>
      </c>
      <c r="P905" s="3">
        <v>497697</v>
      </c>
      <c r="Q905" s="3">
        <v>796</v>
      </c>
      <c r="R905" s="3">
        <v>498493</v>
      </c>
      <c r="S905" s="3">
        <v>41.396506039999998</v>
      </c>
      <c r="T905" s="3">
        <v>54.210007189999999</v>
      </c>
      <c r="U905" s="3">
        <v>1204191</v>
      </c>
      <c r="V905" s="3">
        <f t="shared" si="43"/>
        <v>41.396506036002592</v>
      </c>
      <c r="W905" s="3"/>
      <c r="X905" s="3"/>
    </row>
    <row r="906" spans="1:24" x14ac:dyDescent="0.5">
      <c r="A906" s="3" t="str">
        <f t="shared" si="44"/>
        <v>SOUTH INDIA</v>
      </c>
      <c r="B906" s="3" t="s">
        <v>49</v>
      </c>
      <c r="C906" s="3" t="s">
        <v>1802</v>
      </c>
      <c r="D906" s="3" t="s">
        <v>1803</v>
      </c>
      <c r="E906" s="3">
        <v>0</v>
      </c>
      <c r="F906" s="3" t="s">
        <v>18</v>
      </c>
      <c r="G906" s="3" t="s">
        <v>94</v>
      </c>
      <c r="H906" s="3" t="s">
        <v>5</v>
      </c>
      <c r="I906" s="3">
        <v>9</v>
      </c>
      <c r="J906" s="3">
        <v>49</v>
      </c>
      <c r="K906" s="3" t="s">
        <v>4</v>
      </c>
      <c r="L906" s="3" t="s">
        <v>9</v>
      </c>
      <c r="M906" s="4">
        <v>16306010</v>
      </c>
      <c r="N906" s="4">
        <v>3169941</v>
      </c>
      <c r="O906" s="4">
        <f t="shared" si="42"/>
        <v>13136069</v>
      </c>
      <c r="P906" s="3">
        <v>326701</v>
      </c>
      <c r="Q906" s="3">
        <v>739</v>
      </c>
      <c r="R906" s="3">
        <v>327440</v>
      </c>
      <c r="S906" s="3">
        <v>27.191699660000001</v>
      </c>
      <c r="T906" s="3">
        <v>35.608373139999998</v>
      </c>
      <c r="U906" s="3">
        <v>1204191</v>
      </c>
      <c r="V906" s="3">
        <f t="shared" si="43"/>
        <v>27.191699655619416</v>
      </c>
      <c r="W906" s="3"/>
      <c r="X906" s="3"/>
    </row>
    <row r="907" spans="1:24" x14ac:dyDescent="0.5">
      <c r="A907" s="3" t="str">
        <f t="shared" si="44"/>
        <v>SOUTH INDIA</v>
      </c>
      <c r="B907" s="3" t="s">
        <v>49</v>
      </c>
      <c r="C907" s="3" t="s">
        <v>1802</v>
      </c>
      <c r="D907" s="3" t="s">
        <v>1801</v>
      </c>
      <c r="E907" s="3">
        <v>0</v>
      </c>
      <c r="F907" s="3" t="s">
        <v>46</v>
      </c>
      <c r="G907" s="3" t="s">
        <v>45</v>
      </c>
      <c r="H907" s="3" t="s">
        <v>5</v>
      </c>
      <c r="I907" s="3">
        <v>0</v>
      </c>
      <c r="J907" s="3">
        <v>49</v>
      </c>
      <c r="K907" s="3" t="s">
        <v>4</v>
      </c>
      <c r="L907" s="3" t="s">
        <v>13</v>
      </c>
      <c r="M907" s="4">
        <v>16347063</v>
      </c>
      <c r="N907" s="4">
        <v>1789000</v>
      </c>
      <c r="O907" s="4">
        <f t="shared" si="42"/>
        <v>14558063</v>
      </c>
      <c r="P907" s="3">
        <v>78504</v>
      </c>
      <c r="Q907" s="3">
        <v>144</v>
      </c>
      <c r="R907" s="3">
        <v>78648</v>
      </c>
      <c r="S907" s="3">
        <v>6.5311898199999998</v>
      </c>
      <c r="T907" s="3">
        <v>8.5527954160000004</v>
      </c>
      <c r="U907" s="3">
        <v>1204191</v>
      </c>
      <c r="V907" s="3">
        <f t="shared" si="43"/>
        <v>6.5311898195552036</v>
      </c>
      <c r="W907" s="3"/>
      <c r="X907" s="3"/>
    </row>
    <row r="908" spans="1:24" x14ac:dyDescent="0.5">
      <c r="A908" s="3" t="str">
        <f t="shared" si="44"/>
        <v>CENTRAL INDIA</v>
      </c>
      <c r="B908" s="3" t="s">
        <v>126</v>
      </c>
      <c r="C908" s="3" t="s">
        <v>1799</v>
      </c>
      <c r="D908" s="3" t="s">
        <v>1800</v>
      </c>
      <c r="E908" s="3">
        <v>1</v>
      </c>
      <c r="F908" s="3" t="s">
        <v>7</v>
      </c>
      <c r="G908" s="3" t="s">
        <v>6</v>
      </c>
      <c r="H908" s="3" t="s">
        <v>5</v>
      </c>
      <c r="I908" s="3">
        <v>2</v>
      </c>
      <c r="J908" s="3">
        <v>57</v>
      </c>
      <c r="K908" s="3" t="s">
        <v>4</v>
      </c>
      <c r="L908" s="3" t="s">
        <v>29</v>
      </c>
      <c r="M908" s="4">
        <v>59038508</v>
      </c>
      <c r="N908" s="4">
        <v>2106382</v>
      </c>
      <c r="O908" s="4">
        <f t="shared" ref="O908:O971" si="45">M908-N908</f>
        <v>56932126</v>
      </c>
      <c r="P908" s="3">
        <v>1066824</v>
      </c>
      <c r="Q908" s="3">
        <v>1745</v>
      </c>
      <c r="R908" s="3">
        <v>1068569</v>
      </c>
      <c r="S908" s="3">
        <v>45.459801409999997</v>
      </c>
      <c r="T908" s="3">
        <v>65.572672960000006</v>
      </c>
      <c r="U908" s="3">
        <v>2350580</v>
      </c>
      <c r="V908" s="3">
        <f t="shared" ref="V908:V971" si="46">R908/U908*100</f>
        <v>45.459801410715656</v>
      </c>
      <c r="W908" s="3"/>
      <c r="X908" s="3"/>
    </row>
    <row r="909" spans="1:24" x14ac:dyDescent="0.5">
      <c r="A909" s="3" t="str">
        <f t="shared" si="44"/>
        <v>CENTRAL INDIA</v>
      </c>
      <c r="B909" s="3" t="s">
        <v>126</v>
      </c>
      <c r="C909" s="3" t="s">
        <v>1799</v>
      </c>
      <c r="D909" s="3" t="s">
        <v>1798</v>
      </c>
      <c r="E909" s="3">
        <v>0</v>
      </c>
      <c r="F909" s="3" t="s">
        <v>11</v>
      </c>
      <c r="G909" s="3" t="s">
        <v>10</v>
      </c>
      <c r="H909" s="3" t="s">
        <v>5</v>
      </c>
      <c r="I909" s="3">
        <v>4</v>
      </c>
      <c r="J909" s="3">
        <v>58</v>
      </c>
      <c r="K909" s="3" t="s">
        <v>4</v>
      </c>
      <c r="L909" s="3" t="s">
        <v>13</v>
      </c>
      <c r="M909" s="4">
        <v>251892330</v>
      </c>
      <c r="N909" s="4">
        <v>51105911</v>
      </c>
      <c r="O909" s="4">
        <f t="shared" si="45"/>
        <v>200786419</v>
      </c>
      <c r="P909" s="3">
        <v>520268</v>
      </c>
      <c r="Q909" s="3">
        <v>547</v>
      </c>
      <c r="R909" s="3">
        <v>520815</v>
      </c>
      <c r="S909" s="3">
        <v>22.15687192</v>
      </c>
      <c r="T909" s="3">
        <v>31.959781419999999</v>
      </c>
      <c r="U909" s="3">
        <v>2350580</v>
      </c>
      <c r="V909" s="3">
        <f t="shared" si="46"/>
        <v>22.156871920972694</v>
      </c>
      <c r="W909" s="3"/>
      <c r="X909" s="3"/>
    </row>
    <row r="910" spans="1:24" x14ac:dyDescent="0.5">
      <c r="A910" s="3" t="str">
        <f t="shared" si="44"/>
        <v>NORTH-EAST INDIA</v>
      </c>
      <c r="B910" s="3" t="s">
        <v>939</v>
      </c>
      <c r="C910" s="3" t="s">
        <v>1793</v>
      </c>
      <c r="D910" s="3" t="s">
        <v>1797</v>
      </c>
      <c r="E910" s="3">
        <v>1</v>
      </c>
      <c r="F910" s="3" t="s">
        <v>7</v>
      </c>
      <c r="G910" s="3" t="s">
        <v>6</v>
      </c>
      <c r="H910" s="3" t="s">
        <v>5</v>
      </c>
      <c r="I910" s="3">
        <v>0</v>
      </c>
      <c r="J910" s="3">
        <v>67</v>
      </c>
      <c r="K910" s="3" t="s">
        <v>4</v>
      </c>
      <c r="L910" s="3" t="s">
        <v>114</v>
      </c>
      <c r="M910" s="4">
        <v>19616174</v>
      </c>
      <c r="N910" s="3">
        <v>0</v>
      </c>
      <c r="O910" s="4">
        <f t="shared" si="45"/>
        <v>19616174</v>
      </c>
      <c r="P910" s="3">
        <v>261802</v>
      </c>
      <c r="Q910" s="3">
        <v>1830</v>
      </c>
      <c r="R910" s="3">
        <v>263632</v>
      </c>
      <c r="S910" s="3">
        <v>28.121826540000001</v>
      </c>
      <c r="T910" s="3">
        <v>34.667620479999997</v>
      </c>
      <c r="U910" s="3">
        <v>937464</v>
      </c>
      <c r="V910" s="3">
        <f t="shared" si="46"/>
        <v>28.121826544805987</v>
      </c>
      <c r="W910" s="3"/>
      <c r="X910" s="3"/>
    </row>
    <row r="911" spans="1:24" x14ac:dyDescent="0.5">
      <c r="A911" s="3" t="str">
        <f t="shared" si="44"/>
        <v>NORTH-EAST INDIA</v>
      </c>
      <c r="B911" s="3" t="s">
        <v>939</v>
      </c>
      <c r="C911" s="3" t="s">
        <v>1793</v>
      </c>
      <c r="D911" s="3" t="s">
        <v>1796</v>
      </c>
      <c r="E911" s="3">
        <v>0</v>
      </c>
      <c r="F911" s="3" t="s">
        <v>11</v>
      </c>
      <c r="G911" s="3" t="s">
        <v>10</v>
      </c>
      <c r="H911" s="3" t="s">
        <v>5</v>
      </c>
      <c r="I911" s="3">
        <v>1</v>
      </c>
      <c r="J911" s="3">
        <v>59</v>
      </c>
      <c r="K911" s="3" t="s">
        <v>4</v>
      </c>
      <c r="L911" s="3" t="s">
        <v>9</v>
      </c>
      <c r="M911" s="4">
        <v>17867003</v>
      </c>
      <c r="N911" s="4">
        <v>1401257</v>
      </c>
      <c r="O911" s="4">
        <f t="shared" si="45"/>
        <v>16465746</v>
      </c>
      <c r="P911" s="3">
        <v>244972</v>
      </c>
      <c r="Q911" s="3">
        <v>905</v>
      </c>
      <c r="R911" s="3">
        <v>245877</v>
      </c>
      <c r="S911" s="3">
        <v>26.227887150000001</v>
      </c>
      <c r="T911" s="3">
        <v>32.332837140000002</v>
      </c>
      <c r="U911" s="3">
        <v>937464</v>
      </c>
      <c r="V911" s="3">
        <f t="shared" si="46"/>
        <v>26.227887150866593</v>
      </c>
      <c r="W911" s="3"/>
      <c r="X911" s="3"/>
    </row>
    <row r="912" spans="1:24" x14ac:dyDescent="0.5">
      <c r="A912" s="3" t="str">
        <f t="shared" si="44"/>
        <v>NORTH-EAST INDIA</v>
      </c>
      <c r="B912" s="3" t="s">
        <v>939</v>
      </c>
      <c r="C912" s="3" t="s">
        <v>1793</v>
      </c>
      <c r="D912" s="3" t="s">
        <v>1795</v>
      </c>
      <c r="E912" s="3">
        <v>0</v>
      </c>
      <c r="F912" s="3" t="s">
        <v>51</v>
      </c>
      <c r="G912" s="3" t="s">
        <v>50</v>
      </c>
      <c r="H912" s="3" t="s">
        <v>5</v>
      </c>
      <c r="I912" s="3">
        <v>0</v>
      </c>
      <c r="J912" s="3">
        <v>69</v>
      </c>
      <c r="K912" s="3" t="s">
        <v>4</v>
      </c>
      <c r="L912" s="3" t="s">
        <v>29</v>
      </c>
      <c r="M912" s="4">
        <v>3558822</v>
      </c>
      <c r="N912" s="4">
        <v>5589692</v>
      </c>
      <c r="O912" s="4">
        <f t="shared" si="45"/>
        <v>-2030870</v>
      </c>
      <c r="P912" s="3">
        <v>133093</v>
      </c>
      <c r="Q912" s="3">
        <v>720</v>
      </c>
      <c r="R912" s="3">
        <v>133813</v>
      </c>
      <c r="S912" s="3">
        <v>14.27393479</v>
      </c>
      <c r="T912" s="3">
        <v>17.596415830000002</v>
      </c>
      <c r="U912" s="3">
        <v>937464</v>
      </c>
      <c r="V912" s="3">
        <f t="shared" si="46"/>
        <v>14.273934785762441</v>
      </c>
      <c r="W912" s="3"/>
      <c r="X912" s="3"/>
    </row>
    <row r="913" spans="1:24" x14ac:dyDescent="0.5">
      <c r="A913" s="3" t="str">
        <f t="shared" si="44"/>
        <v>NORTH-EAST INDIA</v>
      </c>
      <c r="B913" s="3" t="s">
        <v>939</v>
      </c>
      <c r="C913" s="3" t="s">
        <v>1793</v>
      </c>
      <c r="D913" s="3" t="s">
        <v>1794</v>
      </c>
      <c r="E913" s="3">
        <v>0</v>
      </c>
      <c r="F913" s="3" t="s">
        <v>18</v>
      </c>
      <c r="G913" s="3" t="s">
        <v>17</v>
      </c>
      <c r="H913" s="3" t="s">
        <v>5</v>
      </c>
      <c r="I913" s="3">
        <v>0</v>
      </c>
      <c r="J913" s="3">
        <v>40</v>
      </c>
      <c r="K913" s="3" t="s">
        <v>4</v>
      </c>
      <c r="L913" s="3" t="s">
        <v>22</v>
      </c>
      <c r="M913" s="4">
        <v>3002505</v>
      </c>
      <c r="N913" s="4">
        <v>630405</v>
      </c>
      <c r="O913" s="4">
        <f t="shared" si="45"/>
        <v>2372100</v>
      </c>
      <c r="P913" s="3">
        <v>80566</v>
      </c>
      <c r="Q913" s="3">
        <v>1068</v>
      </c>
      <c r="R913" s="3">
        <v>81634</v>
      </c>
      <c r="S913" s="3">
        <v>8.7079610519999999</v>
      </c>
      <c r="T913" s="3">
        <v>10.73487486</v>
      </c>
      <c r="U913" s="3">
        <v>937464</v>
      </c>
      <c r="V913" s="3">
        <f t="shared" si="46"/>
        <v>8.7079610523710773</v>
      </c>
      <c r="W913" s="3"/>
      <c r="X913" s="3"/>
    </row>
    <row r="914" spans="1:24" x14ac:dyDescent="0.5">
      <c r="A914" s="3" t="str">
        <f t="shared" si="44"/>
        <v>NORTH-EAST INDIA</v>
      </c>
      <c r="B914" s="3" t="s">
        <v>939</v>
      </c>
      <c r="C914" s="3" t="s">
        <v>1793</v>
      </c>
      <c r="D914" s="3" t="s">
        <v>1792</v>
      </c>
      <c r="E914" s="3">
        <v>0</v>
      </c>
      <c r="F914" s="3" t="s">
        <v>936</v>
      </c>
      <c r="G914" s="3" t="s">
        <v>383</v>
      </c>
      <c r="H914" s="3" t="s">
        <v>5</v>
      </c>
      <c r="I914" s="3">
        <v>0</v>
      </c>
      <c r="J914" s="3">
        <v>59</v>
      </c>
      <c r="K914" s="3" t="s">
        <v>4</v>
      </c>
      <c r="L914" s="3" t="s">
        <v>29</v>
      </c>
      <c r="M914" s="4">
        <v>5266941</v>
      </c>
      <c r="N914" s="4">
        <v>2963600</v>
      </c>
      <c r="O914" s="4">
        <f t="shared" si="45"/>
        <v>2303341</v>
      </c>
      <c r="P914" s="3">
        <v>24938</v>
      </c>
      <c r="Q914" s="3">
        <v>72</v>
      </c>
      <c r="R914" s="3">
        <v>25010</v>
      </c>
      <c r="S914" s="3">
        <v>2.6678357780000002</v>
      </c>
      <c r="T914" s="3">
        <v>3.2888161839999999</v>
      </c>
      <c r="U914" s="3">
        <v>937464</v>
      </c>
      <c r="V914" s="3">
        <f t="shared" si="46"/>
        <v>2.6678357782272175</v>
      </c>
      <c r="W914" s="3"/>
      <c r="X914" s="3"/>
    </row>
    <row r="915" spans="1:24" x14ac:dyDescent="0.5">
      <c r="A915" s="3" t="str">
        <f t="shared" si="44"/>
        <v>CENTRAL INDIA</v>
      </c>
      <c r="B915" s="3" t="s">
        <v>126</v>
      </c>
      <c r="C915" s="3" t="s">
        <v>1789</v>
      </c>
      <c r="D915" s="3" t="s">
        <v>1791</v>
      </c>
      <c r="E915" s="3">
        <v>1</v>
      </c>
      <c r="F915" s="3" t="s">
        <v>7</v>
      </c>
      <c r="G915" s="3" t="s">
        <v>6</v>
      </c>
      <c r="H915" s="3" t="s">
        <v>5</v>
      </c>
      <c r="I915" s="3">
        <v>1</v>
      </c>
      <c r="J915" s="3">
        <v>56</v>
      </c>
      <c r="K915" s="3" t="s">
        <v>4</v>
      </c>
      <c r="L915" s="3" t="s">
        <v>13</v>
      </c>
      <c r="M915" s="4">
        <v>43134351</v>
      </c>
      <c r="N915" s="4">
        <v>1387000</v>
      </c>
      <c r="O915" s="4">
        <f t="shared" si="45"/>
        <v>41747351</v>
      </c>
      <c r="P915" s="3">
        <v>825674</v>
      </c>
      <c r="Q915" s="3">
        <v>780</v>
      </c>
      <c r="R915" s="3">
        <v>826454</v>
      </c>
      <c r="S915" s="3">
        <v>45.412230280000003</v>
      </c>
      <c r="T915" s="3">
        <v>65.380915459999997</v>
      </c>
      <c r="U915" s="3">
        <v>1819893</v>
      </c>
      <c r="V915" s="3">
        <f t="shared" si="46"/>
        <v>45.412230279472475</v>
      </c>
      <c r="W915" s="3"/>
      <c r="X915" s="3"/>
    </row>
    <row r="916" spans="1:24" x14ac:dyDescent="0.5">
      <c r="A916" s="3" t="str">
        <f t="shared" si="44"/>
        <v>CENTRAL INDIA</v>
      </c>
      <c r="B916" s="3" t="s">
        <v>126</v>
      </c>
      <c r="C916" s="3" t="s">
        <v>1789</v>
      </c>
      <c r="D916" s="3" t="s">
        <v>1790</v>
      </c>
      <c r="E916" s="3">
        <v>0</v>
      </c>
      <c r="F916" s="3" t="s">
        <v>11</v>
      </c>
      <c r="G916" s="3" t="s">
        <v>10</v>
      </c>
      <c r="H916" s="3" t="s">
        <v>5</v>
      </c>
      <c r="I916" s="3">
        <v>0</v>
      </c>
      <c r="J916" s="3">
        <v>63</v>
      </c>
      <c r="K916" s="3" t="s">
        <v>4</v>
      </c>
      <c r="L916" s="3" t="s">
        <v>29</v>
      </c>
      <c r="M916" s="4">
        <v>669118888</v>
      </c>
      <c r="N916" s="4">
        <v>11015354</v>
      </c>
      <c r="O916" s="4">
        <f t="shared" si="45"/>
        <v>658103534</v>
      </c>
      <c r="P916" s="3">
        <v>371562</v>
      </c>
      <c r="Q916" s="3">
        <v>148</v>
      </c>
      <c r="R916" s="3">
        <v>371710</v>
      </c>
      <c r="S916" s="3">
        <v>20.42482717</v>
      </c>
      <c r="T916" s="3">
        <v>29.40604085</v>
      </c>
      <c r="U916" s="3">
        <v>1819893</v>
      </c>
      <c r="V916" s="3">
        <f t="shared" si="46"/>
        <v>20.424827173905278</v>
      </c>
      <c r="W916" s="3"/>
      <c r="X916" s="3"/>
    </row>
    <row r="917" spans="1:24" x14ac:dyDescent="0.5">
      <c r="A917" s="3" t="str">
        <f t="shared" si="44"/>
        <v>CENTRAL INDIA</v>
      </c>
      <c r="B917" s="3" t="s">
        <v>126</v>
      </c>
      <c r="C917" s="3" t="s">
        <v>1789</v>
      </c>
      <c r="D917" s="3" t="s">
        <v>1788</v>
      </c>
      <c r="E917" s="3">
        <v>0</v>
      </c>
      <c r="F917" s="3" t="s">
        <v>55</v>
      </c>
      <c r="G917" s="3" t="s">
        <v>54</v>
      </c>
      <c r="H917" s="3" t="s">
        <v>5</v>
      </c>
      <c r="I917" s="3">
        <v>0</v>
      </c>
      <c r="J917" s="3">
        <v>78</v>
      </c>
      <c r="K917" s="3" t="s">
        <v>61</v>
      </c>
      <c r="L917" s="3" t="s">
        <v>9</v>
      </c>
      <c r="M917" s="4">
        <v>520000</v>
      </c>
      <c r="N917" s="3">
        <v>0</v>
      </c>
      <c r="O917" s="4">
        <f t="shared" si="45"/>
        <v>520000</v>
      </c>
      <c r="P917" s="3">
        <v>12856</v>
      </c>
      <c r="Q917" s="3">
        <v>17</v>
      </c>
      <c r="R917" s="3">
        <v>12873</v>
      </c>
      <c r="S917" s="3">
        <v>0.70734927800000003</v>
      </c>
      <c r="T917" s="3">
        <v>1.018385203</v>
      </c>
      <c r="U917" s="3">
        <v>1819893</v>
      </c>
      <c r="V917" s="3">
        <f t="shared" si="46"/>
        <v>0.70734927822679683</v>
      </c>
      <c r="W917" s="3"/>
      <c r="X917" s="3"/>
    </row>
    <row r="918" spans="1:24" x14ac:dyDescent="0.5">
      <c r="A918" s="3" t="str">
        <f t="shared" si="44"/>
        <v>EAST INDIA</v>
      </c>
      <c r="B918" s="3" t="s">
        <v>192</v>
      </c>
      <c r="C918" s="3" t="s">
        <v>1784</v>
      </c>
      <c r="D918" s="3" t="s">
        <v>1787</v>
      </c>
      <c r="E918" s="3">
        <v>1</v>
      </c>
      <c r="F918" s="3" t="s">
        <v>196</v>
      </c>
      <c r="G918" s="3" t="s">
        <v>195</v>
      </c>
      <c r="H918" s="3" t="s">
        <v>23</v>
      </c>
      <c r="I918" s="3">
        <v>0</v>
      </c>
      <c r="J918" s="3">
        <v>30</v>
      </c>
      <c r="K918" s="3" t="s">
        <v>4</v>
      </c>
      <c r="L918" s="3" t="s">
        <v>13</v>
      </c>
      <c r="M918" s="4">
        <v>24398786</v>
      </c>
      <c r="N918" s="4">
        <v>1900788</v>
      </c>
      <c r="O918" s="4">
        <f t="shared" si="45"/>
        <v>22497998</v>
      </c>
      <c r="P918" s="3">
        <v>687773</v>
      </c>
      <c r="Q918" s="3">
        <v>699</v>
      </c>
      <c r="R918" s="3">
        <v>688472</v>
      </c>
      <c r="S918" s="3">
        <v>37.89357115</v>
      </c>
      <c r="T918" s="3">
        <v>47.900935310000001</v>
      </c>
      <c r="U918" s="3">
        <v>1816857</v>
      </c>
      <c r="V918" s="3">
        <f t="shared" si="46"/>
        <v>37.893571150618897</v>
      </c>
      <c r="W918" s="3"/>
      <c r="X918" s="3"/>
    </row>
    <row r="919" spans="1:24" x14ac:dyDescent="0.5">
      <c r="A919" s="3" t="str">
        <f t="shared" si="44"/>
        <v>EAST INDIA</v>
      </c>
      <c r="B919" s="3" t="s">
        <v>192</v>
      </c>
      <c r="C919" s="3" t="s">
        <v>1784</v>
      </c>
      <c r="D919" s="3" t="s">
        <v>1786</v>
      </c>
      <c r="E919" s="3">
        <v>0</v>
      </c>
      <c r="F919" s="3" t="s">
        <v>7</v>
      </c>
      <c r="G919" s="3" t="s">
        <v>6</v>
      </c>
      <c r="H919" s="3" t="s">
        <v>5</v>
      </c>
      <c r="I919" s="3">
        <v>0</v>
      </c>
      <c r="J919" s="3">
        <v>37</v>
      </c>
      <c r="K919" s="3" t="s">
        <v>4</v>
      </c>
      <c r="L919" s="3" t="s">
        <v>114</v>
      </c>
      <c r="M919" s="4">
        <v>13431986</v>
      </c>
      <c r="N919" s="3">
        <v>0</v>
      </c>
      <c r="O919" s="4">
        <f t="shared" si="45"/>
        <v>13431986</v>
      </c>
      <c r="P919" s="3">
        <v>392610</v>
      </c>
      <c r="Q919" s="3">
        <v>623</v>
      </c>
      <c r="R919" s="3">
        <v>393233</v>
      </c>
      <c r="S919" s="3">
        <v>21.643585600000002</v>
      </c>
      <c r="T919" s="3">
        <v>27.359469220000001</v>
      </c>
      <c r="U919" s="3">
        <v>1816857</v>
      </c>
      <c r="V919" s="3">
        <f t="shared" si="46"/>
        <v>21.643585598646453</v>
      </c>
      <c r="W919" s="3"/>
      <c r="X919" s="3"/>
    </row>
    <row r="920" spans="1:24" x14ac:dyDescent="0.5">
      <c r="A920" s="3" t="str">
        <f t="shared" si="44"/>
        <v>EAST INDIA</v>
      </c>
      <c r="B920" s="3" t="s">
        <v>192</v>
      </c>
      <c r="C920" s="3" t="s">
        <v>1784</v>
      </c>
      <c r="D920" s="3" t="s">
        <v>1785</v>
      </c>
      <c r="E920" s="3">
        <v>0</v>
      </c>
      <c r="F920" s="3" t="s">
        <v>51</v>
      </c>
      <c r="G920" s="3" t="s">
        <v>177</v>
      </c>
      <c r="H920" s="3" t="s">
        <v>5</v>
      </c>
      <c r="I920" s="3">
        <v>0</v>
      </c>
      <c r="J920" s="3">
        <v>68</v>
      </c>
      <c r="K920" s="3" t="s">
        <v>4</v>
      </c>
      <c r="L920" s="3" t="s">
        <v>29</v>
      </c>
      <c r="M920" s="4">
        <v>120034163</v>
      </c>
      <c r="N920" s="4">
        <v>24358926</v>
      </c>
      <c r="O920" s="4">
        <f t="shared" si="45"/>
        <v>95675237</v>
      </c>
      <c r="P920" s="3">
        <v>301560</v>
      </c>
      <c r="Q920" s="3">
        <v>704</v>
      </c>
      <c r="R920" s="3">
        <v>302264</v>
      </c>
      <c r="S920" s="3">
        <v>16.636642290000001</v>
      </c>
      <c r="T920" s="3">
        <v>21.030235520000002</v>
      </c>
      <c r="U920" s="3">
        <v>1816857</v>
      </c>
      <c r="V920" s="3">
        <f t="shared" si="46"/>
        <v>16.636642289404175</v>
      </c>
      <c r="W920" s="3"/>
      <c r="X920" s="3"/>
    </row>
    <row r="921" spans="1:24" x14ac:dyDescent="0.5">
      <c r="A921" s="3" t="str">
        <f t="shared" si="44"/>
        <v>EAST INDIA</v>
      </c>
      <c r="B921" s="3" t="s">
        <v>192</v>
      </c>
      <c r="C921" s="3" t="s">
        <v>1784</v>
      </c>
      <c r="D921" s="3" t="s">
        <v>0</v>
      </c>
      <c r="E921" s="3">
        <v>0</v>
      </c>
      <c r="F921" s="3" t="s">
        <v>0</v>
      </c>
      <c r="G921" s="3"/>
      <c r="H921" s="3"/>
      <c r="I921" s="3"/>
      <c r="J921" s="3"/>
      <c r="K921" s="3"/>
      <c r="L921" s="3"/>
      <c r="M921" s="4">
        <v>0</v>
      </c>
      <c r="N921" s="3">
        <v>0</v>
      </c>
      <c r="O921" s="4">
        <f t="shared" si="45"/>
        <v>0</v>
      </c>
      <c r="P921" s="3">
        <v>15516</v>
      </c>
      <c r="Q921" s="3">
        <v>25</v>
      </c>
      <c r="R921" s="3">
        <v>15541</v>
      </c>
      <c r="S921" s="3">
        <v>0.85537827099999997</v>
      </c>
      <c r="T921" s="3">
        <v>1.081276269</v>
      </c>
      <c r="U921" s="3">
        <v>1816857</v>
      </c>
      <c r="V921" s="3">
        <f t="shared" si="46"/>
        <v>0.85537827137743916</v>
      </c>
      <c r="W921" s="3"/>
      <c r="X921" s="3"/>
    </row>
    <row r="922" spans="1:24" x14ac:dyDescent="0.5">
      <c r="A922" s="3" t="str">
        <f t="shared" si="44"/>
        <v>EAST INDIA</v>
      </c>
      <c r="B922" s="3" t="s">
        <v>388</v>
      </c>
      <c r="C922" s="3" t="s">
        <v>1781</v>
      </c>
      <c r="D922" s="3" t="s">
        <v>1783</v>
      </c>
      <c r="E922" s="3">
        <v>1</v>
      </c>
      <c r="F922" s="3" t="s">
        <v>393</v>
      </c>
      <c r="G922" s="3" t="s">
        <v>392</v>
      </c>
      <c r="H922" s="3" t="s">
        <v>23</v>
      </c>
      <c r="I922" s="3">
        <v>0</v>
      </c>
      <c r="J922" s="3">
        <v>54</v>
      </c>
      <c r="K922" s="3" t="s">
        <v>61</v>
      </c>
      <c r="L922" s="3" t="s">
        <v>29</v>
      </c>
      <c r="M922" s="4">
        <v>40023972</v>
      </c>
      <c r="N922" s="4">
        <v>1433305</v>
      </c>
      <c r="O922" s="4">
        <f t="shared" si="45"/>
        <v>38590667</v>
      </c>
      <c r="P922" s="3">
        <v>618955</v>
      </c>
      <c r="Q922" s="3">
        <v>1030</v>
      </c>
      <c r="R922" s="3">
        <v>619985</v>
      </c>
      <c r="S922" s="3">
        <v>37.72127562</v>
      </c>
      <c r="T922" s="3">
        <v>50.412375070000003</v>
      </c>
      <c r="U922" s="3">
        <v>1643595</v>
      </c>
      <c r="V922" s="3">
        <f t="shared" si="46"/>
        <v>37.721275618385306</v>
      </c>
      <c r="W922" s="3"/>
      <c r="X922" s="3"/>
    </row>
    <row r="923" spans="1:24" x14ac:dyDescent="0.5">
      <c r="A923" s="3" t="str">
        <f t="shared" si="44"/>
        <v>EAST INDIA</v>
      </c>
      <c r="B923" s="3" t="s">
        <v>388</v>
      </c>
      <c r="C923" s="3" t="s">
        <v>1781</v>
      </c>
      <c r="D923" s="3" t="s">
        <v>1782</v>
      </c>
      <c r="E923" s="3">
        <v>0</v>
      </c>
      <c r="F923" s="3" t="s">
        <v>7</v>
      </c>
      <c r="G923" s="3" t="s">
        <v>6</v>
      </c>
      <c r="H923" s="3" t="s">
        <v>5</v>
      </c>
      <c r="I923" s="3">
        <v>0</v>
      </c>
      <c r="J923" s="3">
        <v>55</v>
      </c>
      <c r="K923" s="3" t="s">
        <v>61</v>
      </c>
      <c r="L923" s="3" t="s">
        <v>9</v>
      </c>
      <c r="M923" s="4">
        <v>5405384</v>
      </c>
      <c r="N923" s="4">
        <v>550000</v>
      </c>
      <c r="O923" s="4">
        <f t="shared" si="45"/>
        <v>4855384</v>
      </c>
      <c r="P923" s="3">
        <v>346398</v>
      </c>
      <c r="Q923" s="3">
        <v>1932</v>
      </c>
      <c r="R923" s="3">
        <v>348330</v>
      </c>
      <c r="S923" s="3">
        <v>21.19317715</v>
      </c>
      <c r="T923" s="3">
        <v>28.323495909999998</v>
      </c>
      <c r="U923" s="3">
        <v>1643595</v>
      </c>
      <c r="V923" s="3">
        <f t="shared" si="46"/>
        <v>21.193177151305523</v>
      </c>
      <c r="W923" s="3"/>
      <c r="X923" s="3"/>
    </row>
    <row r="924" spans="1:24" x14ac:dyDescent="0.5">
      <c r="A924" s="3" t="str">
        <f t="shared" si="44"/>
        <v>EAST INDIA</v>
      </c>
      <c r="B924" s="3" t="s">
        <v>388</v>
      </c>
      <c r="C924" s="3" t="s">
        <v>1781</v>
      </c>
      <c r="D924" s="3" t="s">
        <v>1780</v>
      </c>
      <c r="E924" s="3">
        <v>0</v>
      </c>
      <c r="F924" s="3" t="s">
        <v>11</v>
      </c>
      <c r="G924" s="3" t="s">
        <v>10</v>
      </c>
      <c r="H924" s="3" t="s">
        <v>23</v>
      </c>
      <c r="I924" s="3">
        <v>0</v>
      </c>
      <c r="J924" s="3">
        <v>56</v>
      </c>
      <c r="K924" s="3" t="s">
        <v>61</v>
      </c>
      <c r="L924" s="3" t="s">
        <v>9</v>
      </c>
      <c r="M924" s="4">
        <v>2889737</v>
      </c>
      <c r="N924" s="4">
        <v>275000</v>
      </c>
      <c r="O924" s="4">
        <f t="shared" si="45"/>
        <v>2614737</v>
      </c>
      <c r="P924" s="3">
        <v>239114</v>
      </c>
      <c r="Q924" s="3">
        <v>570</v>
      </c>
      <c r="R924" s="3">
        <v>239684</v>
      </c>
      <c r="S924" s="3">
        <v>14.58291124</v>
      </c>
      <c r="T924" s="3">
        <v>19.489245239999999</v>
      </c>
      <c r="U924" s="3">
        <v>1643595</v>
      </c>
      <c r="V924" s="3">
        <f t="shared" si="46"/>
        <v>14.582911240299465</v>
      </c>
      <c r="W924" s="3"/>
      <c r="X924" s="3"/>
    </row>
    <row r="925" spans="1:24" x14ac:dyDescent="0.5">
      <c r="A925" s="3" t="str">
        <f t="shared" si="44"/>
        <v>EAST INDIA</v>
      </c>
      <c r="B925" s="3" t="s">
        <v>144</v>
      </c>
      <c r="C925" s="3" t="s">
        <v>1772</v>
      </c>
      <c r="D925" s="3" t="s">
        <v>1779</v>
      </c>
      <c r="E925" s="3">
        <v>1</v>
      </c>
      <c r="F925" s="3" t="s">
        <v>154</v>
      </c>
      <c r="G925" s="3" t="s">
        <v>153</v>
      </c>
      <c r="H925" s="3" t="s">
        <v>5</v>
      </c>
      <c r="I925" s="3">
        <v>3</v>
      </c>
      <c r="J925" s="3">
        <v>68</v>
      </c>
      <c r="K925" s="3" t="s">
        <v>4</v>
      </c>
      <c r="L925" s="3" t="s">
        <v>22</v>
      </c>
      <c r="M925" s="4">
        <v>139271693</v>
      </c>
      <c r="N925" s="3">
        <v>0</v>
      </c>
      <c r="O925" s="4">
        <f t="shared" si="45"/>
        <v>139271693</v>
      </c>
      <c r="P925" s="3">
        <v>333191</v>
      </c>
      <c r="Q925" s="3">
        <v>2393</v>
      </c>
      <c r="R925" s="3">
        <v>335584</v>
      </c>
      <c r="S925" s="3">
        <v>21.126453770000001</v>
      </c>
      <c r="T925" s="3">
        <v>40.813735280000003</v>
      </c>
      <c r="U925" s="3">
        <v>1588454</v>
      </c>
      <c r="V925" s="3">
        <f t="shared" si="46"/>
        <v>21.126453772032431</v>
      </c>
      <c r="W925" s="3"/>
      <c r="X925" s="3"/>
    </row>
    <row r="926" spans="1:24" x14ac:dyDescent="0.5">
      <c r="A926" s="3" t="str">
        <f t="shared" si="44"/>
        <v>EAST INDIA</v>
      </c>
      <c r="B926" s="3" t="s">
        <v>144</v>
      </c>
      <c r="C926" s="3" t="s">
        <v>1772</v>
      </c>
      <c r="D926" s="3" t="s">
        <v>1778</v>
      </c>
      <c r="E926" s="3">
        <v>0</v>
      </c>
      <c r="F926" s="3" t="s">
        <v>167</v>
      </c>
      <c r="G926" s="3" t="s">
        <v>166</v>
      </c>
      <c r="H926" s="3" t="s">
        <v>5</v>
      </c>
      <c r="I926" s="3">
        <v>8</v>
      </c>
      <c r="J926" s="3">
        <v>60</v>
      </c>
      <c r="K926" s="3" t="s">
        <v>4</v>
      </c>
      <c r="L926" s="3" t="s">
        <v>9</v>
      </c>
      <c r="M926" s="4">
        <v>87352346</v>
      </c>
      <c r="N926" s="4">
        <v>3063057</v>
      </c>
      <c r="O926" s="4">
        <f t="shared" si="45"/>
        <v>84289289</v>
      </c>
      <c r="P926" s="3">
        <v>332116</v>
      </c>
      <c r="Q926" s="3">
        <v>1717</v>
      </c>
      <c r="R926" s="3">
        <v>333833</v>
      </c>
      <c r="S926" s="3">
        <v>21.016220799999999</v>
      </c>
      <c r="T926" s="3">
        <v>40.600778609999999</v>
      </c>
      <c r="U926" s="3">
        <v>1588454</v>
      </c>
      <c r="V926" s="3">
        <f t="shared" si="46"/>
        <v>21.016220803372335</v>
      </c>
      <c r="W926" s="3"/>
      <c r="X926" s="3"/>
    </row>
    <row r="927" spans="1:24" x14ac:dyDescent="0.5">
      <c r="A927" s="3" t="str">
        <f t="shared" si="44"/>
        <v>EAST INDIA</v>
      </c>
      <c r="B927" s="3" t="s">
        <v>144</v>
      </c>
      <c r="C927" s="3" t="s">
        <v>1772</v>
      </c>
      <c r="D927" s="3" t="s">
        <v>1777</v>
      </c>
      <c r="E927" s="3">
        <v>0</v>
      </c>
      <c r="F927" s="3" t="s">
        <v>205</v>
      </c>
      <c r="G927" s="3" t="s">
        <v>204</v>
      </c>
      <c r="H927" s="3" t="s">
        <v>5</v>
      </c>
      <c r="I927" s="3">
        <v>3</v>
      </c>
      <c r="J927" s="3">
        <v>60</v>
      </c>
      <c r="K927" s="3" t="s">
        <v>4</v>
      </c>
      <c r="L927" s="3" t="s">
        <v>114</v>
      </c>
      <c r="M927" s="4">
        <v>69473960</v>
      </c>
      <c r="N927" s="4">
        <v>1115692</v>
      </c>
      <c r="O927" s="4">
        <f t="shared" si="45"/>
        <v>68358268</v>
      </c>
      <c r="P927" s="3">
        <v>34088</v>
      </c>
      <c r="Q927" s="3">
        <v>470</v>
      </c>
      <c r="R927" s="3">
        <v>34558</v>
      </c>
      <c r="S927" s="3">
        <v>2.1755744890000002</v>
      </c>
      <c r="T927" s="3">
        <v>4.202944907</v>
      </c>
      <c r="U927" s="3">
        <v>1588454</v>
      </c>
      <c r="V927" s="3">
        <f t="shared" si="46"/>
        <v>2.1755744894091991</v>
      </c>
      <c r="W927" s="3"/>
      <c r="X927" s="3"/>
    </row>
    <row r="928" spans="1:24" x14ac:dyDescent="0.5">
      <c r="A928" s="3" t="str">
        <f t="shared" si="44"/>
        <v>EAST INDIA</v>
      </c>
      <c r="B928" s="3" t="s">
        <v>144</v>
      </c>
      <c r="C928" s="3" t="s">
        <v>1772</v>
      </c>
      <c r="D928" s="3" t="s">
        <v>0</v>
      </c>
      <c r="E928" s="3">
        <v>0</v>
      </c>
      <c r="F928" s="3" t="s">
        <v>0</v>
      </c>
      <c r="G928" s="3"/>
      <c r="H928" s="3"/>
      <c r="I928" s="3"/>
      <c r="J928" s="3"/>
      <c r="K928" s="3"/>
      <c r="L928" s="3"/>
      <c r="M928" s="4">
        <v>0</v>
      </c>
      <c r="N928" s="4">
        <v>0</v>
      </c>
      <c r="O928" s="4">
        <f t="shared" si="45"/>
        <v>0</v>
      </c>
      <c r="P928" s="3">
        <v>27574</v>
      </c>
      <c r="Q928" s="3">
        <v>109</v>
      </c>
      <c r="R928" s="3">
        <v>27683</v>
      </c>
      <c r="S928" s="3">
        <v>1.742763719</v>
      </c>
      <c r="T928" s="3">
        <v>3.366807219</v>
      </c>
      <c r="U928" s="3">
        <v>1588454</v>
      </c>
      <c r="V928" s="3">
        <f t="shared" si="46"/>
        <v>1.7427637186849605</v>
      </c>
      <c r="W928" s="3"/>
      <c r="X928" s="3"/>
    </row>
    <row r="929" spans="1:24" x14ac:dyDescent="0.5">
      <c r="A929" s="3" t="str">
        <f t="shared" si="44"/>
        <v>EAST INDIA</v>
      </c>
      <c r="B929" s="3" t="s">
        <v>144</v>
      </c>
      <c r="C929" s="3" t="s">
        <v>1772</v>
      </c>
      <c r="D929" s="3" t="s">
        <v>1776</v>
      </c>
      <c r="E929" s="3">
        <v>0</v>
      </c>
      <c r="F929" s="3" t="s">
        <v>459</v>
      </c>
      <c r="G929" s="3" t="s">
        <v>458</v>
      </c>
      <c r="H929" s="3" t="s">
        <v>23</v>
      </c>
      <c r="I929" s="3">
        <v>5</v>
      </c>
      <c r="J929" s="3">
        <v>54</v>
      </c>
      <c r="K929" s="3" t="s">
        <v>4</v>
      </c>
      <c r="L929" s="3" t="s">
        <v>337</v>
      </c>
      <c r="M929" s="4">
        <v>415800</v>
      </c>
      <c r="N929" s="3">
        <v>0</v>
      </c>
      <c r="O929" s="4">
        <f t="shared" si="45"/>
        <v>415800</v>
      </c>
      <c r="P929" s="3">
        <v>26285</v>
      </c>
      <c r="Q929" s="3">
        <v>40</v>
      </c>
      <c r="R929" s="3">
        <v>26325</v>
      </c>
      <c r="S929" s="3">
        <v>1.6572717880000001</v>
      </c>
      <c r="T929" s="3">
        <v>3.2016472220000001</v>
      </c>
      <c r="U929" s="3">
        <v>1588454</v>
      </c>
      <c r="V929" s="3">
        <f t="shared" si="46"/>
        <v>1.6572717875368126</v>
      </c>
      <c r="W929" s="3"/>
      <c r="X929" s="3"/>
    </row>
    <row r="930" spans="1:24" x14ac:dyDescent="0.5">
      <c r="A930" s="3" t="str">
        <f t="shared" si="44"/>
        <v>EAST INDIA</v>
      </c>
      <c r="B930" s="3" t="s">
        <v>144</v>
      </c>
      <c r="C930" s="3" t="s">
        <v>1772</v>
      </c>
      <c r="D930" s="3" t="s">
        <v>1775</v>
      </c>
      <c r="E930" s="3">
        <v>0</v>
      </c>
      <c r="F930" s="3" t="s">
        <v>55</v>
      </c>
      <c r="G930" s="3" t="s">
        <v>54</v>
      </c>
      <c r="H930" s="3" t="s">
        <v>5</v>
      </c>
      <c r="I930" s="3">
        <v>3</v>
      </c>
      <c r="J930" s="3">
        <v>38</v>
      </c>
      <c r="K930" s="3" t="s">
        <v>4</v>
      </c>
      <c r="L930" s="3" t="s">
        <v>3</v>
      </c>
      <c r="M930" s="4">
        <v>36929975</v>
      </c>
      <c r="N930" s="4">
        <v>698096</v>
      </c>
      <c r="O930" s="4">
        <f t="shared" si="45"/>
        <v>36231879</v>
      </c>
      <c r="P930" s="3">
        <v>19024</v>
      </c>
      <c r="Q930" s="3">
        <v>187</v>
      </c>
      <c r="R930" s="3">
        <v>19211</v>
      </c>
      <c r="S930" s="3">
        <v>1.2094149409999999</v>
      </c>
      <c r="T930" s="3">
        <v>2.3364423470000002</v>
      </c>
      <c r="U930" s="3">
        <v>1588454</v>
      </c>
      <c r="V930" s="3">
        <f t="shared" si="46"/>
        <v>1.2094149405648511</v>
      </c>
      <c r="W930" s="3"/>
      <c r="X930" s="3"/>
    </row>
    <row r="931" spans="1:24" x14ac:dyDescent="0.5">
      <c r="A931" s="3" t="str">
        <f t="shared" si="44"/>
        <v>EAST INDIA</v>
      </c>
      <c r="B931" s="3" t="s">
        <v>144</v>
      </c>
      <c r="C931" s="3" t="s">
        <v>1772</v>
      </c>
      <c r="D931" s="3" t="s">
        <v>1774</v>
      </c>
      <c r="E931" s="3">
        <v>0</v>
      </c>
      <c r="F931" s="3" t="s">
        <v>1773</v>
      </c>
      <c r="G931" s="3" t="s">
        <v>561</v>
      </c>
      <c r="H931" s="3" t="s">
        <v>5</v>
      </c>
      <c r="I931" s="3">
        <v>0</v>
      </c>
      <c r="J931" s="3">
        <v>38</v>
      </c>
      <c r="K931" s="3" t="s">
        <v>4</v>
      </c>
      <c r="L931" s="3" t="s">
        <v>13</v>
      </c>
      <c r="M931" s="4">
        <v>2553613</v>
      </c>
      <c r="N931" s="3">
        <v>0</v>
      </c>
      <c r="O931" s="4">
        <f t="shared" si="45"/>
        <v>2553613</v>
      </c>
      <c r="P931" s="3">
        <v>9444</v>
      </c>
      <c r="Q931" s="3">
        <v>0</v>
      </c>
      <c r="R931" s="3">
        <v>9444</v>
      </c>
      <c r="S931" s="3">
        <v>0.59454035199999999</v>
      </c>
      <c r="T931" s="3">
        <v>1.148579539</v>
      </c>
      <c r="U931" s="3">
        <v>1588454</v>
      </c>
      <c r="V931" s="3">
        <f t="shared" si="46"/>
        <v>0.59454035181377618</v>
      </c>
      <c r="W931" s="3"/>
      <c r="X931" s="3"/>
    </row>
    <row r="932" spans="1:24" x14ac:dyDescent="0.5">
      <c r="A932" s="3" t="str">
        <f t="shared" si="44"/>
        <v>EAST INDIA</v>
      </c>
      <c r="B932" s="3" t="s">
        <v>144</v>
      </c>
      <c r="C932" s="3" t="s">
        <v>1772</v>
      </c>
      <c r="D932" s="3" t="s">
        <v>1771</v>
      </c>
      <c r="E932" s="3">
        <v>0</v>
      </c>
      <c r="F932" s="3" t="s">
        <v>1770</v>
      </c>
      <c r="G932" s="3" t="s">
        <v>376</v>
      </c>
      <c r="H932" s="3" t="s">
        <v>5</v>
      </c>
      <c r="I932" s="3">
        <v>1</v>
      </c>
      <c r="J932" s="3">
        <v>68</v>
      </c>
      <c r="K932" s="3" t="s">
        <v>4</v>
      </c>
      <c r="L932" s="3" t="s">
        <v>114</v>
      </c>
      <c r="M932" s="4">
        <v>912002858</v>
      </c>
      <c r="N932" s="4">
        <v>1292562</v>
      </c>
      <c r="O932" s="4">
        <f t="shared" si="45"/>
        <v>910710296</v>
      </c>
      <c r="P932" s="3">
        <v>9096</v>
      </c>
      <c r="Q932" s="3">
        <v>13</v>
      </c>
      <c r="R932" s="3">
        <v>9109</v>
      </c>
      <c r="S932" s="3">
        <v>0.57345066300000003</v>
      </c>
      <c r="T932" s="3">
        <v>1.1078368300000001</v>
      </c>
      <c r="U932" s="3">
        <v>1588454</v>
      </c>
      <c r="V932" s="3">
        <f t="shared" si="46"/>
        <v>0.57345066334939498</v>
      </c>
      <c r="W932" s="3"/>
      <c r="X932" s="3"/>
    </row>
    <row r="933" spans="1:24" x14ac:dyDescent="0.5">
      <c r="A933" s="3" t="str">
        <f t="shared" si="44"/>
        <v>WEST INDIA</v>
      </c>
      <c r="B933" s="3" t="s">
        <v>230</v>
      </c>
      <c r="C933" s="3" t="s">
        <v>1768</v>
      </c>
      <c r="D933" s="3" t="s">
        <v>1769</v>
      </c>
      <c r="E933" s="3">
        <v>1</v>
      </c>
      <c r="F933" s="3" t="s">
        <v>7</v>
      </c>
      <c r="G933" s="3" t="s">
        <v>6</v>
      </c>
      <c r="H933" s="3" t="s">
        <v>5</v>
      </c>
      <c r="I933" s="3">
        <v>0</v>
      </c>
      <c r="J933" s="3">
        <v>61</v>
      </c>
      <c r="K933" s="3" t="s">
        <v>4</v>
      </c>
      <c r="L933" s="3" t="s">
        <v>3</v>
      </c>
      <c r="M933" s="4">
        <v>165322707</v>
      </c>
      <c r="N933" s="4">
        <v>22000000</v>
      </c>
      <c r="O933" s="4">
        <f t="shared" si="45"/>
        <v>143322707</v>
      </c>
      <c r="P933" s="3">
        <v>918472</v>
      </c>
      <c r="Q933" s="3">
        <v>5593</v>
      </c>
      <c r="R933" s="3">
        <v>924065</v>
      </c>
      <c r="S933" s="3">
        <v>43.444093879999997</v>
      </c>
      <c r="T933" s="3">
        <v>63.443954230000003</v>
      </c>
      <c r="U933" s="3">
        <v>2127021</v>
      </c>
      <c r="V933" s="3">
        <f t="shared" si="46"/>
        <v>43.444093875894971</v>
      </c>
      <c r="W933" s="3"/>
      <c r="X933" s="3"/>
    </row>
    <row r="934" spans="1:24" x14ac:dyDescent="0.5">
      <c r="A934" s="3" t="str">
        <f t="shared" si="44"/>
        <v>WEST INDIA</v>
      </c>
      <c r="B934" s="3" t="s">
        <v>230</v>
      </c>
      <c r="C934" s="3" t="s">
        <v>1768</v>
      </c>
      <c r="D934" s="3" t="s">
        <v>1767</v>
      </c>
      <c r="E934" s="3">
        <v>0</v>
      </c>
      <c r="F934" s="3" t="s">
        <v>11</v>
      </c>
      <c r="G934" s="3" t="s">
        <v>10</v>
      </c>
      <c r="H934" s="3" t="s">
        <v>23</v>
      </c>
      <c r="I934" s="3">
        <v>0</v>
      </c>
      <c r="J934" s="3">
        <v>44</v>
      </c>
      <c r="K934" s="3" t="s">
        <v>4</v>
      </c>
      <c r="L934" s="3" t="s">
        <v>114</v>
      </c>
      <c r="M934" s="4">
        <v>7959622</v>
      </c>
      <c r="N934" s="4">
        <v>2150000</v>
      </c>
      <c r="O934" s="4">
        <f t="shared" si="45"/>
        <v>5809622</v>
      </c>
      <c r="P934" s="3">
        <v>490741</v>
      </c>
      <c r="Q934" s="3">
        <v>2698</v>
      </c>
      <c r="R934" s="3">
        <v>493439</v>
      </c>
      <c r="S934" s="3">
        <v>23.19859559</v>
      </c>
      <c r="T934" s="3">
        <v>33.878267579999999</v>
      </c>
      <c r="U934" s="3">
        <v>2127021</v>
      </c>
      <c r="V934" s="3">
        <f t="shared" si="46"/>
        <v>23.198595594495778</v>
      </c>
      <c r="W934" s="3"/>
      <c r="X934" s="3"/>
    </row>
    <row r="935" spans="1:24" x14ac:dyDescent="0.5">
      <c r="A935" s="3" t="str">
        <f t="shared" si="44"/>
        <v>WEST INDIA</v>
      </c>
      <c r="B935" s="3" t="s">
        <v>230</v>
      </c>
      <c r="C935" s="3" t="s">
        <v>1765</v>
      </c>
      <c r="D935" s="3" t="s">
        <v>1766</v>
      </c>
      <c r="E935" s="3">
        <v>1</v>
      </c>
      <c r="F935" s="3" t="s">
        <v>7</v>
      </c>
      <c r="G935" s="3" t="s">
        <v>6</v>
      </c>
      <c r="H935" s="3" t="s">
        <v>5</v>
      </c>
      <c r="I935" s="3">
        <v>0</v>
      </c>
      <c r="J935" s="3">
        <v>49</v>
      </c>
      <c r="K935" s="3" t="s">
        <v>4</v>
      </c>
      <c r="L935" s="3" t="s">
        <v>13</v>
      </c>
      <c r="M935" s="4">
        <v>127808070</v>
      </c>
      <c r="N935" s="3">
        <v>0</v>
      </c>
      <c r="O935" s="4">
        <f t="shared" si="45"/>
        <v>127808070</v>
      </c>
      <c r="P935" s="3">
        <v>811626</v>
      </c>
      <c r="Q935" s="3">
        <v>8506</v>
      </c>
      <c r="R935" s="3">
        <v>820132</v>
      </c>
      <c r="S935" s="3">
        <v>42.003296220000003</v>
      </c>
      <c r="T935" s="3">
        <v>64.089485780000004</v>
      </c>
      <c r="U935" s="3">
        <v>1952542</v>
      </c>
      <c r="V935" s="3">
        <f t="shared" si="46"/>
        <v>42.003296215907262</v>
      </c>
      <c r="W935" s="3"/>
      <c r="X935" s="3"/>
    </row>
    <row r="936" spans="1:24" x14ac:dyDescent="0.5">
      <c r="A936" s="3" t="str">
        <f t="shared" si="44"/>
        <v>WEST INDIA</v>
      </c>
      <c r="B936" s="3" t="s">
        <v>230</v>
      </c>
      <c r="C936" s="3" t="s">
        <v>1765</v>
      </c>
      <c r="D936" s="3" t="s">
        <v>1764</v>
      </c>
      <c r="E936" s="3">
        <v>0</v>
      </c>
      <c r="F936" s="3" t="s">
        <v>11</v>
      </c>
      <c r="G936" s="3" t="s">
        <v>10</v>
      </c>
      <c r="H936" s="3" t="s">
        <v>23</v>
      </c>
      <c r="I936" s="3">
        <v>0</v>
      </c>
      <c r="J936" s="3">
        <v>41</v>
      </c>
      <c r="K936" s="3" t="s">
        <v>4</v>
      </c>
      <c r="L936" s="3" t="s">
        <v>13</v>
      </c>
      <c r="M936" s="4">
        <v>35999524</v>
      </c>
      <c r="N936" s="4">
        <v>4327330</v>
      </c>
      <c r="O936" s="4">
        <f t="shared" si="45"/>
        <v>31672194</v>
      </c>
      <c r="P936" s="3">
        <v>422223</v>
      </c>
      <c r="Q936" s="3">
        <v>4738</v>
      </c>
      <c r="R936" s="3">
        <v>426961</v>
      </c>
      <c r="S936" s="3">
        <v>21.86693039</v>
      </c>
      <c r="T936" s="3">
        <v>33.365008240000002</v>
      </c>
      <c r="U936" s="3">
        <v>1952542</v>
      </c>
      <c r="V936" s="3">
        <f t="shared" si="46"/>
        <v>21.866930391254069</v>
      </c>
      <c r="W936" s="3"/>
      <c r="X936" s="3"/>
    </row>
    <row r="937" spans="1:24" x14ac:dyDescent="0.5">
      <c r="A937" s="3" t="str">
        <f t="shared" si="44"/>
        <v>EAST INDIA</v>
      </c>
      <c r="B937" s="3" t="s">
        <v>388</v>
      </c>
      <c r="C937" s="3" t="s">
        <v>1761</v>
      </c>
      <c r="D937" s="3" t="s">
        <v>1763</v>
      </c>
      <c r="E937" s="3">
        <v>1</v>
      </c>
      <c r="F937" s="3" t="s">
        <v>393</v>
      </c>
      <c r="G937" s="3" t="s">
        <v>392</v>
      </c>
      <c r="H937" s="3" t="s">
        <v>23</v>
      </c>
      <c r="I937" s="3">
        <v>0</v>
      </c>
      <c r="J937" s="3">
        <v>45</v>
      </c>
      <c r="K937" s="3" t="s">
        <v>61</v>
      </c>
      <c r="L937" s="3" t="s">
        <v>9</v>
      </c>
      <c r="M937" s="4">
        <v>15837082</v>
      </c>
      <c r="N937" s="3">
        <v>0</v>
      </c>
      <c r="O937" s="4">
        <f t="shared" si="45"/>
        <v>15837082</v>
      </c>
      <c r="P937" s="3">
        <v>542476</v>
      </c>
      <c r="Q937" s="3">
        <v>1544</v>
      </c>
      <c r="R937" s="3">
        <v>544020</v>
      </c>
      <c r="S937" s="3">
        <v>36.882536829999999</v>
      </c>
      <c r="T937" s="3">
        <v>49.774695440000002</v>
      </c>
      <c r="U937" s="3">
        <v>1475007</v>
      </c>
      <c r="V937" s="3">
        <f t="shared" si="46"/>
        <v>36.882536828638777</v>
      </c>
      <c r="W937" s="3"/>
      <c r="X937" s="3"/>
    </row>
    <row r="938" spans="1:24" x14ac:dyDescent="0.5">
      <c r="A938" s="3" t="str">
        <f t="shared" si="44"/>
        <v>EAST INDIA</v>
      </c>
      <c r="B938" s="3" t="s">
        <v>388</v>
      </c>
      <c r="C938" s="3" t="s">
        <v>1761</v>
      </c>
      <c r="D938" s="3" t="s">
        <v>1762</v>
      </c>
      <c r="E938" s="3">
        <v>0</v>
      </c>
      <c r="F938" s="3" t="s">
        <v>7</v>
      </c>
      <c r="G938" s="3" t="s">
        <v>6</v>
      </c>
      <c r="H938" s="3" t="s">
        <v>5</v>
      </c>
      <c r="I938" s="3">
        <v>1</v>
      </c>
      <c r="J938" s="3">
        <v>61</v>
      </c>
      <c r="K938" s="3" t="s">
        <v>61</v>
      </c>
      <c r="L938" s="3" t="s">
        <v>22</v>
      </c>
      <c r="M938" s="4">
        <v>24585630</v>
      </c>
      <c r="N938" s="4">
        <v>1246347</v>
      </c>
      <c r="O938" s="4">
        <f t="shared" si="45"/>
        <v>23339283</v>
      </c>
      <c r="P938" s="3">
        <v>438171</v>
      </c>
      <c r="Q938" s="3">
        <v>4156</v>
      </c>
      <c r="R938" s="3">
        <v>442327</v>
      </c>
      <c r="S938" s="3">
        <v>29.988128870000001</v>
      </c>
      <c r="T938" s="3">
        <v>40.470371880000002</v>
      </c>
      <c r="U938" s="3">
        <v>1475007</v>
      </c>
      <c r="V938" s="3">
        <f t="shared" si="46"/>
        <v>29.98812886989689</v>
      </c>
      <c r="W938" s="3"/>
      <c r="X938" s="3"/>
    </row>
    <row r="939" spans="1:24" x14ac:dyDescent="0.5">
      <c r="A939" s="3" t="str">
        <f t="shared" si="44"/>
        <v>EAST INDIA</v>
      </c>
      <c r="B939" s="3" t="s">
        <v>388</v>
      </c>
      <c r="C939" s="3" t="s">
        <v>1761</v>
      </c>
      <c r="D939" s="3" t="s">
        <v>1760</v>
      </c>
      <c r="E939" s="3">
        <v>0</v>
      </c>
      <c r="F939" s="3" t="s">
        <v>11</v>
      </c>
      <c r="G939" s="3" t="s">
        <v>10</v>
      </c>
      <c r="H939" s="3" t="s">
        <v>5</v>
      </c>
      <c r="I939" s="3">
        <v>0</v>
      </c>
      <c r="J939" s="3">
        <v>50</v>
      </c>
      <c r="K939" s="3" t="s">
        <v>61</v>
      </c>
      <c r="L939" s="3" t="s">
        <v>9</v>
      </c>
      <c r="M939" s="4">
        <v>13861925</v>
      </c>
      <c r="N939" s="4">
        <v>2760000</v>
      </c>
      <c r="O939" s="4">
        <f t="shared" si="45"/>
        <v>11101925</v>
      </c>
      <c r="P939" s="3">
        <v>82834</v>
      </c>
      <c r="Q939" s="3">
        <v>487</v>
      </c>
      <c r="R939" s="3">
        <v>83321</v>
      </c>
      <c r="S939" s="3">
        <v>5.6488545480000001</v>
      </c>
      <c r="T939" s="3">
        <v>7.6233914169999997</v>
      </c>
      <c r="U939" s="3">
        <v>1475007</v>
      </c>
      <c r="V939" s="3">
        <f t="shared" si="46"/>
        <v>5.6488545478089254</v>
      </c>
      <c r="W939" s="3"/>
      <c r="X939" s="3"/>
    </row>
    <row r="940" spans="1:24" x14ac:dyDescent="0.5">
      <c r="A940" s="3" t="str">
        <f t="shared" si="44"/>
        <v>NORTH INDIA</v>
      </c>
      <c r="B940" s="3" t="s">
        <v>614</v>
      </c>
      <c r="C940" s="3" t="s">
        <v>1755</v>
      </c>
      <c r="D940" s="3" t="s">
        <v>1759</v>
      </c>
      <c r="E940" s="3">
        <v>1</v>
      </c>
      <c r="F940" s="3" t="s">
        <v>11</v>
      </c>
      <c r="G940" s="3" t="s">
        <v>10</v>
      </c>
      <c r="H940" s="3" t="s">
        <v>5</v>
      </c>
      <c r="I940" s="3">
        <v>0</v>
      </c>
      <c r="J940" s="3">
        <v>72</v>
      </c>
      <c r="K940" s="3" t="s">
        <v>61</v>
      </c>
      <c r="L940" s="3" t="s">
        <v>29</v>
      </c>
      <c r="M940" s="4">
        <v>99925185</v>
      </c>
      <c r="N940" s="4">
        <v>2534363</v>
      </c>
      <c r="O940" s="4">
        <f t="shared" si="45"/>
        <v>97390822</v>
      </c>
      <c r="P940" s="3">
        <v>385449</v>
      </c>
      <c r="Q940" s="3">
        <v>263</v>
      </c>
      <c r="R940" s="3">
        <v>385712</v>
      </c>
      <c r="S940" s="3">
        <v>23.853290439999999</v>
      </c>
      <c r="T940" s="3">
        <v>37.837047759999997</v>
      </c>
      <c r="U940" s="3">
        <v>1617018</v>
      </c>
      <c r="V940" s="3">
        <f t="shared" si="46"/>
        <v>23.853290439562205</v>
      </c>
      <c r="W940" s="3"/>
      <c r="X940" s="3"/>
    </row>
    <row r="941" spans="1:24" x14ac:dyDescent="0.5">
      <c r="A941" s="3" t="str">
        <f t="shared" si="44"/>
        <v>NORTH INDIA</v>
      </c>
      <c r="B941" s="3" t="s">
        <v>614</v>
      </c>
      <c r="C941" s="3" t="s">
        <v>1755</v>
      </c>
      <c r="D941" s="3" t="s">
        <v>1758</v>
      </c>
      <c r="E941" s="3">
        <v>0</v>
      </c>
      <c r="F941" s="3" t="s">
        <v>618</v>
      </c>
      <c r="G941" s="3" t="s">
        <v>617</v>
      </c>
      <c r="H941" s="3" t="s">
        <v>5</v>
      </c>
      <c r="I941" s="3">
        <v>0</v>
      </c>
      <c r="J941" s="3">
        <v>82</v>
      </c>
      <c r="K941" s="3" t="s">
        <v>61</v>
      </c>
      <c r="L941" s="3" t="s">
        <v>29</v>
      </c>
      <c r="M941" s="4">
        <v>38633246</v>
      </c>
      <c r="N941" s="4">
        <v>2297303</v>
      </c>
      <c r="O941" s="4">
        <f t="shared" si="45"/>
        <v>36335943</v>
      </c>
      <c r="P941" s="3">
        <v>365934</v>
      </c>
      <c r="Q941" s="3">
        <v>287</v>
      </c>
      <c r="R941" s="3">
        <v>366221</v>
      </c>
      <c r="S941" s="3">
        <v>22.647923519999999</v>
      </c>
      <c r="T941" s="3">
        <v>35.925046330000001</v>
      </c>
      <c r="U941" s="3">
        <v>1617018</v>
      </c>
      <c r="V941" s="3">
        <f t="shared" si="46"/>
        <v>22.647923523423984</v>
      </c>
      <c r="W941" s="3"/>
      <c r="X941" s="3"/>
    </row>
    <row r="942" spans="1:24" x14ac:dyDescent="0.5">
      <c r="A942" s="3" t="str">
        <f t="shared" si="44"/>
        <v>NORTH INDIA</v>
      </c>
      <c r="B942" s="3" t="s">
        <v>614</v>
      </c>
      <c r="C942" s="3" t="s">
        <v>1755</v>
      </c>
      <c r="D942" s="3" t="s">
        <v>1757</v>
      </c>
      <c r="E942" s="3">
        <v>0</v>
      </c>
      <c r="F942" s="3" t="s">
        <v>55</v>
      </c>
      <c r="G942" s="3" t="s">
        <v>54</v>
      </c>
      <c r="H942" s="3" t="s">
        <v>5</v>
      </c>
      <c r="I942" s="3">
        <v>0</v>
      </c>
      <c r="J942" s="3">
        <v>40</v>
      </c>
      <c r="K942" s="3" t="s">
        <v>61</v>
      </c>
      <c r="L942" s="3" t="s">
        <v>9</v>
      </c>
      <c r="M942" s="4">
        <v>1048289</v>
      </c>
      <c r="N942" s="4">
        <v>32500</v>
      </c>
      <c r="O942" s="4">
        <f t="shared" si="45"/>
        <v>1015789</v>
      </c>
      <c r="P942" s="3">
        <v>204712</v>
      </c>
      <c r="Q942" s="3">
        <v>71</v>
      </c>
      <c r="R942" s="3">
        <v>204783</v>
      </c>
      <c r="S942" s="3">
        <v>12.6642375</v>
      </c>
      <c r="T942" s="3">
        <v>20.088522399999999</v>
      </c>
      <c r="U942" s="3">
        <v>1617018</v>
      </c>
      <c r="V942" s="3">
        <f t="shared" si="46"/>
        <v>12.664237503849678</v>
      </c>
      <c r="W942" s="3"/>
      <c r="X942" s="3"/>
    </row>
    <row r="943" spans="1:24" x14ac:dyDescent="0.5">
      <c r="A943" s="3" t="str">
        <f t="shared" si="44"/>
        <v>NORTH INDIA</v>
      </c>
      <c r="B943" s="3" t="s">
        <v>614</v>
      </c>
      <c r="C943" s="3" t="s">
        <v>1755</v>
      </c>
      <c r="D943" s="3" t="s">
        <v>1756</v>
      </c>
      <c r="E943" s="3">
        <v>0</v>
      </c>
      <c r="F943" s="3" t="s">
        <v>38</v>
      </c>
      <c r="G943" s="3" t="s">
        <v>37</v>
      </c>
      <c r="H943" s="3" t="s">
        <v>5</v>
      </c>
      <c r="I943" s="3">
        <v>0</v>
      </c>
      <c r="J943" s="3">
        <v>69</v>
      </c>
      <c r="K943" s="3" t="s">
        <v>61</v>
      </c>
      <c r="L943" s="3" t="s">
        <v>29</v>
      </c>
      <c r="M943" s="4">
        <v>54583193</v>
      </c>
      <c r="N943" s="4">
        <v>969208</v>
      </c>
      <c r="O943" s="4">
        <f t="shared" si="45"/>
        <v>53613985</v>
      </c>
      <c r="P943" s="3">
        <v>25382</v>
      </c>
      <c r="Q943" s="3">
        <v>85</v>
      </c>
      <c r="R943" s="3">
        <v>25467</v>
      </c>
      <c r="S943" s="3">
        <v>1.5749360859999999</v>
      </c>
      <c r="T943" s="3">
        <v>2.4982269029999999</v>
      </c>
      <c r="U943" s="3">
        <v>1617018</v>
      </c>
      <c r="V943" s="3">
        <f t="shared" si="46"/>
        <v>1.5749360860547006</v>
      </c>
      <c r="W943" s="3"/>
      <c r="X943" s="3"/>
    </row>
    <row r="944" spans="1:24" x14ac:dyDescent="0.5">
      <c r="A944" s="3" t="str">
        <f t="shared" si="44"/>
        <v>NORTH INDIA</v>
      </c>
      <c r="B944" s="3" t="s">
        <v>614</v>
      </c>
      <c r="C944" s="3" t="s">
        <v>1755</v>
      </c>
      <c r="D944" s="3" t="s">
        <v>0</v>
      </c>
      <c r="E944" s="3">
        <v>0</v>
      </c>
      <c r="F944" s="3" t="s">
        <v>0</v>
      </c>
      <c r="G944" s="3"/>
      <c r="H944" s="3"/>
      <c r="I944" s="3"/>
      <c r="J944" s="3"/>
      <c r="K944" s="3"/>
      <c r="L944" s="3"/>
      <c r="M944" s="4">
        <v>0</v>
      </c>
      <c r="N944" s="4">
        <v>0</v>
      </c>
      <c r="O944" s="4">
        <f t="shared" si="45"/>
        <v>0</v>
      </c>
      <c r="P944" s="3">
        <v>12301</v>
      </c>
      <c r="Q944" s="3">
        <v>23</v>
      </c>
      <c r="R944" s="3">
        <v>12324</v>
      </c>
      <c r="S944" s="3">
        <v>0.76214364999999995</v>
      </c>
      <c r="T944" s="3">
        <v>1.208942881</v>
      </c>
      <c r="U944" s="3">
        <v>1617018</v>
      </c>
      <c r="V944" s="3">
        <f t="shared" si="46"/>
        <v>0.76214364960686898</v>
      </c>
      <c r="W944" s="3"/>
      <c r="X944" s="3"/>
    </row>
    <row r="945" spans="1:24" x14ac:dyDescent="0.5">
      <c r="A945" s="3" t="str">
        <f t="shared" si="44"/>
        <v>CENTRAL INDIA</v>
      </c>
      <c r="B945" s="3" t="s">
        <v>131</v>
      </c>
      <c r="C945" s="3" t="s">
        <v>1749</v>
      </c>
      <c r="D945" s="3" t="s">
        <v>1754</v>
      </c>
      <c r="E945" s="3">
        <v>1</v>
      </c>
      <c r="F945" s="3" t="s">
        <v>7</v>
      </c>
      <c r="G945" s="3" t="s">
        <v>6</v>
      </c>
      <c r="H945" s="3" t="s">
        <v>5</v>
      </c>
      <c r="I945" s="3">
        <v>1</v>
      </c>
      <c r="J945" s="3">
        <v>60</v>
      </c>
      <c r="K945" s="3" t="s">
        <v>61</v>
      </c>
      <c r="L945" s="3" t="s">
        <v>9</v>
      </c>
      <c r="M945" s="4">
        <v>10699516</v>
      </c>
      <c r="N945" s="4">
        <v>12265</v>
      </c>
      <c r="O945" s="4">
        <f t="shared" si="45"/>
        <v>10687251</v>
      </c>
      <c r="P945" s="3">
        <v>579723</v>
      </c>
      <c r="Q945" s="3">
        <v>2040</v>
      </c>
      <c r="R945" s="3">
        <v>581763</v>
      </c>
      <c r="S945" s="3">
        <v>30.09080574</v>
      </c>
      <c r="T945" s="3">
        <v>51.449485559999999</v>
      </c>
      <c r="U945" s="3">
        <v>1933358</v>
      </c>
      <c r="V945" s="3">
        <f t="shared" si="46"/>
        <v>30.090805737995758</v>
      </c>
      <c r="W945" s="3"/>
      <c r="X945" s="3"/>
    </row>
    <row r="946" spans="1:24" x14ac:dyDescent="0.5">
      <c r="A946" s="3" t="str">
        <f t="shared" si="44"/>
        <v>CENTRAL INDIA</v>
      </c>
      <c r="B946" s="3" t="s">
        <v>131</v>
      </c>
      <c r="C946" s="3" t="s">
        <v>1749</v>
      </c>
      <c r="D946" s="3" t="s">
        <v>1753</v>
      </c>
      <c r="E946" s="3">
        <v>0</v>
      </c>
      <c r="F946" s="3" t="s">
        <v>55</v>
      </c>
      <c r="G946" s="3" t="s">
        <v>54</v>
      </c>
      <c r="H946" s="3" t="s">
        <v>5</v>
      </c>
      <c r="I946" s="3">
        <v>0</v>
      </c>
      <c r="J946" s="3">
        <v>46</v>
      </c>
      <c r="K946" s="3" t="s">
        <v>61</v>
      </c>
      <c r="L946" s="3" t="s">
        <v>3</v>
      </c>
      <c r="M946" s="4">
        <v>19137271</v>
      </c>
      <c r="N946" s="4">
        <v>661326</v>
      </c>
      <c r="O946" s="4">
        <f t="shared" si="45"/>
        <v>18475945</v>
      </c>
      <c r="P946" s="3">
        <v>422476</v>
      </c>
      <c r="Q946" s="3">
        <v>910</v>
      </c>
      <c r="R946" s="3">
        <v>423386</v>
      </c>
      <c r="S946" s="3">
        <v>21.898996459999999</v>
      </c>
      <c r="T946" s="3">
        <v>37.44306856</v>
      </c>
      <c r="U946" s="3">
        <v>1933358</v>
      </c>
      <c r="V946" s="3">
        <f t="shared" si="46"/>
        <v>21.898996461079633</v>
      </c>
      <c r="W946" s="3"/>
      <c r="X946" s="3"/>
    </row>
    <row r="947" spans="1:24" x14ac:dyDescent="0.5">
      <c r="A947" s="3" t="str">
        <f t="shared" si="44"/>
        <v>CENTRAL INDIA</v>
      </c>
      <c r="B947" s="3" t="s">
        <v>131</v>
      </c>
      <c r="C947" s="3" t="s">
        <v>1749</v>
      </c>
      <c r="D947" s="3" t="s">
        <v>1752</v>
      </c>
      <c r="E947" s="3">
        <v>0</v>
      </c>
      <c r="F947" s="3" t="s">
        <v>11</v>
      </c>
      <c r="G947" s="3" t="s">
        <v>10</v>
      </c>
      <c r="H947" s="3" t="s">
        <v>5</v>
      </c>
      <c r="I947" s="3">
        <v>0</v>
      </c>
      <c r="J947" s="3">
        <v>56</v>
      </c>
      <c r="K947" s="3" t="s">
        <v>61</v>
      </c>
      <c r="L947" s="3" t="s">
        <v>9</v>
      </c>
      <c r="M947" s="4">
        <v>35424896</v>
      </c>
      <c r="N947" s="4">
        <v>4343988</v>
      </c>
      <c r="O947" s="4">
        <f t="shared" si="45"/>
        <v>31080908</v>
      </c>
      <c r="P947" s="3">
        <v>89444</v>
      </c>
      <c r="Q947" s="3">
        <v>162</v>
      </c>
      <c r="R947" s="3">
        <v>89606</v>
      </c>
      <c r="S947" s="3">
        <v>4.6347339710000002</v>
      </c>
      <c r="T947" s="3">
        <v>7.9245029389999999</v>
      </c>
      <c r="U947" s="3">
        <v>1933358</v>
      </c>
      <c r="V947" s="3">
        <f t="shared" si="46"/>
        <v>4.6347339706355468</v>
      </c>
      <c r="W947" s="3"/>
      <c r="X947" s="3"/>
    </row>
    <row r="948" spans="1:24" x14ac:dyDescent="0.5">
      <c r="A948" s="3" t="str">
        <f t="shared" si="44"/>
        <v>CENTRAL INDIA</v>
      </c>
      <c r="B948" s="3" t="s">
        <v>131</v>
      </c>
      <c r="C948" s="3" t="s">
        <v>1749</v>
      </c>
      <c r="D948" s="3" t="s">
        <v>1751</v>
      </c>
      <c r="E948" s="3">
        <v>0</v>
      </c>
      <c r="F948" s="3" t="s">
        <v>1750</v>
      </c>
      <c r="G948" s="3" t="s">
        <v>74</v>
      </c>
      <c r="H948" s="3" t="s">
        <v>5</v>
      </c>
      <c r="I948" s="3">
        <v>0</v>
      </c>
      <c r="J948" s="3">
        <v>55</v>
      </c>
      <c r="K948" s="3" t="s">
        <v>61</v>
      </c>
      <c r="L948" s="3" t="s">
        <v>3</v>
      </c>
      <c r="M948" s="4">
        <v>33942093</v>
      </c>
      <c r="N948" s="4">
        <v>1500000</v>
      </c>
      <c r="O948" s="4">
        <f t="shared" si="45"/>
        <v>32442093</v>
      </c>
      <c r="P948" s="3">
        <v>13861</v>
      </c>
      <c r="Q948" s="3">
        <v>33</v>
      </c>
      <c r="R948" s="3">
        <v>13894</v>
      </c>
      <c r="S948" s="3">
        <v>0.71864600300000003</v>
      </c>
      <c r="T948" s="3">
        <v>1.2287463320000001</v>
      </c>
      <c r="U948" s="3">
        <v>1933358</v>
      </c>
      <c r="V948" s="3">
        <f t="shared" si="46"/>
        <v>0.71864600348202456</v>
      </c>
      <c r="W948" s="3"/>
      <c r="X948" s="3"/>
    </row>
    <row r="949" spans="1:24" x14ac:dyDescent="0.5">
      <c r="A949" s="3" t="str">
        <f t="shared" si="44"/>
        <v>CENTRAL INDIA</v>
      </c>
      <c r="B949" s="3" t="s">
        <v>131</v>
      </c>
      <c r="C949" s="3" t="s">
        <v>1749</v>
      </c>
      <c r="D949" s="3" t="s">
        <v>0</v>
      </c>
      <c r="E949" s="3">
        <v>0</v>
      </c>
      <c r="F949" s="3" t="s">
        <v>0</v>
      </c>
      <c r="G949" s="3"/>
      <c r="H949" s="3"/>
      <c r="I949" s="3"/>
      <c r="J949" s="3"/>
      <c r="K949" s="3"/>
      <c r="L949" s="3"/>
      <c r="M949" s="4">
        <v>0</v>
      </c>
      <c r="N949" s="4">
        <v>0</v>
      </c>
      <c r="O949" s="4">
        <f t="shared" si="45"/>
        <v>0</v>
      </c>
      <c r="P949" s="3">
        <v>12493</v>
      </c>
      <c r="Q949" s="3">
        <v>21</v>
      </c>
      <c r="R949" s="3">
        <v>12514</v>
      </c>
      <c r="S949" s="3">
        <v>0.64726760400000005</v>
      </c>
      <c r="T949" s="3">
        <v>1.106703008</v>
      </c>
      <c r="U949" s="3">
        <v>1933358</v>
      </c>
      <c r="V949" s="3">
        <f t="shared" si="46"/>
        <v>0.64726760382712356</v>
      </c>
      <c r="W949" s="3"/>
      <c r="X949" s="3"/>
    </row>
    <row r="950" spans="1:24" x14ac:dyDescent="0.5">
      <c r="A950" s="3" t="str">
        <f t="shared" si="44"/>
        <v>WEST INDIA</v>
      </c>
      <c r="B950" s="3" t="s">
        <v>21</v>
      </c>
      <c r="C950" s="3" t="s">
        <v>1746</v>
      </c>
      <c r="D950" s="3" t="s">
        <v>1748</v>
      </c>
      <c r="E950" s="3">
        <v>1</v>
      </c>
      <c r="F950" s="3" t="s">
        <v>7</v>
      </c>
      <c r="G950" s="3" t="s">
        <v>6</v>
      </c>
      <c r="H950" s="3" t="s">
        <v>5</v>
      </c>
      <c r="I950" s="3">
        <v>1</v>
      </c>
      <c r="J950" s="3">
        <v>40</v>
      </c>
      <c r="K950" s="3" t="s">
        <v>4</v>
      </c>
      <c r="L950" s="3" t="s">
        <v>29</v>
      </c>
      <c r="M950" s="4">
        <v>12324604</v>
      </c>
      <c r="N950" s="4">
        <v>2529954</v>
      </c>
      <c r="O950" s="4">
        <f t="shared" si="45"/>
        <v>9794650</v>
      </c>
      <c r="P950" s="3">
        <v>709510</v>
      </c>
      <c r="Q950" s="3">
        <v>4364</v>
      </c>
      <c r="R950" s="3">
        <v>713874</v>
      </c>
      <c r="S950" s="3">
        <v>36.961478720000002</v>
      </c>
      <c r="T950" s="3">
        <v>65.355900050000002</v>
      </c>
      <c r="U950" s="3">
        <v>1931400</v>
      </c>
      <c r="V950" s="3">
        <f t="shared" si="46"/>
        <v>36.961478720099414</v>
      </c>
      <c r="W950" s="3"/>
      <c r="X950" s="3"/>
    </row>
    <row r="951" spans="1:24" x14ac:dyDescent="0.5">
      <c r="A951" s="3" t="str">
        <f t="shared" si="44"/>
        <v>WEST INDIA</v>
      </c>
      <c r="B951" s="3" t="s">
        <v>21</v>
      </c>
      <c r="C951" s="3" t="s">
        <v>1746</v>
      </c>
      <c r="D951" s="3" t="s">
        <v>1747</v>
      </c>
      <c r="E951" s="3">
        <v>0</v>
      </c>
      <c r="F951" s="3" t="s">
        <v>340</v>
      </c>
      <c r="G951" s="3" t="s">
        <v>339</v>
      </c>
      <c r="H951" s="3" t="s">
        <v>5</v>
      </c>
      <c r="I951" s="3">
        <v>2</v>
      </c>
      <c r="J951" s="3">
        <v>63</v>
      </c>
      <c r="K951" s="3" t="s">
        <v>4</v>
      </c>
      <c r="L951" s="3" t="s">
        <v>22</v>
      </c>
      <c r="M951" s="4">
        <v>50652517</v>
      </c>
      <c r="N951" s="4">
        <v>8552661</v>
      </c>
      <c r="O951" s="4">
        <f t="shared" si="45"/>
        <v>42099856</v>
      </c>
      <c r="P951" s="3">
        <v>299240</v>
      </c>
      <c r="Q951" s="3">
        <v>3017</v>
      </c>
      <c r="R951" s="3">
        <v>302257</v>
      </c>
      <c r="S951" s="3">
        <v>15.649632390000001</v>
      </c>
      <c r="T951" s="3">
        <v>27.671939699999999</v>
      </c>
      <c r="U951" s="3">
        <v>1931400</v>
      </c>
      <c r="V951" s="3">
        <f t="shared" si="46"/>
        <v>15.6496323910117</v>
      </c>
      <c r="W951" s="3"/>
      <c r="X951" s="3"/>
    </row>
    <row r="952" spans="1:24" x14ac:dyDescent="0.5">
      <c r="A952" s="3" t="str">
        <f t="shared" si="44"/>
        <v>WEST INDIA</v>
      </c>
      <c r="B952" s="3" t="s">
        <v>21</v>
      </c>
      <c r="C952" s="3" t="s">
        <v>1746</v>
      </c>
      <c r="D952" s="3" t="s">
        <v>1745</v>
      </c>
      <c r="E952" s="3">
        <v>0</v>
      </c>
      <c r="F952" s="3" t="s">
        <v>31</v>
      </c>
      <c r="G952" s="3" t="s">
        <v>30</v>
      </c>
      <c r="H952" s="3" t="s">
        <v>23</v>
      </c>
      <c r="I952" s="3">
        <v>0</v>
      </c>
      <c r="J952" s="3">
        <v>50</v>
      </c>
      <c r="K952" s="3" t="s">
        <v>4</v>
      </c>
      <c r="L952" s="3" t="s">
        <v>13</v>
      </c>
      <c r="M952" s="4">
        <v>20388746</v>
      </c>
      <c r="N952" s="4">
        <v>3665000</v>
      </c>
      <c r="O952" s="4">
        <f t="shared" si="45"/>
        <v>16723746</v>
      </c>
      <c r="P952" s="3">
        <v>37164</v>
      </c>
      <c r="Q952" s="3">
        <v>202</v>
      </c>
      <c r="R952" s="3">
        <v>37366</v>
      </c>
      <c r="S952" s="3">
        <v>1.934658797</v>
      </c>
      <c r="T952" s="3">
        <v>3.4208957899999999</v>
      </c>
      <c r="U952" s="3">
        <v>1931400</v>
      </c>
      <c r="V952" s="3">
        <f t="shared" si="46"/>
        <v>1.9346587967277622</v>
      </c>
      <c r="W952" s="3"/>
      <c r="X952" s="3"/>
    </row>
    <row r="953" spans="1:24" x14ac:dyDescent="0.5">
      <c r="A953" s="3" t="str">
        <f t="shared" si="44"/>
        <v>WEST INDIA</v>
      </c>
      <c r="B953" s="3" t="s">
        <v>21</v>
      </c>
      <c r="C953" s="3" t="s">
        <v>1741</v>
      </c>
      <c r="D953" s="3" t="s">
        <v>1744</v>
      </c>
      <c r="E953" s="3">
        <v>0</v>
      </c>
      <c r="F953" s="3" t="s">
        <v>7</v>
      </c>
      <c r="G953" s="3" t="s">
        <v>6</v>
      </c>
      <c r="H953" s="3" t="s">
        <v>5</v>
      </c>
      <c r="I953" s="3">
        <v>2</v>
      </c>
      <c r="J953" s="3">
        <v>65</v>
      </c>
      <c r="K953" s="3" t="s">
        <v>4</v>
      </c>
      <c r="L953" s="3" t="s">
        <v>13</v>
      </c>
      <c r="M953" s="4">
        <v>229557992</v>
      </c>
      <c r="N953" s="4">
        <v>2400000</v>
      </c>
      <c r="O953" s="4">
        <f t="shared" si="45"/>
        <v>227157992</v>
      </c>
      <c r="P953" s="3">
        <v>694945</v>
      </c>
      <c r="Q953" s="3">
        <v>3074</v>
      </c>
      <c r="R953" s="3">
        <v>698019</v>
      </c>
      <c r="S953" s="3">
        <v>37.382793669999998</v>
      </c>
      <c r="T953" s="3">
        <v>57.730651659999999</v>
      </c>
      <c r="U953" s="3">
        <v>1867220</v>
      </c>
      <c r="V953" s="3">
        <f t="shared" si="46"/>
        <v>37.382793671875838</v>
      </c>
      <c r="W953" s="3"/>
      <c r="X953" s="3"/>
    </row>
    <row r="954" spans="1:24" x14ac:dyDescent="0.5">
      <c r="A954" s="3" t="str">
        <f t="shared" si="44"/>
        <v>WEST INDIA</v>
      </c>
      <c r="B954" s="3" t="s">
        <v>21</v>
      </c>
      <c r="C954" s="3" t="s">
        <v>1741</v>
      </c>
      <c r="D954" s="3" t="s">
        <v>1743</v>
      </c>
      <c r="E954" s="3">
        <v>0</v>
      </c>
      <c r="F954" s="3" t="s">
        <v>11</v>
      </c>
      <c r="G954" s="3" t="s">
        <v>10</v>
      </c>
      <c r="H954" s="3" t="s">
        <v>5</v>
      </c>
      <c r="I954" s="3">
        <v>3</v>
      </c>
      <c r="J954" s="3">
        <v>50</v>
      </c>
      <c r="K954" s="3" t="s">
        <v>4</v>
      </c>
      <c r="L954" s="3" t="s">
        <v>3</v>
      </c>
      <c r="M954" s="4">
        <v>278237603</v>
      </c>
      <c r="N954" s="4">
        <v>15678811</v>
      </c>
      <c r="O954" s="4">
        <f t="shared" si="45"/>
        <v>262558792</v>
      </c>
      <c r="P954" s="3">
        <v>364348</v>
      </c>
      <c r="Q954" s="3">
        <v>856</v>
      </c>
      <c r="R954" s="3">
        <v>365204</v>
      </c>
      <c r="S954" s="3">
        <v>19.558702239999999</v>
      </c>
      <c r="T954" s="3">
        <v>30.204714930000002</v>
      </c>
      <c r="U954" s="3">
        <v>1867220</v>
      </c>
      <c r="V954" s="3">
        <f t="shared" si="46"/>
        <v>19.558702241835459</v>
      </c>
      <c r="W954" s="3"/>
      <c r="X954" s="3"/>
    </row>
    <row r="955" spans="1:24" x14ac:dyDescent="0.5">
      <c r="A955" s="3" t="str">
        <f t="shared" si="44"/>
        <v>WEST INDIA</v>
      </c>
      <c r="B955" s="3" t="s">
        <v>21</v>
      </c>
      <c r="C955" s="3" t="s">
        <v>1741</v>
      </c>
      <c r="D955" s="3" t="s">
        <v>1742</v>
      </c>
      <c r="E955" s="3">
        <v>0</v>
      </c>
      <c r="F955" s="3" t="s">
        <v>31</v>
      </c>
      <c r="G955" s="3" t="s">
        <v>24</v>
      </c>
      <c r="H955" s="3" t="s">
        <v>5</v>
      </c>
      <c r="I955" s="3">
        <v>2</v>
      </c>
      <c r="J955" s="3">
        <v>65</v>
      </c>
      <c r="K955" s="3" t="s">
        <v>4</v>
      </c>
      <c r="L955" s="3" t="s">
        <v>9</v>
      </c>
      <c r="M955" s="4">
        <v>23282500</v>
      </c>
      <c r="N955" s="3">
        <v>0</v>
      </c>
      <c r="O955" s="4">
        <f t="shared" si="45"/>
        <v>23282500</v>
      </c>
      <c r="P955" s="3">
        <v>76924</v>
      </c>
      <c r="Q955" s="3">
        <v>234</v>
      </c>
      <c r="R955" s="3">
        <v>77158</v>
      </c>
      <c r="S955" s="3">
        <v>4.1322393719999999</v>
      </c>
      <c r="T955" s="3">
        <v>6.3814618520000002</v>
      </c>
      <c r="U955" s="3">
        <v>1867220</v>
      </c>
      <c r="V955" s="3">
        <f t="shared" si="46"/>
        <v>4.1322393719004724</v>
      </c>
      <c r="W955" s="3"/>
      <c r="X955" s="3"/>
    </row>
    <row r="956" spans="1:24" x14ac:dyDescent="0.5">
      <c r="A956" s="3" t="str">
        <f t="shared" si="44"/>
        <v>WEST INDIA</v>
      </c>
      <c r="B956" s="3" t="s">
        <v>21</v>
      </c>
      <c r="C956" s="3" t="s">
        <v>1741</v>
      </c>
      <c r="D956" s="3" t="s">
        <v>0</v>
      </c>
      <c r="E956" s="3">
        <v>0</v>
      </c>
      <c r="F956" s="3" t="s">
        <v>0</v>
      </c>
      <c r="G956" s="3"/>
      <c r="H956" s="3"/>
      <c r="I956" s="3"/>
      <c r="J956" s="3"/>
      <c r="K956" s="3"/>
      <c r="L956" s="3"/>
      <c r="M956" s="4">
        <v>0</v>
      </c>
      <c r="N956" s="4">
        <v>0</v>
      </c>
      <c r="O956" s="4">
        <f t="shared" si="45"/>
        <v>0</v>
      </c>
      <c r="P956" s="3">
        <v>15550</v>
      </c>
      <c r="Q956" s="3">
        <v>87</v>
      </c>
      <c r="R956" s="3">
        <v>15637</v>
      </c>
      <c r="S956" s="3">
        <v>0.83744818499999996</v>
      </c>
      <c r="T956" s="3">
        <v>1.293280269</v>
      </c>
      <c r="U956" s="3">
        <v>1867220</v>
      </c>
      <c r="V956" s="3">
        <f t="shared" si="46"/>
        <v>0.83744818500230289</v>
      </c>
      <c r="W956" s="3"/>
      <c r="X956" s="3"/>
    </row>
    <row r="957" spans="1:24" x14ac:dyDescent="0.5">
      <c r="A957" s="3" t="str">
        <f t="shared" si="44"/>
        <v>WEST INDIA</v>
      </c>
      <c r="B957" s="3" t="s">
        <v>230</v>
      </c>
      <c r="C957" s="3" t="s">
        <v>1738</v>
      </c>
      <c r="D957" s="3" t="s">
        <v>1740</v>
      </c>
      <c r="E957" s="3">
        <v>1</v>
      </c>
      <c r="F957" s="3" t="s">
        <v>7</v>
      </c>
      <c r="G957" s="3" t="s">
        <v>6</v>
      </c>
      <c r="H957" s="3" t="s">
        <v>5</v>
      </c>
      <c r="I957" s="3">
        <v>0</v>
      </c>
      <c r="J957" s="3">
        <v>42</v>
      </c>
      <c r="K957" s="3" t="s">
        <v>4</v>
      </c>
      <c r="L957" s="3" t="s">
        <v>22</v>
      </c>
      <c r="M957" s="4">
        <v>88332292</v>
      </c>
      <c r="N957" s="4">
        <v>60936530</v>
      </c>
      <c r="O957" s="4">
        <f t="shared" si="45"/>
        <v>27395762</v>
      </c>
      <c r="P957" s="3">
        <v>772383</v>
      </c>
      <c r="Q957" s="3">
        <v>450</v>
      </c>
      <c r="R957" s="3">
        <v>772833</v>
      </c>
      <c r="S957" s="3">
        <v>37.312503980000002</v>
      </c>
      <c r="T957" s="3">
        <v>56.758054889999997</v>
      </c>
      <c r="U957" s="3">
        <v>2071244</v>
      </c>
      <c r="V957" s="3">
        <f t="shared" si="46"/>
        <v>37.31250398311353</v>
      </c>
      <c r="W957" s="3"/>
      <c r="X957" s="3"/>
    </row>
    <row r="958" spans="1:24" x14ac:dyDescent="0.5">
      <c r="A958" s="3" t="str">
        <f t="shared" si="44"/>
        <v>WEST INDIA</v>
      </c>
      <c r="B958" s="3" t="s">
        <v>230</v>
      </c>
      <c r="C958" s="3" t="s">
        <v>1738</v>
      </c>
      <c r="D958" s="3" t="s">
        <v>1739</v>
      </c>
      <c r="E958" s="3">
        <v>0</v>
      </c>
      <c r="F958" s="3" t="s">
        <v>11</v>
      </c>
      <c r="G958" s="3" t="s">
        <v>10</v>
      </c>
      <c r="H958" s="3" t="s">
        <v>5</v>
      </c>
      <c r="I958" s="3">
        <v>0</v>
      </c>
      <c r="J958" s="3">
        <v>44</v>
      </c>
      <c r="K958" s="3" t="s">
        <v>4</v>
      </c>
      <c r="L958" s="3" t="s">
        <v>3</v>
      </c>
      <c r="M958" s="4">
        <v>23361271</v>
      </c>
      <c r="N958" s="4">
        <v>4544357</v>
      </c>
      <c r="O958" s="4">
        <f t="shared" si="45"/>
        <v>18816914</v>
      </c>
      <c r="P958" s="3">
        <v>511363</v>
      </c>
      <c r="Q958" s="3">
        <v>360</v>
      </c>
      <c r="R958" s="3">
        <v>511723</v>
      </c>
      <c r="S958" s="3">
        <v>24.706070359999998</v>
      </c>
      <c r="T958" s="3">
        <v>37.581731269999999</v>
      </c>
      <c r="U958" s="3">
        <v>2071244</v>
      </c>
      <c r="V958" s="3">
        <f t="shared" si="46"/>
        <v>24.706070361579805</v>
      </c>
      <c r="W958" s="3"/>
      <c r="X958" s="3"/>
    </row>
    <row r="959" spans="1:24" x14ac:dyDescent="0.5">
      <c r="A959" s="3" t="str">
        <f t="shared" si="44"/>
        <v>WEST INDIA</v>
      </c>
      <c r="B959" s="3" t="s">
        <v>230</v>
      </c>
      <c r="C959" s="3" t="s">
        <v>1738</v>
      </c>
      <c r="D959" s="3" t="s">
        <v>0</v>
      </c>
      <c r="E959" s="3">
        <v>0</v>
      </c>
      <c r="F959" s="3" t="s">
        <v>0</v>
      </c>
      <c r="G959" s="3"/>
      <c r="H959" s="3"/>
      <c r="I959" s="3"/>
      <c r="J959" s="3"/>
      <c r="K959" s="3"/>
      <c r="L959" s="3"/>
      <c r="M959" s="4">
        <v>0</v>
      </c>
      <c r="N959" s="4">
        <v>0</v>
      </c>
      <c r="O959" s="4">
        <f t="shared" si="45"/>
        <v>0</v>
      </c>
      <c r="P959" s="3">
        <v>17711</v>
      </c>
      <c r="Q959" s="3">
        <v>3</v>
      </c>
      <c r="R959" s="3">
        <v>17714</v>
      </c>
      <c r="S959" s="3">
        <v>0.85523482500000003</v>
      </c>
      <c r="T959" s="3">
        <v>1.3009436510000001</v>
      </c>
      <c r="U959" s="3">
        <v>2071244</v>
      </c>
      <c r="V959" s="3">
        <f t="shared" si="46"/>
        <v>0.85523482506165371</v>
      </c>
      <c r="W959" s="3"/>
      <c r="X959" s="3"/>
    </row>
    <row r="960" spans="1:24" x14ac:dyDescent="0.5">
      <c r="A960" s="3" t="str">
        <f t="shared" si="44"/>
        <v>EAST INDIA</v>
      </c>
      <c r="B960" s="3" t="s">
        <v>192</v>
      </c>
      <c r="C960" s="3" t="s">
        <v>1733</v>
      </c>
      <c r="D960" s="3" t="s">
        <v>1737</v>
      </c>
      <c r="E960" s="3">
        <v>1</v>
      </c>
      <c r="F960" s="3" t="s">
        <v>7</v>
      </c>
      <c r="G960" s="3" t="s">
        <v>6</v>
      </c>
      <c r="H960" s="3" t="s">
        <v>5</v>
      </c>
      <c r="I960" s="3">
        <v>0</v>
      </c>
      <c r="J960" s="3">
        <v>51</v>
      </c>
      <c r="K960" s="3" t="s">
        <v>61</v>
      </c>
      <c r="L960" s="3" t="s">
        <v>29</v>
      </c>
      <c r="M960" s="4">
        <v>11625047</v>
      </c>
      <c r="N960" s="4">
        <v>1352581</v>
      </c>
      <c r="O960" s="4">
        <f t="shared" si="45"/>
        <v>10272466</v>
      </c>
      <c r="P960" s="3">
        <v>757806</v>
      </c>
      <c r="Q960" s="3">
        <v>2339</v>
      </c>
      <c r="R960" s="3">
        <v>760145</v>
      </c>
      <c r="S960" s="3">
        <v>43.800678089999998</v>
      </c>
      <c r="T960" s="3">
        <v>50.62978768</v>
      </c>
      <c r="U960" s="3">
        <v>1735464</v>
      </c>
      <c r="V960" s="3">
        <f t="shared" si="46"/>
        <v>43.800678089548384</v>
      </c>
      <c r="W960" s="3"/>
      <c r="X960" s="3"/>
    </row>
    <row r="961" spans="1:24" x14ac:dyDescent="0.5">
      <c r="A961" s="3" t="str">
        <f t="shared" si="44"/>
        <v>EAST INDIA</v>
      </c>
      <c r="B961" s="3" t="s">
        <v>192</v>
      </c>
      <c r="C961" s="3" t="s">
        <v>1733</v>
      </c>
      <c r="D961" s="3" t="s">
        <v>1736</v>
      </c>
      <c r="E961" s="3">
        <v>0</v>
      </c>
      <c r="F961" s="3" t="s">
        <v>196</v>
      </c>
      <c r="G961" s="3" t="s">
        <v>195</v>
      </c>
      <c r="H961" s="3" t="s">
        <v>5</v>
      </c>
      <c r="I961" s="3">
        <v>0</v>
      </c>
      <c r="J961" s="3">
        <v>62</v>
      </c>
      <c r="K961" s="3" t="s">
        <v>61</v>
      </c>
      <c r="L961" s="3" t="s">
        <v>9</v>
      </c>
      <c r="M961" s="4">
        <v>14612159</v>
      </c>
      <c r="N961" s="3">
        <v>0</v>
      </c>
      <c r="O961" s="4">
        <f t="shared" si="45"/>
        <v>14612159</v>
      </c>
      <c r="P961" s="3">
        <v>575547</v>
      </c>
      <c r="Q961" s="3">
        <v>594</v>
      </c>
      <c r="R961" s="3">
        <v>576141</v>
      </c>
      <c r="S961" s="3">
        <v>33.198095729999999</v>
      </c>
      <c r="T961" s="3">
        <v>38.374121389999999</v>
      </c>
      <c r="U961" s="3">
        <v>1735464</v>
      </c>
      <c r="V961" s="3">
        <f t="shared" si="46"/>
        <v>33.198095725408308</v>
      </c>
      <c r="W961" s="3"/>
      <c r="X961" s="3"/>
    </row>
    <row r="962" spans="1:24" x14ac:dyDescent="0.5">
      <c r="A962" s="3" t="str">
        <f t="shared" si="44"/>
        <v>EAST INDIA</v>
      </c>
      <c r="B962" s="3" t="s">
        <v>192</v>
      </c>
      <c r="C962" s="3" t="s">
        <v>1733</v>
      </c>
      <c r="D962" s="3" t="s">
        <v>1735</v>
      </c>
      <c r="E962" s="3">
        <v>0</v>
      </c>
      <c r="F962" s="3" t="s">
        <v>51</v>
      </c>
      <c r="G962" s="3" t="s">
        <v>177</v>
      </c>
      <c r="H962" s="3" t="s">
        <v>5</v>
      </c>
      <c r="I962" s="3">
        <v>0</v>
      </c>
      <c r="J962" s="3">
        <v>62</v>
      </c>
      <c r="K962" s="3" t="s">
        <v>61</v>
      </c>
      <c r="L962" s="3" t="s">
        <v>9</v>
      </c>
      <c r="M962" s="4">
        <v>30818307</v>
      </c>
      <c r="N962" s="3">
        <v>0</v>
      </c>
      <c r="O962" s="4">
        <f t="shared" si="45"/>
        <v>30818307</v>
      </c>
      <c r="P962" s="3">
        <v>76054</v>
      </c>
      <c r="Q962" s="3">
        <v>112</v>
      </c>
      <c r="R962" s="3">
        <v>76166</v>
      </c>
      <c r="S962" s="3">
        <v>4.3887974630000004</v>
      </c>
      <c r="T962" s="3">
        <v>5.073069491</v>
      </c>
      <c r="U962" s="3">
        <v>1735464</v>
      </c>
      <c r="V962" s="3">
        <f t="shared" si="46"/>
        <v>4.3887974628110982</v>
      </c>
      <c r="W962" s="3"/>
      <c r="X962" s="3"/>
    </row>
    <row r="963" spans="1:24" x14ac:dyDescent="0.5">
      <c r="A963" s="3" t="str">
        <f t="shared" ref="A963:A1026" si="47">VLOOKUP(B963,$W$1:$X$37,2,FALSE)</f>
        <v>EAST INDIA</v>
      </c>
      <c r="B963" s="3" t="s">
        <v>192</v>
      </c>
      <c r="C963" s="3" t="s">
        <v>1733</v>
      </c>
      <c r="D963" s="3" t="s">
        <v>1734</v>
      </c>
      <c r="E963" s="3">
        <v>0</v>
      </c>
      <c r="F963" s="3" t="s">
        <v>11</v>
      </c>
      <c r="G963" s="3" t="s">
        <v>10</v>
      </c>
      <c r="H963" s="3" t="s">
        <v>5</v>
      </c>
      <c r="I963" s="3">
        <v>0</v>
      </c>
      <c r="J963" s="3">
        <v>61</v>
      </c>
      <c r="K963" s="3" t="s">
        <v>61</v>
      </c>
      <c r="L963" s="3" t="s">
        <v>3</v>
      </c>
      <c r="M963" s="4">
        <v>7011294</v>
      </c>
      <c r="N963" s="4">
        <v>300000</v>
      </c>
      <c r="O963" s="4">
        <f t="shared" si="45"/>
        <v>6711294</v>
      </c>
      <c r="P963" s="3">
        <v>28488</v>
      </c>
      <c r="Q963" s="3">
        <v>74</v>
      </c>
      <c r="R963" s="3">
        <v>28562</v>
      </c>
      <c r="S963" s="3">
        <v>1.645784643</v>
      </c>
      <c r="T963" s="3">
        <v>1.9023844080000001</v>
      </c>
      <c r="U963" s="3">
        <v>1735464</v>
      </c>
      <c r="V963" s="3">
        <f t="shared" si="46"/>
        <v>1.6457846431847623</v>
      </c>
      <c r="W963" s="3"/>
      <c r="X963" s="3"/>
    </row>
    <row r="964" spans="1:24" x14ac:dyDescent="0.5">
      <c r="A964" s="3" t="str">
        <f t="shared" si="47"/>
        <v>EAST INDIA</v>
      </c>
      <c r="B964" s="3" t="s">
        <v>192</v>
      </c>
      <c r="C964" s="3" t="s">
        <v>1733</v>
      </c>
      <c r="D964" s="3" t="s">
        <v>0</v>
      </c>
      <c r="E964" s="3">
        <v>0</v>
      </c>
      <c r="F964" s="3" t="s">
        <v>0</v>
      </c>
      <c r="G964" s="3"/>
      <c r="H964" s="3"/>
      <c r="I964" s="3"/>
      <c r="J964" s="3"/>
      <c r="K964" s="3"/>
      <c r="L964" s="3"/>
      <c r="M964" s="4">
        <v>0</v>
      </c>
      <c r="N964" s="4">
        <v>0</v>
      </c>
      <c r="O964" s="4">
        <f t="shared" si="45"/>
        <v>0</v>
      </c>
      <c r="P964" s="3">
        <v>19909</v>
      </c>
      <c r="Q964" s="3">
        <v>19</v>
      </c>
      <c r="R964" s="3">
        <v>19928</v>
      </c>
      <c r="S964" s="3">
        <v>1.148280806</v>
      </c>
      <c r="T964" s="3">
        <v>1.3273130900000001</v>
      </c>
      <c r="U964" s="3">
        <v>1735464</v>
      </c>
      <c r="V964" s="3">
        <f t="shared" si="46"/>
        <v>1.1482808055943541</v>
      </c>
      <c r="W964" s="3"/>
      <c r="X964" s="3"/>
    </row>
    <row r="965" spans="1:24" x14ac:dyDescent="0.5">
      <c r="A965" s="3" t="str">
        <f t="shared" si="47"/>
        <v>NORTH INDIA</v>
      </c>
      <c r="B965" s="3" t="s">
        <v>221</v>
      </c>
      <c r="C965" s="3" t="s">
        <v>1731</v>
      </c>
      <c r="D965" s="3" t="s">
        <v>1732</v>
      </c>
      <c r="E965" s="3">
        <v>1</v>
      </c>
      <c r="F965" s="3" t="s">
        <v>7</v>
      </c>
      <c r="G965" s="3" t="s">
        <v>6</v>
      </c>
      <c r="H965" s="3" t="s">
        <v>5</v>
      </c>
      <c r="I965" s="3">
        <v>0</v>
      </c>
      <c r="J965" s="3">
        <v>56</v>
      </c>
      <c r="K965" s="3" t="s">
        <v>4</v>
      </c>
      <c r="L965" s="3" t="s">
        <v>22</v>
      </c>
      <c r="M965" s="4">
        <v>56481801</v>
      </c>
      <c r="N965" s="4">
        <v>350040219</v>
      </c>
      <c r="O965" s="4">
        <f t="shared" si="45"/>
        <v>-293558418</v>
      </c>
      <c r="P965" s="3">
        <v>840214</v>
      </c>
      <c r="Q965" s="3">
        <v>17852</v>
      </c>
      <c r="R965" s="3">
        <v>858066</v>
      </c>
      <c r="S965" s="3">
        <v>41.912038379999998</v>
      </c>
      <c r="T965" s="3">
        <v>57.806084259999999</v>
      </c>
      <c r="U965" s="3">
        <v>2047302</v>
      </c>
      <c r="V965" s="3">
        <f t="shared" si="46"/>
        <v>41.912038380268271</v>
      </c>
      <c r="W965" s="3"/>
      <c r="X965" s="3"/>
    </row>
    <row r="966" spans="1:24" x14ac:dyDescent="0.5">
      <c r="A966" s="3" t="str">
        <f t="shared" si="47"/>
        <v>NORTH INDIA</v>
      </c>
      <c r="B966" s="3" t="s">
        <v>221</v>
      </c>
      <c r="C966" s="3" t="s">
        <v>1731</v>
      </c>
      <c r="D966" s="3" t="s">
        <v>1730</v>
      </c>
      <c r="E966" s="3">
        <v>0</v>
      </c>
      <c r="F966" s="3" t="s">
        <v>11</v>
      </c>
      <c r="G966" s="3" t="s">
        <v>10</v>
      </c>
      <c r="H966" s="3" t="s">
        <v>5</v>
      </c>
      <c r="I966" s="3">
        <v>0</v>
      </c>
      <c r="J966" s="3">
        <v>56</v>
      </c>
      <c r="K966" s="3" t="s">
        <v>4</v>
      </c>
      <c r="L966" s="3" t="s">
        <v>29</v>
      </c>
      <c r="M966" s="4">
        <v>59272009</v>
      </c>
      <c r="N966" s="4">
        <v>6805874</v>
      </c>
      <c r="O966" s="4">
        <f t="shared" si="45"/>
        <v>52466135</v>
      </c>
      <c r="P966" s="3">
        <v>551187</v>
      </c>
      <c r="Q966" s="3">
        <v>4004</v>
      </c>
      <c r="R966" s="3">
        <v>555191</v>
      </c>
      <c r="S966" s="3">
        <v>27.118177970000001</v>
      </c>
      <c r="T966" s="3">
        <v>37.402038689999998</v>
      </c>
      <c r="U966" s="3">
        <v>2047302</v>
      </c>
      <c r="V966" s="3">
        <f t="shared" si="46"/>
        <v>27.118177972766112</v>
      </c>
      <c r="W966" s="3"/>
      <c r="X966" s="3"/>
    </row>
    <row r="967" spans="1:24" x14ac:dyDescent="0.5">
      <c r="A967" s="3" t="str">
        <f t="shared" si="47"/>
        <v>WEST INDIA</v>
      </c>
      <c r="B967" s="3" t="s">
        <v>138</v>
      </c>
      <c r="C967" s="3" t="s">
        <v>1728</v>
      </c>
      <c r="D967" s="3" t="s">
        <v>1729</v>
      </c>
      <c r="E967" s="3">
        <v>1</v>
      </c>
      <c r="F967" s="3" t="s">
        <v>7</v>
      </c>
      <c r="G967" s="3" t="s">
        <v>6</v>
      </c>
      <c r="H967" s="3" t="s">
        <v>23</v>
      </c>
      <c r="I967" s="3">
        <v>0</v>
      </c>
      <c r="J967" s="3">
        <v>44</v>
      </c>
      <c r="K967" s="3" t="s">
        <v>4</v>
      </c>
      <c r="L967" s="3" t="s">
        <v>13</v>
      </c>
      <c r="M967" s="4">
        <v>427331034</v>
      </c>
      <c r="N967" s="4">
        <v>98632194</v>
      </c>
      <c r="O967" s="4">
        <f t="shared" si="45"/>
        <v>328698840</v>
      </c>
      <c r="P967" s="3">
        <v>587501</v>
      </c>
      <c r="Q967" s="3">
        <v>4087</v>
      </c>
      <c r="R967" s="3">
        <v>591588</v>
      </c>
      <c r="S967" s="3">
        <v>35.698777309999997</v>
      </c>
      <c r="T967" s="3">
        <v>58.489157630000001</v>
      </c>
      <c r="U967" s="3">
        <v>1657166</v>
      </c>
      <c r="V967" s="3">
        <f t="shared" si="46"/>
        <v>35.69877731017894</v>
      </c>
      <c r="W967" s="3"/>
      <c r="X967" s="3"/>
    </row>
    <row r="968" spans="1:24" x14ac:dyDescent="0.5">
      <c r="A968" s="3" t="str">
        <f t="shared" si="47"/>
        <v>WEST INDIA</v>
      </c>
      <c r="B968" s="3" t="s">
        <v>138</v>
      </c>
      <c r="C968" s="3" t="s">
        <v>1728</v>
      </c>
      <c r="D968" s="3" t="s">
        <v>1727</v>
      </c>
      <c r="E968" s="3">
        <v>0</v>
      </c>
      <c r="F968" s="3" t="s">
        <v>11</v>
      </c>
      <c r="G968" s="3" t="s">
        <v>10</v>
      </c>
      <c r="H968" s="3" t="s">
        <v>5</v>
      </c>
      <c r="I968" s="3">
        <v>1</v>
      </c>
      <c r="J968" s="3">
        <v>60</v>
      </c>
      <c r="K968" s="3" t="s">
        <v>4</v>
      </c>
      <c r="L968" s="3" t="s">
        <v>13</v>
      </c>
      <c r="M968" s="4">
        <v>290828040</v>
      </c>
      <c r="N968" s="4">
        <v>43838249</v>
      </c>
      <c r="O968" s="4">
        <f t="shared" si="45"/>
        <v>246989791</v>
      </c>
      <c r="P968" s="3">
        <v>353199</v>
      </c>
      <c r="Q968" s="3">
        <v>1585</v>
      </c>
      <c r="R968" s="3">
        <v>354784</v>
      </c>
      <c r="S968" s="3">
        <v>21.409080320000001</v>
      </c>
      <c r="T968" s="3">
        <v>35.076805649999997</v>
      </c>
      <c r="U968" s="3">
        <v>1657166</v>
      </c>
      <c r="V968" s="3">
        <f t="shared" si="46"/>
        <v>21.409080321464476</v>
      </c>
      <c r="W968" s="3"/>
      <c r="X968" s="3"/>
    </row>
    <row r="969" spans="1:24" x14ac:dyDescent="0.5">
      <c r="A969" s="3" t="str">
        <f t="shared" si="47"/>
        <v>EAST INDIA</v>
      </c>
      <c r="B969" s="3" t="s">
        <v>493</v>
      </c>
      <c r="C969" s="3" t="s">
        <v>1725</v>
      </c>
      <c r="D969" s="3" t="s">
        <v>1726</v>
      </c>
      <c r="E969" s="3">
        <v>1</v>
      </c>
      <c r="F969" s="3" t="s">
        <v>7</v>
      </c>
      <c r="G969" s="3" t="s">
        <v>6</v>
      </c>
      <c r="H969" s="3" t="s">
        <v>5</v>
      </c>
      <c r="I969" s="3">
        <v>3</v>
      </c>
      <c r="J969" s="3">
        <v>56</v>
      </c>
      <c r="K969" s="3" t="s">
        <v>4</v>
      </c>
      <c r="L969" s="3" t="s">
        <v>3</v>
      </c>
      <c r="M969" s="4">
        <v>27750671</v>
      </c>
      <c r="N969" s="4">
        <v>2961830</v>
      </c>
      <c r="O969" s="4">
        <f t="shared" si="45"/>
        <v>24788841</v>
      </c>
      <c r="P969" s="3">
        <v>678984</v>
      </c>
      <c r="Q969" s="3">
        <v>648</v>
      </c>
      <c r="R969" s="3">
        <v>679632</v>
      </c>
      <c r="S969" s="3">
        <v>39.901390200000002</v>
      </c>
      <c r="T969" s="3">
        <v>59.386225600000003</v>
      </c>
      <c r="U969" s="3">
        <v>1703279</v>
      </c>
      <c r="V969" s="3">
        <f t="shared" si="46"/>
        <v>39.901390200900735</v>
      </c>
      <c r="W969" s="3"/>
      <c r="X969" s="3"/>
    </row>
    <row r="970" spans="1:24" x14ac:dyDescent="0.5">
      <c r="A970" s="3" t="str">
        <f t="shared" si="47"/>
        <v>EAST INDIA</v>
      </c>
      <c r="B970" s="3" t="s">
        <v>493</v>
      </c>
      <c r="C970" s="3" t="s">
        <v>1725</v>
      </c>
      <c r="D970" s="3" t="s">
        <v>1724</v>
      </c>
      <c r="E970" s="3">
        <v>0</v>
      </c>
      <c r="F970" s="3" t="s">
        <v>754</v>
      </c>
      <c r="G970" s="3" t="s">
        <v>753</v>
      </c>
      <c r="H970" s="3" t="s">
        <v>5</v>
      </c>
      <c r="I970" s="3">
        <v>1</v>
      </c>
      <c r="J970" s="3">
        <v>62</v>
      </c>
      <c r="K970" s="3" t="s">
        <v>135</v>
      </c>
      <c r="L970" s="3" t="s">
        <v>22</v>
      </c>
      <c r="M970" s="4">
        <v>22822491</v>
      </c>
      <c r="N970" s="4">
        <v>7650059</v>
      </c>
      <c r="O970" s="4">
        <f t="shared" si="45"/>
        <v>15172432</v>
      </c>
      <c r="P970" s="3">
        <v>377352</v>
      </c>
      <c r="Q970" s="3">
        <v>190</v>
      </c>
      <c r="R970" s="3">
        <v>377542</v>
      </c>
      <c r="S970" s="3">
        <v>22.165599409999999</v>
      </c>
      <c r="T970" s="3">
        <v>32.989609649999998</v>
      </c>
      <c r="U970" s="3">
        <v>1703279</v>
      </c>
      <c r="V970" s="3">
        <f t="shared" si="46"/>
        <v>22.165599411488078</v>
      </c>
      <c r="W970" s="3"/>
      <c r="X970" s="3"/>
    </row>
    <row r="971" spans="1:24" x14ac:dyDescent="0.5">
      <c r="A971" s="3" t="str">
        <f t="shared" si="47"/>
        <v>EAST INDIA</v>
      </c>
      <c r="B971" s="3" t="s">
        <v>144</v>
      </c>
      <c r="C971" s="3" t="s">
        <v>1718</v>
      </c>
      <c r="D971" s="3" t="s">
        <v>1723</v>
      </c>
      <c r="E971" s="3">
        <v>1</v>
      </c>
      <c r="F971" s="3" t="s">
        <v>170</v>
      </c>
      <c r="G971" s="3" t="s">
        <v>169</v>
      </c>
      <c r="H971" s="3" t="s">
        <v>5</v>
      </c>
      <c r="I971" s="3">
        <v>1</v>
      </c>
      <c r="J971" s="3">
        <v>37</v>
      </c>
      <c r="K971" s="3" t="s">
        <v>61</v>
      </c>
      <c r="L971" s="3" t="s">
        <v>29</v>
      </c>
      <c r="M971" s="4">
        <v>18466066</v>
      </c>
      <c r="N971" s="3">
        <v>0</v>
      </c>
      <c r="O971" s="4">
        <f t="shared" si="45"/>
        <v>18466066</v>
      </c>
      <c r="P971" s="3">
        <v>527860</v>
      </c>
      <c r="Q971" s="3">
        <v>1274</v>
      </c>
      <c r="R971" s="3">
        <v>529134</v>
      </c>
      <c r="S971" s="3">
        <v>30.784831870000001</v>
      </c>
      <c r="T971" s="3">
        <v>55.72406617</v>
      </c>
      <c r="U971" s="3">
        <v>1718814</v>
      </c>
      <c r="V971" s="3">
        <f t="shared" si="46"/>
        <v>30.784831866624312</v>
      </c>
      <c r="W971" s="3"/>
      <c r="X971" s="3"/>
    </row>
    <row r="972" spans="1:24" x14ac:dyDescent="0.5">
      <c r="A972" s="3" t="str">
        <f t="shared" si="47"/>
        <v>EAST INDIA</v>
      </c>
      <c r="B972" s="3" t="s">
        <v>144</v>
      </c>
      <c r="C972" s="3" t="s">
        <v>1718</v>
      </c>
      <c r="D972" s="3" t="s">
        <v>1722</v>
      </c>
      <c r="E972" s="3">
        <v>0</v>
      </c>
      <c r="F972" s="3" t="s">
        <v>212</v>
      </c>
      <c r="G972" s="3" t="s">
        <v>80</v>
      </c>
      <c r="H972" s="3" t="s">
        <v>5</v>
      </c>
      <c r="I972" s="3">
        <v>3</v>
      </c>
      <c r="J972" s="3">
        <v>56</v>
      </c>
      <c r="K972" s="3" t="s">
        <v>61</v>
      </c>
      <c r="L972" s="3" t="s">
        <v>13</v>
      </c>
      <c r="M972" s="4">
        <v>17723000</v>
      </c>
      <c r="N972" s="4">
        <v>1500000</v>
      </c>
      <c r="O972" s="4">
        <f t="shared" ref="O972:O1035" si="48">M972-N972</f>
        <v>16223000</v>
      </c>
      <c r="P972" s="3">
        <v>287805</v>
      </c>
      <c r="Q972" s="3">
        <v>280</v>
      </c>
      <c r="R972" s="3">
        <v>288085</v>
      </c>
      <c r="S972" s="3">
        <v>16.760684980000001</v>
      </c>
      <c r="T972" s="3">
        <v>30.338756539999999</v>
      </c>
      <c r="U972" s="3">
        <v>1718814</v>
      </c>
      <c r="V972" s="3">
        <f t="shared" ref="V972:V1035" si="49">R972/U972*100</f>
        <v>16.760684983948234</v>
      </c>
      <c r="W972" s="3"/>
      <c r="X972" s="3"/>
    </row>
    <row r="973" spans="1:24" x14ac:dyDescent="0.5">
      <c r="A973" s="3" t="str">
        <f t="shared" si="47"/>
        <v>EAST INDIA</v>
      </c>
      <c r="B973" s="3" t="s">
        <v>144</v>
      </c>
      <c r="C973" s="3" t="s">
        <v>1718</v>
      </c>
      <c r="D973" s="3" t="s">
        <v>0</v>
      </c>
      <c r="E973" s="3">
        <v>0</v>
      </c>
      <c r="F973" s="3" t="s">
        <v>0</v>
      </c>
      <c r="G973" s="3"/>
      <c r="H973" s="3"/>
      <c r="I973" s="3"/>
      <c r="J973" s="3"/>
      <c r="K973" s="3"/>
      <c r="L973" s="3"/>
      <c r="M973" s="4">
        <v>0</v>
      </c>
      <c r="N973" s="4">
        <v>0</v>
      </c>
      <c r="O973" s="4">
        <f t="shared" si="48"/>
        <v>0</v>
      </c>
      <c r="P973" s="3">
        <v>39450</v>
      </c>
      <c r="Q973" s="3">
        <v>46</v>
      </c>
      <c r="R973" s="3">
        <v>39496</v>
      </c>
      <c r="S973" s="3">
        <v>2.2978635270000001</v>
      </c>
      <c r="T973" s="3">
        <v>4.159395763</v>
      </c>
      <c r="U973" s="3">
        <v>1718814</v>
      </c>
      <c r="V973" s="3">
        <f t="shared" si="49"/>
        <v>2.2978635268272192</v>
      </c>
      <c r="W973" s="3"/>
      <c r="X973" s="3"/>
    </row>
    <row r="974" spans="1:24" x14ac:dyDescent="0.5">
      <c r="A974" s="3" t="str">
        <f t="shared" si="47"/>
        <v>EAST INDIA</v>
      </c>
      <c r="B974" s="3" t="s">
        <v>144</v>
      </c>
      <c r="C974" s="3" t="s">
        <v>1718</v>
      </c>
      <c r="D974" s="3" t="s">
        <v>1721</v>
      </c>
      <c r="E974" s="3">
        <v>0</v>
      </c>
      <c r="F974" s="3" t="s">
        <v>55</v>
      </c>
      <c r="G974" s="3" t="s">
        <v>54</v>
      </c>
      <c r="H974" s="3" t="s">
        <v>5</v>
      </c>
      <c r="I974" s="3" t="s">
        <v>44</v>
      </c>
      <c r="J974" s="3">
        <v>40</v>
      </c>
      <c r="K974" s="3" t="s">
        <v>61</v>
      </c>
      <c r="L974" s="3" t="s">
        <v>44</v>
      </c>
      <c r="M974" s="3">
        <v>0</v>
      </c>
      <c r="N974" s="3">
        <v>0</v>
      </c>
      <c r="O974" s="4">
        <f t="shared" si="48"/>
        <v>0</v>
      </c>
      <c r="P974" s="3">
        <v>31504</v>
      </c>
      <c r="Q974" s="3">
        <v>107</v>
      </c>
      <c r="R974" s="3">
        <v>31611</v>
      </c>
      <c r="S974" s="3">
        <v>1.8391169730000001</v>
      </c>
      <c r="T974" s="3">
        <v>3.3290120380000001</v>
      </c>
      <c r="U974" s="3">
        <v>1718814</v>
      </c>
      <c r="V974" s="3">
        <f t="shared" si="49"/>
        <v>1.8391169725170959</v>
      </c>
      <c r="W974" s="3"/>
      <c r="X974" s="3"/>
    </row>
    <row r="975" spans="1:24" x14ac:dyDescent="0.5">
      <c r="A975" s="3" t="str">
        <f t="shared" si="47"/>
        <v>EAST INDIA</v>
      </c>
      <c r="B975" s="3" t="s">
        <v>144</v>
      </c>
      <c r="C975" s="3" t="s">
        <v>1718</v>
      </c>
      <c r="D975" s="3" t="s">
        <v>1720</v>
      </c>
      <c r="E975" s="3">
        <v>0</v>
      </c>
      <c r="F975" s="3" t="s">
        <v>18</v>
      </c>
      <c r="G975" s="3" t="s">
        <v>624</v>
      </c>
      <c r="H975" s="3" t="s">
        <v>5</v>
      </c>
      <c r="I975" s="3">
        <v>0</v>
      </c>
      <c r="J975" s="3">
        <v>51</v>
      </c>
      <c r="K975" s="3" t="s">
        <v>61</v>
      </c>
      <c r="L975" s="3" t="s">
        <v>13</v>
      </c>
      <c r="M975" s="4">
        <v>1770000</v>
      </c>
      <c r="N975" s="3">
        <v>0</v>
      </c>
      <c r="O975" s="4">
        <f t="shared" si="48"/>
        <v>1770000</v>
      </c>
      <c r="P975" s="3">
        <v>16714</v>
      </c>
      <c r="Q975" s="3">
        <v>5</v>
      </c>
      <c r="R975" s="3">
        <v>16719</v>
      </c>
      <c r="S975" s="3">
        <v>0.972705598</v>
      </c>
      <c r="T975" s="3">
        <v>1.7607083690000001</v>
      </c>
      <c r="U975" s="3">
        <v>1718814</v>
      </c>
      <c r="V975" s="3">
        <f t="shared" si="49"/>
        <v>0.97270559816245383</v>
      </c>
      <c r="W975" s="3"/>
      <c r="X975" s="3"/>
    </row>
    <row r="976" spans="1:24" x14ac:dyDescent="0.5">
      <c r="A976" s="3" t="str">
        <f t="shared" si="47"/>
        <v>EAST INDIA</v>
      </c>
      <c r="B976" s="3" t="s">
        <v>144</v>
      </c>
      <c r="C976" s="3" t="s">
        <v>1718</v>
      </c>
      <c r="D976" s="3" t="s">
        <v>1719</v>
      </c>
      <c r="E976" s="3">
        <v>0</v>
      </c>
      <c r="F976" s="3" t="s">
        <v>18</v>
      </c>
      <c r="G976" s="3" t="s">
        <v>30</v>
      </c>
      <c r="H976" s="3" t="s">
        <v>5</v>
      </c>
      <c r="I976" s="3">
        <v>0</v>
      </c>
      <c r="J976" s="3">
        <v>60</v>
      </c>
      <c r="K976" s="3" t="s">
        <v>61</v>
      </c>
      <c r="L976" s="3" t="s">
        <v>13</v>
      </c>
      <c r="M976" s="4">
        <v>21537694</v>
      </c>
      <c r="N976" s="4">
        <v>555000</v>
      </c>
      <c r="O976" s="4">
        <f t="shared" si="48"/>
        <v>20982694</v>
      </c>
      <c r="P976" s="3">
        <v>14611</v>
      </c>
      <c r="Q976" s="3">
        <v>17</v>
      </c>
      <c r="R976" s="3">
        <v>14628</v>
      </c>
      <c r="S976" s="3">
        <v>0.851051946</v>
      </c>
      <c r="T976" s="3">
        <v>1.540501347</v>
      </c>
      <c r="U976" s="3">
        <v>1718814</v>
      </c>
      <c r="V976" s="3">
        <f t="shared" si="49"/>
        <v>0.85105194628389103</v>
      </c>
      <c r="W976" s="3"/>
      <c r="X976" s="3"/>
    </row>
    <row r="977" spans="1:24" x14ac:dyDescent="0.5">
      <c r="A977" s="3" t="str">
        <f t="shared" si="47"/>
        <v>EAST INDIA</v>
      </c>
      <c r="B977" s="3" t="s">
        <v>144</v>
      </c>
      <c r="C977" s="3" t="s">
        <v>1718</v>
      </c>
      <c r="D977" s="3" t="s">
        <v>1717</v>
      </c>
      <c r="E977" s="3">
        <v>0</v>
      </c>
      <c r="F977" s="3" t="s">
        <v>1515</v>
      </c>
      <c r="G977" s="3" t="s">
        <v>160</v>
      </c>
      <c r="H977" s="3" t="s">
        <v>23</v>
      </c>
      <c r="I977" s="3">
        <v>0</v>
      </c>
      <c r="J977" s="3">
        <v>32</v>
      </c>
      <c r="K977" s="3" t="s">
        <v>61</v>
      </c>
      <c r="L977" s="3" t="s">
        <v>13</v>
      </c>
      <c r="M977" s="4">
        <v>8810000</v>
      </c>
      <c r="N977" s="3">
        <v>0</v>
      </c>
      <c r="O977" s="4">
        <f t="shared" si="48"/>
        <v>8810000</v>
      </c>
      <c r="P977" s="3">
        <v>10598</v>
      </c>
      <c r="Q977" s="3">
        <v>27</v>
      </c>
      <c r="R977" s="3">
        <v>10625</v>
      </c>
      <c r="S977" s="3">
        <v>0.61815880000000001</v>
      </c>
      <c r="T977" s="3">
        <v>1.1189381199999999</v>
      </c>
      <c r="U977" s="3">
        <v>1718814</v>
      </c>
      <c r="V977" s="3">
        <f t="shared" si="49"/>
        <v>0.61815880019594904</v>
      </c>
      <c r="W977" s="3"/>
      <c r="X977" s="3"/>
    </row>
    <row r="978" spans="1:24" x14ac:dyDescent="0.5">
      <c r="A978" s="3" t="str">
        <f t="shared" si="47"/>
        <v>EAST INDIA</v>
      </c>
      <c r="B978" s="3" t="s">
        <v>192</v>
      </c>
      <c r="C978" s="3" t="s">
        <v>1712</v>
      </c>
      <c r="D978" s="3" t="s">
        <v>1716</v>
      </c>
      <c r="E978" s="3">
        <v>1</v>
      </c>
      <c r="F978" s="3" t="s">
        <v>196</v>
      </c>
      <c r="G978" s="3" t="s">
        <v>195</v>
      </c>
      <c r="H978" s="3" t="s">
        <v>5</v>
      </c>
      <c r="I978" s="3">
        <v>0</v>
      </c>
      <c r="J978" s="3">
        <v>58</v>
      </c>
      <c r="K978" s="3" t="s">
        <v>4</v>
      </c>
      <c r="L978" s="3" t="s">
        <v>13</v>
      </c>
      <c r="M978" s="4">
        <v>368306705</v>
      </c>
      <c r="N978" s="4">
        <v>2248968</v>
      </c>
      <c r="O978" s="4">
        <f t="shared" si="48"/>
        <v>366057737</v>
      </c>
      <c r="P978" s="3">
        <v>562518</v>
      </c>
      <c r="Q978" s="3">
        <v>320</v>
      </c>
      <c r="R978" s="3">
        <v>562838</v>
      </c>
      <c r="S978" s="3">
        <v>34.824494049999998</v>
      </c>
      <c r="T978" s="3">
        <v>43.14161344</v>
      </c>
      <c r="U978" s="3">
        <v>1616213</v>
      </c>
      <c r="V978" s="3">
        <f t="shared" si="49"/>
        <v>34.824494048742338</v>
      </c>
      <c r="W978" s="3"/>
      <c r="X978" s="3"/>
    </row>
    <row r="979" spans="1:24" x14ac:dyDescent="0.5">
      <c r="A979" s="3" t="str">
        <f t="shared" si="47"/>
        <v>EAST INDIA</v>
      </c>
      <c r="B979" s="3" t="s">
        <v>192</v>
      </c>
      <c r="C979" s="3" t="s">
        <v>1712</v>
      </c>
      <c r="D979" s="3" t="s">
        <v>1715</v>
      </c>
      <c r="E979" s="3">
        <v>0</v>
      </c>
      <c r="F979" s="3" t="s">
        <v>7</v>
      </c>
      <c r="G979" s="3" t="s">
        <v>6</v>
      </c>
      <c r="H979" s="3" t="s">
        <v>23</v>
      </c>
      <c r="I979" s="3">
        <v>2</v>
      </c>
      <c r="J979" s="3">
        <v>48</v>
      </c>
      <c r="K979" s="3" t="s">
        <v>4</v>
      </c>
      <c r="L979" s="3" t="s">
        <v>13</v>
      </c>
      <c r="M979" s="4">
        <v>2408235</v>
      </c>
      <c r="N979" s="3">
        <v>0</v>
      </c>
      <c r="O979" s="4">
        <f t="shared" si="48"/>
        <v>2408235</v>
      </c>
      <c r="P979" s="3">
        <v>316147</v>
      </c>
      <c r="Q979" s="3">
        <v>909</v>
      </c>
      <c r="R979" s="3">
        <v>317056</v>
      </c>
      <c r="S979" s="3">
        <v>19.617216299999999</v>
      </c>
      <c r="T979" s="3">
        <v>24.302387880000001</v>
      </c>
      <c r="U979" s="3">
        <v>1616213</v>
      </c>
      <c r="V979" s="3">
        <f t="shared" si="49"/>
        <v>19.617216295129417</v>
      </c>
      <c r="W979" s="3"/>
      <c r="X979" s="3"/>
    </row>
    <row r="980" spans="1:24" x14ac:dyDescent="0.5">
      <c r="A980" s="3" t="str">
        <f t="shared" si="47"/>
        <v>EAST INDIA</v>
      </c>
      <c r="B980" s="3" t="s">
        <v>192</v>
      </c>
      <c r="C980" s="3" t="s">
        <v>1712</v>
      </c>
      <c r="D980" s="3" t="s">
        <v>1714</v>
      </c>
      <c r="E980" s="3">
        <v>0</v>
      </c>
      <c r="F980" s="3" t="s">
        <v>11</v>
      </c>
      <c r="G980" s="3" t="s">
        <v>10</v>
      </c>
      <c r="H980" s="3" t="s">
        <v>5</v>
      </c>
      <c r="I980" s="3">
        <v>0</v>
      </c>
      <c r="J980" s="3">
        <v>59</v>
      </c>
      <c r="K980" s="3" t="s">
        <v>4</v>
      </c>
      <c r="L980" s="3" t="s">
        <v>29</v>
      </c>
      <c r="M980" s="4">
        <v>143350474</v>
      </c>
      <c r="N980" s="4">
        <v>30421037</v>
      </c>
      <c r="O980" s="4">
        <f t="shared" si="48"/>
        <v>112929437</v>
      </c>
      <c r="P980" s="3">
        <v>255554</v>
      </c>
      <c r="Q980" s="3">
        <v>282</v>
      </c>
      <c r="R980" s="3">
        <v>255836</v>
      </c>
      <c r="S980" s="3">
        <v>15.82934923</v>
      </c>
      <c r="T980" s="3">
        <v>19.609866100000001</v>
      </c>
      <c r="U980" s="3">
        <v>1616213</v>
      </c>
      <c r="V980" s="3">
        <f t="shared" si="49"/>
        <v>15.829349225628059</v>
      </c>
      <c r="W980" s="3"/>
      <c r="X980" s="3"/>
    </row>
    <row r="981" spans="1:24" x14ac:dyDescent="0.5">
      <c r="A981" s="3" t="str">
        <f t="shared" si="47"/>
        <v>EAST INDIA</v>
      </c>
      <c r="B981" s="3" t="s">
        <v>192</v>
      </c>
      <c r="C981" s="3" t="s">
        <v>1712</v>
      </c>
      <c r="D981" s="3" t="s">
        <v>1713</v>
      </c>
      <c r="E981" s="3">
        <v>0</v>
      </c>
      <c r="F981" s="3" t="s">
        <v>51</v>
      </c>
      <c r="G981" s="3" t="s">
        <v>177</v>
      </c>
      <c r="H981" s="3" t="s">
        <v>5</v>
      </c>
      <c r="I981" s="3">
        <v>0</v>
      </c>
      <c r="J981" s="3">
        <v>53</v>
      </c>
      <c r="K981" s="3" t="s">
        <v>4</v>
      </c>
      <c r="L981" s="3" t="s">
        <v>9</v>
      </c>
      <c r="M981" s="4">
        <v>8664555</v>
      </c>
      <c r="N981" s="4">
        <v>1300000</v>
      </c>
      <c r="O981" s="4">
        <f t="shared" si="48"/>
        <v>7364555</v>
      </c>
      <c r="P981" s="3">
        <v>95450</v>
      </c>
      <c r="Q981" s="3">
        <v>51</v>
      </c>
      <c r="R981" s="3">
        <v>95501</v>
      </c>
      <c r="S981" s="3">
        <v>5.908936508</v>
      </c>
      <c r="T981" s="3">
        <v>7.3201653499999999</v>
      </c>
      <c r="U981" s="3">
        <v>1616213</v>
      </c>
      <c r="V981" s="3">
        <f t="shared" si="49"/>
        <v>5.9089365077499068</v>
      </c>
      <c r="W981" s="3"/>
      <c r="X981" s="3"/>
    </row>
    <row r="982" spans="1:24" x14ac:dyDescent="0.5">
      <c r="A982" s="3" t="str">
        <f t="shared" si="47"/>
        <v>EAST INDIA</v>
      </c>
      <c r="B982" s="3" t="s">
        <v>192</v>
      </c>
      <c r="C982" s="3" t="s">
        <v>1712</v>
      </c>
      <c r="D982" s="3" t="s">
        <v>1711</v>
      </c>
      <c r="E982" s="3">
        <v>0</v>
      </c>
      <c r="F982" s="3" t="s">
        <v>1710</v>
      </c>
      <c r="G982" s="3" t="s">
        <v>94</v>
      </c>
      <c r="H982" s="3" t="s">
        <v>5</v>
      </c>
      <c r="I982" s="3">
        <v>0</v>
      </c>
      <c r="J982" s="3">
        <v>65</v>
      </c>
      <c r="K982" s="3" t="s">
        <v>4</v>
      </c>
      <c r="L982" s="3" t="s">
        <v>114</v>
      </c>
      <c r="M982" s="4">
        <v>9770000</v>
      </c>
      <c r="N982" s="3">
        <v>0</v>
      </c>
      <c r="O982" s="4">
        <f t="shared" si="48"/>
        <v>9770000</v>
      </c>
      <c r="P982" s="3">
        <v>21292</v>
      </c>
      <c r="Q982" s="3">
        <v>10</v>
      </c>
      <c r="R982" s="3">
        <v>21302</v>
      </c>
      <c r="S982" s="3">
        <v>1.318019345</v>
      </c>
      <c r="T982" s="3">
        <v>1.6328013560000001</v>
      </c>
      <c r="U982" s="3">
        <v>1616213</v>
      </c>
      <c r="V982" s="3">
        <f t="shared" si="49"/>
        <v>1.3180193452224427</v>
      </c>
      <c r="W982" s="3"/>
      <c r="X982" s="3"/>
    </row>
    <row r="983" spans="1:24" x14ac:dyDescent="0.5">
      <c r="A983" s="3" t="str">
        <f t="shared" si="47"/>
        <v>CENTRAL INDIA</v>
      </c>
      <c r="B983" s="3" t="s">
        <v>597</v>
      </c>
      <c r="C983" s="3" t="s">
        <v>1707</v>
      </c>
      <c r="D983" s="3" t="s">
        <v>1709</v>
      </c>
      <c r="E983" s="3">
        <v>1</v>
      </c>
      <c r="F983" s="3" t="s">
        <v>7</v>
      </c>
      <c r="G983" s="3" t="s">
        <v>6</v>
      </c>
      <c r="H983" s="3" t="s">
        <v>5</v>
      </c>
      <c r="I983" s="3">
        <v>0</v>
      </c>
      <c r="J983" s="3">
        <v>52</v>
      </c>
      <c r="K983" s="3" t="s">
        <v>61</v>
      </c>
      <c r="L983" s="3" t="s">
        <v>29</v>
      </c>
      <c r="M983" s="4">
        <v>18400837</v>
      </c>
      <c r="N983" s="3">
        <v>0</v>
      </c>
      <c r="O983" s="4">
        <f t="shared" si="48"/>
        <v>18400837</v>
      </c>
      <c r="P983" s="3">
        <v>570486</v>
      </c>
      <c r="Q983" s="3">
        <v>2304</v>
      </c>
      <c r="R983" s="3">
        <v>572790</v>
      </c>
      <c r="S983" s="3">
        <v>30.192384929999999</v>
      </c>
      <c r="T983" s="3">
        <v>45.879209340000003</v>
      </c>
      <c r="U983" s="3">
        <v>1897134</v>
      </c>
      <c r="V983" s="3">
        <f t="shared" si="49"/>
        <v>30.192384934327254</v>
      </c>
      <c r="W983" s="3"/>
      <c r="X983" s="3"/>
    </row>
    <row r="984" spans="1:24" x14ac:dyDescent="0.5">
      <c r="A984" s="3" t="str">
        <f t="shared" si="47"/>
        <v>CENTRAL INDIA</v>
      </c>
      <c r="B984" s="3" t="s">
        <v>597</v>
      </c>
      <c r="C984" s="3" t="s">
        <v>1707</v>
      </c>
      <c r="D984" s="3" t="s">
        <v>1708</v>
      </c>
      <c r="E984" s="3">
        <v>0</v>
      </c>
      <c r="F984" s="3" t="s">
        <v>11</v>
      </c>
      <c r="G984" s="3" t="s">
        <v>10</v>
      </c>
      <c r="H984" s="3" t="s">
        <v>5</v>
      </c>
      <c r="I984" s="3">
        <v>0</v>
      </c>
      <c r="J984" s="3">
        <v>42</v>
      </c>
      <c r="K984" s="3" t="s">
        <v>61</v>
      </c>
      <c r="L984" s="3" t="s">
        <v>13</v>
      </c>
      <c r="M984" s="4">
        <v>15316449</v>
      </c>
      <c r="N984" s="4">
        <v>744582</v>
      </c>
      <c r="O984" s="4">
        <f t="shared" si="48"/>
        <v>14571867</v>
      </c>
      <c r="P984" s="3">
        <v>488051</v>
      </c>
      <c r="Q984" s="3">
        <v>1484</v>
      </c>
      <c r="R984" s="3">
        <v>489535</v>
      </c>
      <c r="S984" s="3">
        <v>25.803923180000002</v>
      </c>
      <c r="T984" s="3">
        <v>39.210668380000001</v>
      </c>
      <c r="U984" s="3">
        <v>1897134</v>
      </c>
      <c r="V984" s="3">
        <f t="shared" si="49"/>
        <v>25.80392318096666</v>
      </c>
      <c r="W984" s="3"/>
      <c r="X984" s="3"/>
    </row>
    <row r="985" spans="1:24" x14ac:dyDescent="0.5">
      <c r="A985" s="3" t="str">
        <f t="shared" si="47"/>
        <v>CENTRAL INDIA</v>
      </c>
      <c r="B985" s="3" t="s">
        <v>597</v>
      </c>
      <c r="C985" s="3" t="s">
        <v>1707</v>
      </c>
      <c r="D985" s="3" t="s">
        <v>1706</v>
      </c>
      <c r="E985" s="3">
        <v>0</v>
      </c>
      <c r="F985" s="3" t="s">
        <v>55</v>
      </c>
      <c r="G985" s="3" t="s">
        <v>54</v>
      </c>
      <c r="H985" s="3" t="s">
        <v>5</v>
      </c>
      <c r="I985" s="3">
        <v>0</v>
      </c>
      <c r="J985" s="3">
        <v>60</v>
      </c>
      <c r="K985" s="3" t="s">
        <v>61</v>
      </c>
      <c r="L985" s="3" t="s">
        <v>9</v>
      </c>
      <c r="M985" s="4">
        <v>18596521</v>
      </c>
      <c r="N985" s="4">
        <v>1970757</v>
      </c>
      <c r="O985" s="4">
        <f t="shared" si="48"/>
        <v>16625764</v>
      </c>
      <c r="P985" s="3">
        <v>130576</v>
      </c>
      <c r="Q985" s="3">
        <v>811</v>
      </c>
      <c r="R985" s="3">
        <v>131387</v>
      </c>
      <c r="S985" s="3">
        <v>6.9255519110000003</v>
      </c>
      <c r="T985" s="3">
        <v>10.52380746</v>
      </c>
      <c r="U985" s="3">
        <v>1897134</v>
      </c>
      <c r="V985" s="3">
        <f t="shared" si="49"/>
        <v>6.9255519114622368</v>
      </c>
      <c r="W985" s="3"/>
      <c r="X985" s="3"/>
    </row>
    <row r="986" spans="1:24" x14ac:dyDescent="0.5">
      <c r="A986" s="3" t="str">
        <f t="shared" si="47"/>
        <v>CENTRAL INDIA</v>
      </c>
      <c r="B986" s="3" t="s">
        <v>131</v>
      </c>
      <c r="C986" s="3" t="s">
        <v>1703</v>
      </c>
      <c r="D986" s="3" t="s">
        <v>1705</v>
      </c>
      <c r="E986" s="3">
        <v>1</v>
      </c>
      <c r="F986" s="3" t="s">
        <v>55</v>
      </c>
      <c r="G986" s="3" t="s">
        <v>54</v>
      </c>
      <c r="H986" s="3" t="s">
        <v>5</v>
      </c>
      <c r="I986" s="3">
        <v>0</v>
      </c>
      <c r="J986" s="3">
        <v>65</v>
      </c>
      <c r="K986" s="3" t="s">
        <v>4</v>
      </c>
      <c r="L986" s="3" t="s">
        <v>9</v>
      </c>
      <c r="M986" s="4">
        <v>140717620</v>
      </c>
      <c r="N986" s="4">
        <v>3577000</v>
      </c>
      <c r="O986" s="4">
        <f t="shared" si="48"/>
        <v>137140620</v>
      </c>
      <c r="P986" s="3">
        <v>520046</v>
      </c>
      <c r="Q986" s="3">
        <v>1082</v>
      </c>
      <c r="R986" s="3">
        <v>521128</v>
      </c>
      <c r="S986" s="3">
        <v>27.89800297</v>
      </c>
      <c r="T986" s="3">
        <v>50.020300759999998</v>
      </c>
      <c r="U986" s="3">
        <v>1867976</v>
      </c>
      <c r="V986" s="3">
        <f t="shared" si="49"/>
        <v>27.898002972200931</v>
      </c>
      <c r="W986" s="3"/>
      <c r="X986" s="3"/>
    </row>
    <row r="987" spans="1:24" x14ac:dyDescent="0.5">
      <c r="A987" s="3" t="str">
        <f t="shared" si="47"/>
        <v>CENTRAL INDIA</v>
      </c>
      <c r="B987" s="3" t="s">
        <v>131</v>
      </c>
      <c r="C987" s="3" t="s">
        <v>1703</v>
      </c>
      <c r="D987" s="3" t="s">
        <v>1704</v>
      </c>
      <c r="E987" s="3">
        <v>0</v>
      </c>
      <c r="F987" s="3" t="s">
        <v>7</v>
      </c>
      <c r="G987" s="3" t="s">
        <v>6</v>
      </c>
      <c r="H987" s="3" t="s">
        <v>5</v>
      </c>
      <c r="I987" s="3">
        <v>0</v>
      </c>
      <c r="J987" s="3">
        <v>42</v>
      </c>
      <c r="K987" s="3" t="s">
        <v>4</v>
      </c>
      <c r="L987" s="3" t="s">
        <v>114</v>
      </c>
      <c r="M987" s="4">
        <v>113972361</v>
      </c>
      <c r="N987" s="4">
        <v>1751674</v>
      </c>
      <c r="O987" s="4">
        <f t="shared" si="48"/>
        <v>112220687</v>
      </c>
      <c r="P987" s="3">
        <v>439292</v>
      </c>
      <c r="Q987" s="3">
        <v>900</v>
      </c>
      <c r="R987" s="3">
        <v>440192</v>
      </c>
      <c r="S987" s="3">
        <v>23.565184989999999</v>
      </c>
      <c r="T987" s="3">
        <v>42.251685250000001</v>
      </c>
      <c r="U987" s="3">
        <v>1867976</v>
      </c>
      <c r="V987" s="3">
        <f t="shared" si="49"/>
        <v>23.565184991670129</v>
      </c>
      <c r="W987" s="3"/>
      <c r="X987" s="3"/>
    </row>
    <row r="988" spans="1:24" x14ac:dyDescent="0.5">
      <c r="A988" s="3" t="str">
        <f t="shared" si="47"/>
        <v>CENTRAL INDIA</v>
      </c>
      <c r="B988" s="3" t="s">
        <v>131</v>
      </c>
      <c r="C988" s="3" t="s">
        <v>1703</v>
      </c>
      <c r="D988" s="3" t="s">
        <v>1702</v>
      </c>
      <c r="E988" s="3">
        <v>0</v>
      </c>
      <c r="F988" s="3" t="s">
        <v>11</v>
      </c>
      <c r="G988" s="3" t="s">
        <v>10</v>
      </c>
      <c r="H988" s="3" t="s">
        <v>5</v>
      </c>
      <c r="I988" s="3">
        <v>0</v>
      </c>
      <c r="J988" s="3">
        <v>48</v>
      </c>
      <c r="K988" s="3" t="s">
        <v>4</v>
      </c>
      <c r="L988" s="3" t="s">
        <v>29</v>
      </c>
      <c r="M988" s="4">
        <v>510960626</v>
      </c>
      <c r="N988" s="4">
        <v>12512381</v>
      </c>
      <c r="O988" s="4">
        <f t="shared" si="48"/>
        <v>498448245</v>
      </c>
      <c r="P988" s="3">
        <v>27107</v>
      </c>
      <c r="Q988" s="3">
        <v>78</v>
      </c>
      <c r="R988" s="3">
        <v>27185</v>
      </c>
      <c r="S988" s="3">
        <v>1.455318484</v>
      </c>
      <c r="T988" s="3">
        <v>2.6093433400000001</v>
      </c>
      <c r="U988" s="3">
        <v>1867976</v>
      </c>
      <c r="V988" s="3">
        <f t="shared" si="49"/>
        <v>1.4553184837492559</v>
      </c>
      <c r="W988" s="3"/>
      <c r="X988" s="3"/>
    </row>
    <row r="989" spans="1:24" x14ac:dyDescent="0.5">
      <c r="A989" s="3" t="str">
        <f t="shared" si="47"/>
        <v>EAST INDIA</v>
      </c>
      <c r="B989" s="3" t="s">
        <v>192</v>
      </c>
      <c r="C989" s="3" t="s">
        <v>1696</v>
      </c>
      <c r="D989" s="3" t="s">
        <v>1701</v>
      </c>
      <c r="E989" s="3">
        <v>1</v>
      </c>
      <c r="F989" s="3" t="s">
        <v>196</v>
      </c>
      <c r="G989" s="3" t="s">
        <v>195</v>
      </c>
      <c r="H989" s="3" t="s">
        <v>23</v>
      </c>
      <c r="I989" s="3">
        <v>0</v>
      </c>
      <c r="J989" s="3">
        <v>53</v>
      </c>
      <c r="K989" s="3" t="s">
        <v>61</v>
      </c>
      <c r="L989" s="3" t="s">
        <v>9</v>
      </c>
      <c r="M989" s="4">
        <v>27471675</v>
      </c>
      <c r="N989" s="3">
        <v>0</v>
      </c>
      <c r="O989" s="4">
        <f t="shared" si="48"/>
        <v>27471675</v>
      </c>
      <c r="P989" s="3">
        <v>760934</v>
      </c>
      <c r="Q989" s="3">
        <v>268</v>
      </c>
      <c r="R989" s="3">
        <v>761202</v>
      </c>
      <c r="S989" s="3">
        <v>46.179494099999999</v>
      </c>
      <c r="T989" s="3">
        <v>56.119865580000003</v>
      </c>
      <c r="U989" s="3">
        <v>1648355</v>
      </c>
      <c r="V989" s="3">
        <f t="shared" si="49"/>
        <v>46.179494101695326</v>
      </c>
      <c r="W989" s="3"/>
      <c r="X989" s="3"/>
    </row>
    <row r="990" spans="1:24" x14ac:dyDescent="0.5">
      <c r="A990" s="3" t="str">
        <f t="shared" si="47"/>
        <v>EAST INDIA</v>
      </c>
      <c r="B990" s="3" t="s">
        <v>192</v>
      </c>
      <c r="C990" s="3" t="s">
        <v>1696</v>
      </c>
      <c r="D990" s="3" t="s">
        <v>1700</v>
      </c>
      <c r="E990" s="3">
        <v>0</v>
      </c>
      <c r="F990" s="3" t="s">
        <v>7</v>
      </c>
      <c r="G990" s="3" t="s">
        <v>6</v>
      </c>
      <c r="H990" s="3" t="s">
        <v>5</v>
      </c>
      <c r="I990" s="3">
        <v>0</v>
      </c>
      <c r="J990" s="3">
        <v>43</v>
      </c>
      <c r="K990" s="3" t="s">
        <v>61</v>
      </c>
      <c r="L990" s="3" t="s">
        <v>29</v>
      </c>
      <c r="M990" s="4">
        <v>28492070</v>
      </c>
      <c r="N990" s="4">
        <v>2081000</v>
      </c>
      <c r="O990" s="4">
        <f t="shared" si="48"/>
        <v>26411070</v>
      </c>
      <c r="P990" s="3">
        <v>444040</v>
      </c>
      <c r="Q990" s="3">
        <v>387</v>
      </c>
      <c r="R990" s="3">
        <v>444427</v>
      </c>
      <c r="S990" s="3">
        <v>26.961849839999999</v>
      </c>
      <c r="T990" s="3">
        <v>32.765525449999998</v>
      </c>
      <c r="U990" s="3">
        <v>1648355</v>
      </c>
      <c r="V990" s="3">
        <f t="shared" si="49"/>
        <v>26.96184984423865</v>
      </c>
      <c r="W990" s="3"/>
      <c r="X990" s="3"/>
    </row>
    <row r="991" spans="1:24" x14ac:dyDescent="0.5">
      <c r="A991" s="3" t="str">
        <f t="shared" si="47"/>
        <v>EAST INDIA</v>
      </c>
      <c r="B991" s="3" t="s">
        <v>192</v>
      </c>
      <c r="C991" s="3" t="s">
        <v>1696</v>
      </c>
      <c r="D991" s="3" t="s">
        <v>1699</v>
      </c>
      <c r="E991" s="3">
        <v>0</v>
      </c>
      <c r="F991" s="3" t="s">
        <v>1439</v>
      </c>
      <c r="G991" s="3" t="s">
        <v>1438</v>
      </c>
      <c r="H991" s="3" t="s">
        <v>5</v>
      </c>
      <c r="I991" s="3">
        <v>0</v>
      </c>
      <c r="J991" s="3">
        <v>67</v>
      </c>
      <c r="K991" s="3" t="s">
        <v>61</v>
      </c>
      <c r="L991" s="3" t="s">
        <v>13</v>
      </c>
      <c r="M991" s="4">
        <v>4045301</v>
      </c>
      <c r="N991" s="3">
        <v>0</v>
      </c>
      <c r="O991" s="4">
        <f t="shared" si="48"/>
        <v>4045301</v>
      </c>
      <c r="P991" s="3">
        <v>67880</v>
      </c>
      <c r="Q991" s="3">
        <v>33</v>
      </c>
      <c r="R991" s="3">
        <v>67913</v>
      </c>
      <c r="S991" s="3">
        <v>4.1200469560000004</v>
      </c>
      <c r="T991" s="3">
        <v>5.006908063</v>
      </c>
      <c r="U991" s="3">
        <v>1648355</v>
      </c>
      <c r="V991" s="3">
        <f t="shared" si="49"/>
        <v>4.120046955904523</v>
      </c>
      <c r="W991" s="3"/>
      <c r="X991" s="3"/>
    </row>
    <row r="992" spans="1:24" x14ac:dyDescent="0.5">
      <c r="A992" s="3" t="str">
        <f t="shared" si="47"/>
        <v>EAST INDIA</v>
      </c>
      <c r="B992" s="3" t="s">
        <v>192</v>
      </c>
      <c r="C992" s="3" t="s">
        <v>1696</v>
      </c>
      <c r="D992" s="3" t="s">
        <v>1698</v>
      </c>
      <c r="E992" s="3">
        <v>0</v>
      </c>
      <c r="F992" s="3" t="s">
        <v>1697</v>
      </c>
      <c r="G992" s="3" t="s">
        <v>1374</v>
      </c>
      <c r="H992" s="3" t="s">
        <v>5</v>
      </c>
      <c r="I992" s="3">
        <v>2</v>
      </c>
      <c r="J992" s="3">
        <v>64</v>
      </c>
      <c r="K992" s="3" t="s">
        <v>61</v>
      </c>
      <c r="L992" s="3" t="s">
        <v>109</v>
      </c>
      <c r="M992" s="4">
        <v>155500</v>
      </c>
      <c r="N992" s="3">
        <v>0</v>
      </c>
      <c r="O992" s="4">
        <f t="shared" si="48"/>
        <v>155500</v>
      </c>
      <c r="P992" s="3">
        <v>38258</v>
      </c>
      <c r="Q992" s="3">
        <v>3</v>
      </c>
      <c r="R992" s="3">
        <v>38261</v>
      </c>
      <c r="S992" s="3">
        <v>2.3211626139999999</v>
      </c>
      <c r="T992" s="3">
        <v>2.8208046969999998</v>
      </c>
      <c r="U992" s="3">
        <v>1648355</v>
      </c>
      <c r="V992" s="3">
        <f t="shared" si="49"/>
        <v>2.3211626136360191</v>
      </c>
      <c r="W992" s="3"/>
      <c r="X992" s="3"/>
    </row>
    <row r="993" spans="1:24" x14ac:dyDescent="0.5">
      <c r="A993" s="3" t="str">
        <f t="shared" si="47"/>
        <v>EAST INDIA</v>
      </c>
      <c r="B993" s="3" t="s">
        <v>192</v>
      </c>
      <c r="C993" s="3" t="s">
        <v>1696</v>
      </c>
      <c r="D993" s="3" t="s">
        <v>1695</v>
      </c>
      <c r="E993" s="3">
        <v>0</v>
      </c>
      <c r="F993" s="3" t="s">
        <v>11</v>
      </c>
      <c r="G993" s="3" t="s">
        <v>10</v>
      </c>
      <c r="H993" s="3" t="s">
        <v>5</v>
      </c>
      <c r="I993" s="3">
        <v>0</v>
      </c>
      <c r="J993" s="3">
        <v>50</v>
      </c>
      <c r="K993" s="3" t="s">
        <v>61</v>
      </c>
      <c r="L993" s="3" t="s">
        <v>9</v>
      </c>
      <c r="M993" s="4">
        <v>3662000</v>
      </c>
      <c r="N993" s="4">
        <v>60000</v>
      </c>
      <c r="O993" s="4">
        <f t="shared" si="48"/>
        <v>3602000</v>
      </c>
      <c r="P993" s="3">
        <v>18746</v>
      </c>
      <c r="Q993" s="3">
        <v>12</v>
      </c>
      <c r="R993" s="3">
        <v>18758</v>
      </c>
      <c r="S993" s="3">
        <v>1.137983019</v>
      </c>
      <c r="T993" s="3">
        <v>1.3829396650000001</v>
      </c>
      <c r="U993" s="3">
        <v>1648355</v>
      </c>
      <c r="V993" s="3">
        <f t="shared" si="49"/>
        <v>1.1379830194345271</v>
      </c>
      <c r="W993" s="3"/>
      <c r="X993" s="3"/>
    </row>
    <row r="994" spans="1:24" x14ac:dyDescent="0.5">
      <c r="A994" s="3" t="str">
        <f t="shared" si="47"/>
        <v>WEST INDIA</v>
      </c>
      <c r="B994" s="3" t="s">
        <v>230</v>
      </c>
      <c r="C994" s="3" t="s">
        <v>1692</v>
      </c>
      <c r="D994" s="3" t="s">
        <v>1694</v>
      </c>
      <c r="E994" s="3">
        <v>1</v>
      </c>
      <c r="F994" s="3" t="s">
        <v>7</v>
      </c>
      <c r="G994" s="3" t="s">
        <v>6</v>
      </c>
      <c r="H994" s="3" t="s">
        <v>5</v>
      </c>
      <c r="I994" s="3">
        <v>0</v>
      </c>
      <c r="J994" s="3">
        <v>48</v>
      </c>
      <c r="K994" s="3" t="s">
        <v>4</v>
      </c>
      <c r="L994" s="3" t="s">
        <v>9</v>
      </c>
      <c r="M994" s="4">
        <v>370432373</v>
      </c>
      <c r="N994" s="4">
        <v>85824156</v>
      </c>
      <c r="O994" s="4">
        <f t="shared" si="48"/>
        <v>284608217</v>
      </c>
      <c r="P994" s="3">
        <v>887017</v>
      </c>
      <c r="Q994" s="3">
        <v>383</v>
      </c>
      <c r="R994" s="3">
        <v>887400</v>
      </c>
      <c r="S994" s="3">
        <v>46.610325279999998</v>
      </c>
      <c r="T994" s="3">
        <v>64.772918880000006</v>
      </c>
      <c r="U994" s="3">
        <v>1903870</v>
      </c>
      <c r="V994" s="3">
        <f t="shared" si="49"/>
        <v>46.610325284814614</v>
      </c>
      <c r="W994" s="3"/>
      <c r="X994" s="3"/>
    </row>
    <row r="995" spans="1:24" x14ac:dyDescent="0.5">
      <c r="A995" s="3" t="str">
        <f t="shared" si="47"/>
        <v>WEST INDIA</v>
      </c>
      <c r="B995" s="3" t="s">
        <v>230</v>
      </c>
      <c r="C995" s="3" t="s">
        <v>1692</v>
      </c>
      <c r="D995" s="3" t="s">
        <v>1693</v>
      </c>
      <c r="E995" s="3">
        <v>0</v>
      </c>
      <c r="F995" s="3" t="s">
        <v>11</v>
      </c>
      <c r="G995" s="3" t="s">
        <v>10</v>
      </c>
      <c r="H995" s="3" t="s">
        <v>5</v>
      </c>
      <c r="I995" s="3">
        <v>4</v>
      </c>
      <c r="J995" s="3">
        <v>48</v>
      </c>
      <c r="K995" s="3" t="s">
        <v>4</v>
      </c>
      <c r="L995" s="3" t="s">
        <v>29</v>
      </c>
      <c r="M995" s="4">
        <v>15574521</v>
      </c>
      <c r="N995" s="4">
        <v>1994024</v>
      </c>
      <c r="O995" s="4">
        <f t="shared" si="48"/>
        <v>13580497</v>
      </c>
      <c r="P995" s="3">
        <v>433272</v>
      </c>
      <c r="Q995" s="3">
        <v>200</v>
      </c>
      <c r="R995" s="3">
        <v>433472</v>
      </c>
      <c r="S995" s="3">
        <v>22.767941090000001</v>
      </c>
      <c r="T995" s="3">
        <v>31.639899360000001</v>
      </c>
      <c r="U995" s="3">
        <v>1903870</v>
      </c>
      <c r="V995" s="3">
        <f t="shared" si="49"/>
        <v>22.767941088414652</v>
      </c>
      <c r="W995" s="3"/>
      <c r="X995" s="3"/>
    </row>
    <row r="996" spans="1:24" x14ac:dyDescent="0.5">
      <c r="A996" s="3" t="str">
        <f t="shared" si="47"/>
        <v>WEST INDIA</v>
      </c>
      <c r="B996" s="3" t="s">
        <v>230</v>
      </c>
      <c r="C996" s="3" t="s">
        <v>1692</v>
      </c>
      <c r="D996" s="3" t="s">
        <v>0</v>
      </c>
      <c r="E996" s="3">
        <v>0</v>
      </c>
      <c r="F996" s="3" t="s">
        <v>0</v>
      </c>
      <c r="G996" s="3"/>
      <c r="H996" s="3"/>
      <c r="I996" s="3"/>
      <c r="J996" s="3"/>
      <c r="K996" s="3"/>
      <c r="L996" s="3"/>
      <c r="M996" s="4">
        <v>0</v>
      </c>
      <c r="N996" s="4">
        <v>0</v>
      </c>
      <c r="O996" s="4">
        <f t="shared" si="48"/>
        <v>0</v>
      </c>
      <c r="P996" s="3">
        <v>17078</v>
      </c>
      <c r="Q996" s="3">
        <v>2</v>
      </c>
      <c r="R996" s="3">
        <v>17080</v>
      </c>
      <c r="S996" s="3">
        <v>0.89712007599999999</v>
      </c>
      <c r="T996" s="3">
        <v>1.2466998579999999</v>
      </c>
      <c r="U996" s="3">
        <v>1903870</v>
      </c>
      <c r="V996" s="3">
        <f t="shared" si="49"/>
        <v>0.89712007647580971</v>
      </c>
      <c r="W996" s="3"/>
      <c r="X996" s="3"/>
    </row>
    <row r="997" spans="1:24" x14ac:dyDescent="0.5">
      <c r="A997" s="3" t="str">
        <f t="shared" si="47"/>
        <v>EAST INDIA</v>
      </c>
      <c r="B997" s="3" t="s">
        <v>144</v>
      </c>
      <c r="C997" s="3" t="s">
        <v>1685</v>
      </c>
      <c r="D997" s="3" t="s">
        <v>1691</v>
      </c>
      <c r="E997" s="3">
        <v>1</v>
      </c>
      <c r="F997" s="3" t="s">
        <v>154</v>
      </c>
      <c r="G997" s="3" t="s">
        <v>153</v>
      </c>
      <c r="H997" s="3" t="s">
        <v>5</v>
      </c>
      <c r="I997" s="3">
        <v>1</v>
      </c>
      <c r="J997" s="3">
        <v>63</v>
      </c>
      <c r="K997" s="3" t="s">
        <v>4</v>
      </c>
      <c r="L997" s="3" t="s">
        <v>22</v>
      </c>
      <c r="M997" s="4">
        <v>88119686</v>
      </c>
      <c r="N997" s="4">
        <v>1000000</v>
      </c>
      <c r="O997" s="4">
        <f t="shared" si="48"/>
        <v>87119686</v>
      </c>
      <c r="P997" s="3">
        <v>601597</v>
      </c>
      <c r="Q997" s="3">
        <v>794</v>
      </c>
      <c r="R997" s="3">
        <v>602391</v>
      </c>
      <c r="S997" s="3">
        <v>32.519189789999999</v>
      </c>
      <c r="T997" s="3">
        <v>56.701440429999998</v>
      </c>
      <c r="U997" s="3">
        <v>1852417</v>
      </c>
      <c r="V997" s="3">
        <f t="shared" si="49"/>
        <v>32.519189793658768</v>
      </c>
      <c r="W997" s="3"/>
      <c r="X997" s="3"/>
    </row>
    <row r="998" spans="1:24" x14ac:dyDescent="0.5">
      <c r="A998" s="3" t="str">
        <f t="shared" si="47"/>
        <v>EAST INDIA</v>
      </c>
      <c r="B998" s="3" t="s">
        <v>144</v>
      </c>
      <c r="C998" s="3" t="s">
        <v>1685</v>
      </c>
      <c r="D998" s="3" t="s">
        <v>1690</v>
      </c>
      <c r="E998" s="3">
        <v>0</v>
      </c>
      <c r="F998" s="3" t="s">
        <v>167</v>
      </c>
      <c r="G998" s="3" t="s">
        <v>166</v>
      </c>
      <c r="H998" s="3" t="s">
        <v>5</v>
      </c>
      <c r="I998" s="3">
        <v>2</v>
      </c>
      <c r="J998" s="3">
        <v>51</v>
      </c>
      <c r="K998" s="3" t="s">
        <v>4</v>
      </c>
      <c r="L998" s="3" t="s">
        <v>337</v>
      </c>
      <c r="M998" s="4">
        <v>96821512</v>
      </c>
      <c r="N998" s="4">
        <v>16777175</v>
      </c>
      <c r="O998" s="4">
        <f t="shared" si="48"/>
        <v>80044337</v>
      </c>
      <c r="P998" s="3">
        <v>279168</v>
      </c>
      <c r="Q998" s="3">
        <v>272</v>
      </c>
      <c r="R998" s="3">
        <v>279440</v>
      </c>
      <c r="S998" s="3">
        <v>15.08515631</v>
      </c>
      <c r="T998" s="3">
        <v>26.302933670000002</v>
      </c>
      <c r="U998" s="3">
        <v>1852417</v>
      </c>
      <c r="V998" s="3">
        <f t="shared" si="49"/>
        <v>15.085156311996705</v>
      </c>
      <c r="W998" s="3"/>
      <c r="X998" s="3"/>
    </row>
    <row r="999" spans="1:24" x14ac:dyDescent="0.5">
      <c r="A999" s="3" t="str">
        <f t="shared" si="47"/>
        <v>EAST INDIA</v>
      </c>
      <c r="B999" s="3" t="s">
        <v>144</v>
      </c>
      <c r="C999" s="3" t="s">
        <v>1685</v>
      </c>
      <c r="D999" s="3" t="s">
        <v>1689</v>
      </c>
      <c r="E999" s="3">
        <v>0</v>
      </c>
      <c r="F999" s="3" t="s">
        <v>18</v>
      </c>
      <c r="G999" s="3" t="s">
        <v>380</v>
      </c>
      <c r="H999" s="3" t="s">
        <v>5</v>
      </c>
      <c r="I999" s="3">
        <v>0</v>
      </c>
      <c r="J999" s="3">
        <v>29</v>
      </c>
      <c r="K999" s="3" t="s">
        <v>4</v>
      </c>
      <c r="L999" s="3" t="s">
        <v>29</v>
      </c>
      <c r="M999" s="4">
        <v>5582385</v>
      </c>
      <c r="N999" s="4">
        <v>940000</v>
      </c>
      <c r="O999" s="4">
        <f t="shared" si="48"/>
        <v>4642385</v>
      </c>
      <c r="P999" s="3">
        <v>29504</v>
      </c>
      <c r="Q999" s="3">
        <v>2</v>
      </c>
      <c r="R999" s="3">
        <v>29506</v>
      </c>
      <c r="S999" s="3">
        <v>1.592837898</v>
      </c>
      <c r="T999" s="3">
        <v>2.777320214</v>
      </c>
      <c r="U999" s="3">
        <v>1852417</v>
      </c>
      <c r="V999" s="3">
        <f t="shared" si="49"/>
        <v>1.5928378977303708</v>
      </c>
      <c r="W999" s="3"/>
      <c r="X999" s="3"/>
    </row>
    <row r="1000" spans="1:24" x14ac:dyDescent="0.5">
      <c r="A1000" s="3" t="str">
        <f t="shared" si="47"/>
        <v>EAST INDIA</v>
      </c>
      <c r="B1000" s="3" t="s">
        <v>144</v>
      </c>
      <c r="C1000" s="3" t="s">
        <v>1685</v>
      </c>
      <c r="D1000" s="3" t="s">
        <v>1688</v>
      </c>
      <c r="E1000" s="3">
        <v>0</v>
      </c>
      <c r="F1000" s="3" t="s">
        <v>1687</v>
      </c>
      <c r="G1000" s="3" t="s">
        <v>91</v>
      </c>
      <c r="H1000" s="3" t="s">
        <v>5</v>
      </c>
      <c r="I1000" s="3">
        <v>0</v>
      </c>
      <c r="J1000" s="3">
        <v>65</v>
      </c>
      <c r="K1000" s="3" t="s">
        <v>4</v>
      </c>
      <c r="L1000" s="3" t="s">
        <v>13</v>
      </c>
      <c r="M1000" s="4">
        <v>11423806</v>
      </c>
      <c r="N1000" s="3">
        <v>0</v>
      </c>
      <c r="O1000" s="4">
        <f t="shared" si="48"/>
        <v>11423806</v>
      </c>
      <c r="P1000" s="3">
        <v>25586</v>
      </c>
      <c r="Q1000" s="3">
        <v>44</v>
      </c>
      <c r="R1000" s="3">
        <v>25630</v>
      </c>
      <c r="S1000" s="3">
        <v>1.383597754</v>
      </c>
      <c r="T1000" s="3">
        <v>2.412482786</v>
      </c>
      <c r="U1000" s="3">
        <v>1852417</v>
      </c>
      <c r="V1000" s="3">
        <f t="shared" si="49"/>
        <v>1.3835977536375448</v>
      </c>
      <c r="W1000" s="3"/>
      <c r="X1000" s="3"/>
    </row>
    <row r="1001" spans="1:24" x14ac:dyDescent="0.5">
      <c r="A1001" s="3" t="str">
        <f t="shared" si="47"/>
        <v>EAST INDIA</v>
      </c>
      <c r="B1001" s="3" t="s">
        <v>144</v>
      </c>
      <c r="C1001" s="3" t="s">
        <v>1685</v>
      </c>
      <c r="D1001" s="3" t="s">
        <v>1686</v>
      </c>
      <c r="E1001" s="3">
        <v>0</v>
      </c>
      <c r="F1001" s="3" t="s">
        <v>18</v>
      </c>
      <c r="G1001" s="3" t="s">
        <v>145</v>
      </c>
      <c r="H1001" s="3" t="s">
        <v>5</v>
      </c>
      <c r="I1001" s="3">
        <v>3</v>
      </c>
      <c r="J1001" s="3">
        <v>45</v>
      </c>
      <c r="K1001" s="3" t="s">
        <v>4</v>
      </c>
      <c r="L1001" s="3" t="s">
        <v>9</v>
      </c>
      <c r="M1001" s="4">
        <v>3143831</v>
      </c>
      <c r="N1001" s="3">
        <v>0</v>
      </c>
      <c r="O1001" s="4">
        <f t="shared" si="48"/>
        <v>3143831</v>
      </c>
      <c r="P1001" s="3">
        <v>21987</v>
      </c>
      <c r="Q1001" s="3">
        <v>1</v>
      </c>
      <c r="R1001" s="3">
        <v>21988</v>
      </c>
      <c r="S1001" s="3">
        <v>1.1869897540000001</v>
      </c>
      <c r="T1001" s="3">
        <v>2.0696711470000002</v>
      </c>
      <c r="U1001" s="3">
        <v>1852417</v>
      </c>
      <c r="V1001" s="3">
        <f t="shared" si="49"/>
        <v>1.1869897544667318</v>
      </c>
      <c r="W1001" s="3"/>
      <c r="X1001" s="3"/>
    </row>
    <row r="1002" spans="1:24" x14ac:dyDescent="0.5">
      <c r="A1002" s="3" t="str">
        <f t="shared" si="47"/>
        <v>EAST INDIA</v>
      </c>
      <c r="B1002" s="3" t="s">
        <v>144</v>
      </c>
      <c r="C1002" s="3" t="s">
        <v>1685</v>
      </c>
      <c r="D1002" s="3" t="s">
        <v>1684</v>
      </c>
      <c r="E1002" s="3">
        <v>0</v>
      </c>
      <c r="F1002" s="3" t="s">
        <v>18</v>
      </c>
      <c r="G1002" s="3" t="s">
        <v>232</v>
      </c>
      <c r="H1002" s="3" t="s">
        <v>5</v>
      </c>
      <c r="I1002" s="3">
        <v>2</v>
      </c>
      <c r="J1002" s="3">
        <v>53</v>
      </c>
      <c r="K1002" s="3" t="s">
        <v>4</v>
      </c>
      <c r="L1002" s="3" t="s">
        <v>22</v>
      </c>
      <c r="M1002" s="4">
        <v>45305838</v>
      </c>
      <c r="N1002" s="4">
        <v>350000</v>
      </c>
      <c r="O1002" s="4">
        <f t="shared" si="48"/>
        <v>44955838</v>
      </c>
      <c r="P1002" s="3">
        <v>21625</v>
      </c>
      <c r="Q1002" s="3">
        <v>7</v>
      </c>
      <c r="R1002" s="3">
        <v>21632</v>
      </c>
      <c r="S1002" s="3">
        <v>1.167771619</v>
      </c>
      <c r="T1002" s="3">
        <v>2.0361618269999999</v>
      </c>
      <c r="U1002" s="3">
        <v>1852417</v>
      </c>
      <c r="V1002" s="3">
        <f t="shared" si="49"/>
        <v>1.1677716194571741</v>
      </c>
      <c r="W1002" s="3"/>
      <c r="X1002" s="3"/>
    </row>
    <row r="1003" spans="1:24" x14ac:dyDescent="0.5">
      <c r="A1003" s="3" t="str">
        <f t="shared" si="47"/>
        <v>CENTRAL INDIA</v>
      </c>
      <c r="B1003" s="3" t="s">
        <v>131</v>
      </c>
      <c r="C1003" s="3" t="s">
        <v>1680</v>
      </c>
      <c r="D1003" s="3" t="s">
        <v>1683</v>
      </c>
      <c r="E1003" s="3">
        <v>1</v>
      </c>
      <c r="F1003" s="3" t="s">
        <v>7</v>
      </c>
      <c r="G1003" s="3" t="s">
        <v>6</v>
      </c>
      <c r="H1003" s="3" t="s">
        <v>5</v>
      </c>
      <c r="I1003" s="3">
        <v>0</v>
      </c>
      <c r="J1003" s="3">
        <v>54</v>
      </c>
      <c r="K1003" s="3" t="s">
        <v>4</v>
      </c>
      <c r="L1003" s="3" t="s">
        <v>9</v>
      </c>
      <c r="M1003" s="4">
        <v>1243060113</v>
      </c>
      <c r="N1003" s="4">
        <v>14212970</v>
      </c>
      <c r="O1003" s="4">
        <f t="shared" si="48"/>
        <v>1228847143</v>
      </c>
      <c r="P1003" s="3">
        <v>808371</v>
      </c>
      <c r="Q1003" s="3">
        <v>901</v>
      </c>
      <c r="R1003" s="3">
        <v>809272</v>
      </c>
      <c r="S1003" s="3">
        <v>39.655830559999998</v>
      </c>
      <c r="T1003" s="3">
        <v>58.594918649999997</v>
      </c>
      <c r="U1003" s="3">
        <v>2040739</v>
      </c>
      <c r="V1003" s="3">
        <f t="shared" si="49"/>
        <v>39.655830559419897</v>
      </c>
      <c r="W1003" s="3"/>
      <c r="X1003" s="3"/>
    </row>
    <row r="1004" spans="1:24" x14ac:dyDescent="0.5">
      <c r="A1004" s="3" t="str">
        <f t="shared" si="47"/>
        <v>CENTRAL INDIA</v>
      </c>
      <c r="B1004" s="3" t="s">
        <v>131</v>
      </c>
      <c r="C1004" s="3" t="s">
        <v>1680</v>
      </c>
      <c r="D1004" s="3" t="s">
        <v>1682</v>
      </c>
      <c r="E1004" s="3">
        <v>0</v>
      </c>
      <c r="F1004" s="3" t="s">
        <v>132</v>
      </c>
      <c r="G1004" s="3" t="s">
        <v>77</v>
      </c>
      <c r="H1004" s="3" t="s">
        <v>5</v>
      </c>
      <c r="I1004" s="3">
        <v>4</v>
      </c>
      <c r="J1004" s="3">
        <v>59</v>
      </c>
      <c r="K1004" s="3" t="s">
        <v>4</v>
      </c>
      <c r="L1004" s="3" t="s">
        <v>13</v>
      </c>
      <c r="M1004" s="4">
        <v>272086643</v>
      </c>
      <c r="N1004" s="3">
        <v>0</v>
      </c>
      <c r="O1004" s="4">
        <f t="shared" si="48"/>
        <v>272086643</v>
      </c>
      <c r="P1004" s="3">
        <v>443090</v>
      </c>
      <c r="Q1004" s="3">
        <v>499</v>
      </c>
      <c r="R1004" s="3">
        <v>443589</v>
      </c>
      <c r="S1004" s="3">
        <v>21.7366846</v>
      </c>
      <c r="T1004" s="3">
        <v>32.117831049999999</v>
      </c>
      <c r="U1004" s="3">
        <v>2040739</v>
      </c>
      <c r="V1004" s="3">
        <f t="shared" si="49"/>
        <v>21.736684602979604</v>
      </c>
      <c r="W1004" s="3"/>
      <c r="X1004" s="3"/>
    </row>
    <row r="1005" spans="1:24" x14ac:dyDescent="0.5">
      <c r="A1005" s="3" t="str">
        <f t="shared" si="47"/>
        <v>CENTRAL INDIA</v>
      </c>
      <c r="B1005" s="3" t="s">
        <v>131</v>
      </c>
      <c r="C1005" s="3" t="s">
        <v>1680</v>
      </c>
      <c r="D1005" s="3" t="s">
        <v>1681</v>
      </c>
      <c r="E1005" s="3">
        <v>0</v>
      </c>
      <c r="F1005" s="3" t="s">
        <v>11</v>
      </c>
      <c r="G1005" s="3" t="s">
        <v>10</v>
      </c>
      <c r="H1005" s="3" t="s">
        <v>5</v>
      </c>
      <c r="I1005" s="3">
        <v>1</v>
      </c>
      <c r="J1005" s="3">
        <v>47</v>
      </c>
      <c r="K1005" s="3" t="s">
        <v>4</v>
      </c>
      <c r="L1005" s="3" t="s">
        <v>9</v>
      </c>
      <c r="M1005" s="4">
        <v>45715000</v>
      </c>
      <c r="N1005" s="4">
        <v>2025000</v>
      </c>
      <c r="O1005" s="4">
        <f t="shared" si="48"/>
        <v>43690000</v>
      </c>
      <c r="P1005" s="3">
        <v>86080</v>
      </c>
      <c r="Q1005" s="3">
        <v>59</v>
      </c>
      <c r="R1005" s="3">
        <v>86139</v>
      </c>
      <c r="S1005" s="3">
        <v>4.2209709330000003</v>
      </c>
      <c r="T1005" s="3">
        <v>6.2368495360000002</v>
      </c>
      <c r="U1005" s="3">
        <v>2040739</v>
      </c>
      <c r="V1005" s="3">
        <f t="shared" si="49"/>
        <v>4.220970932588636</v>
      </c>
      <c r="W1005" s="3"/>
      <c r="X1005" s="3"/>
    </row>
    <row r="1006" spans="1:24" x14ac:dyDescent="0.5">
      <c r="A1006" s="3" t="str">
        <f t="shared" si="47"/>
        <v>CENTRAL INDIA</v>
      </c>
      <c r="B1006" s="3" t="s">
        <v>131</v>
      </c>
      <c r="C1006" s="3" t="s">
        <v>1680</v>
      </c>
      <c r="D1006" s="3" t="s">
        <v>0</v>
      </c>
      <c r="E1006" s="3">
        <v>0</v>
      </c>
      <c r="F1006" s="3" t="s">
        <v>0</v>
      </c>
      <c r="G1006" s="3"/>
      <c r="H1006" s="3"/>
      <c r="I1006" s="3"/>
      <c r="J1006" s="3"/>
      <c r="K1006" s="3"/>
      <c r="L1006" s="3"/>
      <c r="M1006" s="4">
        <v>0</v>
      </c>
      <c r="N1006" s="4">
        <v>0</v>
      </c>
      <c r="O1006" s="4">
        <f t="shared" si="48"/>
        <v>0</v>
      </c>
      <c r="P1006" s="3">
        <v>18228</v>
      </c>
      <c r="Q1006" s="3">
        <v>11</v>
      </c>
      <c r="R1006" s="3">
        <v>18239</v>
      </c>
      <c r="S1006" s="3">
        <v>0.89374486399999997</v>
      </c>
      <c r="T1006" s="3">
        <v>1.320585318</v>
      </c>
      <c r="U1006" s="3">
        <v>2040739</v>
      </c>
      <c r="V1006" s="3">
        <f t="shared" si="49"/>
        <v>0.89374486399289665</v>
      </c>
      <c r="W1006" s="3"/>
      <c r="X1006" s="3"/>
    </row>
    <row r="1007" spans="1:24" x14ac:dyDescent="0.5">
      <c r="A1007" s="3" t="str">
        <f t="shared" si="47"/>
        <v>EAST INDIA</v>
      </c>
      <c r="B1007" s="3" t="s">
        <v>192</v>
      </c>
      <c r="C1007" s="3" t="s">
        <v>1675</v>
      </c>
      <c r="D1007" s="3" t="s">
        <v>1679</v>
      </c>
      <c r="E1007" s="3">
        <v>1</v>
      </c>
      <c r="F1007" s="3" t="s">
        <v>7</v>
      </c>
      <c r="G1007" s="3" t="s">
        <v>6</v>
      </c>
      <c r="H1007" s="3" t="s">
        <v>5</v>
      </c>
      <c r="I1007" s="3">
        <v>0</v>
      </c>
      <c r="J1007" s="3">
        <v>56</v>
      </c>
      <c r="K1007" s="3" t="s">
        <v>135</v>
      </c>
      <c r="L1007" s="3" t="s">
        <v>29</v>
      </c>
      <c r="M1007" s="4">
        <v>10387498</v>
      </c>
      <c r="N1007" s="4">
        <v>565000</v>
      </c>
      <c r="O1007" s="4">
        <f t="shared" si="48"/>
        <v>9822498</v>
      </c>
      <c r="P1007" s="3">
        <v>623373</v>
      </c>
      <c r="Q1007" s="3">
        <v>3210</v>
      </c>
      <c r="R1007" s="3">
        <v>626583</v>
      </c>
      <c r="S1007" s="3">
        <v>38.162812109999997</v>
      </c>
      <c r="T1007" s="3">
        <v>44.525952029999999</v>
      </c>
      <c r="U1007" s="3">
        <v>1641868</v>
      </c>
      <c r="V1007" s="3">
        <f t="shared" si="49"/>
        <v>38.162812114006726</v>
      </c>
      <c r="W1007" s="3"/>
      <c r="X1007" s="3"/>
    </row>
    <row r="1008" spans="1:24" x14ac:dyDescent="0.5">
      <c r="A1008" s="3" t="str">
        <f t="shared" si="47"/>
        <v>EAST INDIA</v>
      </c>
      <c r="B1008" s="3" t="s">
        <v>192</v>
      </c>
      <c r="C1008" s="3" t="s">
        <v>1675</v>
      </c>
      <c r="D1008" s="3" t="s">
        <v>1678</v>
      </c>
      <c r="E1008" s="3">
        <v>0</v>
      </c>
      <c r="F1008" s="3" t="s">
        <v>196</v>
      </c>
      <c r="G1008" s="3" t="s">
        <v>195</v>
      </c>
      <c r="H1008" s="3" t="s">
        <v>23</v>
      </c>
      <c r="I1008" s="3">
        <v>1</v>
      </c>
      <c r="J1008" s="3">
        <v>48</v>
      </c>
      <c r="K1008" s="3" t="s">
        <v>135</v>
      </c>
      <c r="L1008" s="3" t="s">
        <v>9</v>
      </c>
      <c r="M1008" s="4">
        <v>6702555</v>
      </c>
      <c r="N1008" s="3">
        <v>0</v>
      </c>
      <c r="O1008" s="4">
        <f t="shared" si="48"/>
        <v>6702555</v>
      </c>
      <c r="P1008" s="3">
        <v>613566</v>
      </c>
      <c r="Q1008" s="3">
        <v>1250</v>
      </c>
      <c r="R1008" s="3">
        <v>614816</v>
      </c>
      <c r="S1008" s="3">
        <v>37.446128430000002</v>
      </c>
      <c r="T1008" s="3">
        <v>43.689770899999999</v>
      </c>
      <c r="U1008" s="3">
        <v>1641868</v>
      </c>
      <c r="V1008" s="3">
        <f t="shared" si="49"/>
        <v>37.446128434198123</v>
      </c>
      <c r="W1008" s="3"/>
      <c r="X1008" s="3"/>
    </row>
    <row r="1009" spans="1:24" x14ac:dyDescent="0.5">
      <c r="A1009" s="3" t="str">
        <f t="shared" si="47"/>
        <v>EAST INDIA</v>
      </c>
      <c r="B1009" s="3" t="s">
        <v>192</v>
      </c>
      <c r="C1009" s="3" t="s">
        <v>1675</v>
      </c>
      <c r="D1009" s="3" t="s">
        <v>1677</v>
      </c>
      <c r="E1009" s="3">
        <v>0</v>
      </c>
      <c r="F1009" s="3" t="s">
        <v>51</v>
      </c>
      <c r="G1009" s="3" t="s">
        <v>177</v>
      </c>
      <c r="H1009" s="3" t="s">
        <v>23</v>
      </c>
      <c r="I1009" s="3">
        <v>1</v>
      </c>
      <c r="J1009" s="3">
        <v>48</v>
      </c>
      <c r="K1009" s="3" t="s">
        <v>135</v>
      </c>
      <c r="L1009" s="3" t="s">
        <v>22</v>
      </c>
      <c r="M1009" s="4">
        <v>1751916</v>
      </c>
      <c r="N1009" s="4">
        <v>44439</v>
      </c>
      <c r="O1009" s="4">
        <f t="shared" si="48"/>
        <v>1707477</v>
      </c>
      <c r="P1009" s="3">
        <v>75379</v>
      </c>
      <c r="Q1009" s="3">
        <v>301</v>
      </c>
      <c r="R1009" s="3">
        <v>75680</v>
      </c>
      <c r="S1009" s="3">
        <v>4.6093839460000003</v>
      </c>
      <c r="T1009" s="3">
        <v>5.3779372399999996</v>
      </c>
      <c r="U1009" s="3">
        <v>1641868</v>
      </c>
      <c r="V1009" s="3">
        <f t="shared" si="49"/>
        <v>4.6093839456034225</v>
      </c>
      <c r="W1009" s="3"/>
      <c r="X1009" s="3"/>
    </row>
    <row r="1010" spans="1:24" x14ac:dyDescent="0.5">
      <c r="A1010" s="3" t="str">
        <f t="shared" si="47"/>
        <v>EAST INDIA</v>
      </c>
      <c r="B1010" s="3" t="s">
        <v>192</v>
      </c>
      <c r="C1010" s="3" t="s">
        <v>1675</v>
      </c>
      <c r="D1010" s="3" t="s">
        <v>1676</v>
      </c>
      <c r="E1010" s="3">
        <v>0</v>
      </c>
      <c r="F1010" s="3" t="s">
        <v>11</v>
      </c>
      <c r="G1010" s="3" t="s">
        <v>10</v>
      </c>
      <c r="H1010" s="3" t="s">
        <v>5</v>
      </c>
      <c r="I1010" s="3">
        <v>1</v>
      </c>
      <c r="J1010" s="3">
        <v>54</v>
      </c>
      <c r="K1010" s="3" t="s">
        <v>135</v>
      </c>
      <c r="L1010" s="3" t="s">
        <v>109</v>
      </c>
      <c r="M1010" s="4">
        <v>229925</v>
      </c>
      <c r="N1010" s="3">
        <v>0</v>
      </c>
      <c r="O1010" s="4">
        <f t="shared" si="48"/>
        <v>229925</v>
      </c>
      <c r="P1010" s="3">
        <v>20712</v>
      </c>
      <c r="Q1010" s="3">
        <v>42</v>
      </c>
      <c r="R1010" s="3">
        <v>20754</v>
      </c>
      <c r="S1010" s="3">
        <v>1.264048023</v>
      </c>
      <c r="T1010" s="3">
        <v>1.4748111719999999</v>
      </c>
      <c r="U1010" s="3">
        <v>1641868</v>
      </c>
      <c r="V1010" s="3">
        <f t="shared" si="49"/>
        <v>1.2640480233490146</v>
      </c>
      <c r="W1010" s="3"/>
      <c r="X1010" s="3"/>
    </row>
    <row r="1011" spans="1:24" x14ac:dyDescent="0.5">
      <c r="A1011" s="3" t="str">
        <f t="shared" si="47"/>
        <v>EAST INDIA</v>
      </c>
      <c r="B1011" s="3" t="s">
        <v>192</v>
      </c>
      <c r="C1011" s="3" t="s">
        <v>1675</v>
      </c>
      <c r="D1011" s="3" t="s">
        <v>0</v>
      </c>
      <c r="E1011" s="3">
        <v>0</v>
      </c>
      <c r="F1011" s="3" t="s">
        <v>0</v>
      </c>
      <c r="G1011" s="3"/>
      <c r="H1011" s="3"/>
      <c r="I1011" s="3"/>
      <c r="J1011" s="3"/>
      <c r="K1011" s="3"/>
      <c r="L1011" s="3"/>
      <c r="M1011" s="4">
        <v>0</v>
      </c>
      <c r="N1011" s="4">
        <v>0</v>
      </c>
      <c r="O1011" s="4">
        <f t="shared" si="48"/>
        <v>0</v>
      </c>
      <c r="P1011" s="3">
        <v>17664</v>
      </c>
      <c r="Q1011" s="3">
        <v>28</v>
      </c>
      <c r="R1011" s="3">
        <v>17692</v>
      </c>
      <c r="S1011" s="3">
        <v>1.077553129</v>
      </c>
      <c r="T1011" s="3">
        <v>1.257220741</v>
      </c>
      <c r="U1011" s="3">
        <v>1641868</v>
      </c>
      <c r="V1011" s="3">
        <f t="shared" si="49"/>
        <v>1.0775531285097217</v>
      </c>
      <c r="W1011" s="3"/>
      <c r="X1011" s="3"/>
    </row>
    <row r="1012" spans="1:24" x14ac:dyDescent="0.5">
      <c r="A1012" s="3" t="str">
        <f t="shared" si="47"/>
        <v>WEST INDIA</v>
      </c>
      <c r="B1012" s="3" t="s">
        <v>230</v>
      </c>
      <c r="C1012" s="3" t="s">
        <v>1673</v>
      </c>
      <c r="D1012" s="3" t="s">
        <v>1674</v>
      </c>
      <c r="E1012" s="3">
        <v>1</v>
      </c>
      <c r="F1012" s="3" t="s">
        <v>7</v>
      </c>
      <c r="G1012" s="3" t="s">
        <v>6</v>
      </c>
      <c r="H1012" s="3" t="s">
        <v>5</v>
      </c>
      <c r="I1012" s="3">
        <v>1</v>
      </c>
      <c r="J1012" s="3">
        <v>58</v>
      </c>
      <c r="K1012" s="3" t="s">
        <v>4</v>
      </c>
      <c r="L1012" s="3" t="s">
        <v>13</v>
      </c>
      <c r="M1012" s="4">
        <v>47474109</v>
      </c>
      <c r="N1012" s="4">
        <v>3278401</v>
      </c>
      <c r="O1012" s="4">
        <f t="shared" si="48"/>
        <v>44195708</v>
      </c>
      <c r="P1012" s="3">
        <v>722994</v>
      </c>
      <c r="Q1012" s="3">
        <v>15169</v>
      </c>
      <c r="R1012" s="3">
        <v>738163</v>
      </c>
      <c r="S1012" s="3">
        <v>38.091225369999997</v>
      </c>
      <c r="T1012" s="3">
        <v>61.324397570000002</v>
      </c>
      <c r="U1012" s="3">
        <v>1937882</v>
      </c>
      <c r="V1012" s="3">
        <f t="shared" si="49"/>
        <v>38.091225368727301</v>
      </c>
      <c r="W1012" s="3"/>
      <c r="X1012" s="3"/>
    </row>
    <row r="1013" spans="1:24" x14ac:dyDescent="0.5">
      <c r="A1013" s="3" t="str">
        <f t="shared" si="47"/>
        <v>WEST INDIA</v>
      </c>
      <c r="B1013" s="3" t="s">
        <v>230</v>
      </c>
      <c r="C1013" s="3" t="s">
        <v>1673</v>
      </c>
      <c r="D1013" s="3" t="s">
        <v>1672</v>
      </c>
      <c r="E1013" s="3">
        <v>0</v>
      </c>
      <c r="F1013" s="3" t="s">
        <v>11</v>
      </c>
      <c r="G1013" s="3" t="s">
        <v>10</v>
      </c>
      <c r="H1013" s="3" t="s">
        <v>5</v>
      </c>
      <c r="I1013" s="3">
        <v>0</v>
      </c>
      <c r="J1013" s="3">
        <v>64</v>
      </c>
      <c r="K1013" s="3" t="s">
        <v>4</v>
      </c>
      <c r="L1013" s="3" t="s">
        <v>22</v>
      </c>
      <c r="M1013" s="4">
        <v>7885036</v>
      </c>
      <c r="N1013" s="3">
        <v>0</v>
      </c>
      <c r="O1013" s="4">
        <f t="shared" si="48"/>
        <v>7885036</v>
      </c>
      <c r="P1013" s="3">
        <v>431973</v>
      </c>
      <c r="Q1013" s="3">
        <v>3643</v>
      </c>
      <c r="R1013" s="3">
        <v>435616</v>
      </c>
      <c r="S1013" s="3">
        <v>22.478974470000001</v>
      </c>
      <c r="T1013" s="3">
        <v>36.189688150000002</v>
      </c>
      <c r="U1013" s="3">
        <v>1937882</v>
      </c>
      <c r="V1013" s="3">
        <f t="shared" si="49"/>
        <v>22.478974468001663</v>
      </c>
      <c r="W1013" s="3"/>
      <c r="X1013" s="3"/>
    </row>
    <row r="1014" spans="1:24" x14ac:dyDescent="0.5">
      <c r="A1014" s="3" t="str">
        <f t="shared" si="47"/>
        <v>WEST INDIA</v>
      </c>
      <c r="B1014" s="3" t="s">
        <v>230</v>
      </c>
      <c r="C1014" s="3" t="s">
        <v>1670</v>
      </c>
      <c r="D1014" s="3" t="s">
        <v>1671</v>
      </c>
      <c r="E1014" s="3">
        <v>1</v>
      </c>
      <c r="F1014" s="3" t="s">
        <v>7</v>
      </c>
      <c r="G1014" s="3" t="s">
        <v>6</v>
      </c>
      <c r="H1014" s="3" t="s">
        <v>5</v>
      </c>
      <c r="I1014" s="3">
        <v>1</v>
      </c>
      <c r="J1014" s="3">
        <v>51</v>
      </c>
      <c r="K1014" s="3" t="s">
        <v>4</v>
      </c>
      <c r="L1014" s="3" t="s">
        <v>9</v>
      </c>
      <c r="M1014" s="4">
        <v>138029511</v>
      </c>
      <c r="N1014" s="4">
        <v>58573744</v>
      </c>
      <c r="O1014" s="4">
        <f t="shared" si="48"/>
        <v>79455767</v>
      </c>
      <c r="P1014" s="3">
        <v>781166</v>
      </c>
      <c r="Q1014" s="3">
        <v>7722</v>
      </c>
      <c r="R1014" s="3">
        <v>788888</v>
      </c>
      <c r="S1014" s="3">
        <v>40.316135639999999</v>
      </c>
      <c r="T1014" s="3">
        <v>58.525757589999998</v>
      </c>
      <c r="U1014" s="3">
        <v>1956755</v>
      </c>
      <c r="V1014" s="3">
        <f t="shared" si="49"/>
        <v>40.316135642939457</v>
      </c>
      <c r="W1014" s="3"/>
      <c r="X1014" s="3"/>
    </row>
    <row r="1015" spans="1:24" x14ac:dyDescent="0.5">
      <c r="A1015" s="3" t="str">
        <f t="shared" si="47"/>
        <v>WEST INDIA</v>
      </c>
      <c r="B1015" s="3" t="s">
        <v>230</v>
      </c>
      <c r="C1015" s="3" t="s">
        <v>1670</v>
      </c>
      <c r="D1015" s="3" t="s">
        <v>1669</v>
      </c>
      <c r="E1015" s="3">
        <v>0</v>
      </c>
      <c r="F1015" s="3" t="s">
        <v>11</v>
      </c>
      <c r="G1015" s="3" t="s">
        <v>10</v>
      </c>
      <c r="H1015" s="3" t="s">
        <v>5</v>
      </c>
      <c r="I1015" s="3">
        <v>1</v>
      </c>
      <c r="J1015" s="3">
        <v>38</v>
      </c>
      <c r="K1015" s="3" t="s">
        <v>4</v>
      </c>
      <c r="L1015" s="3" t="s">
        <v>29</v>
      </c>
      <c r="M1015" s="4">
        <v>18606242</v>
      </c>
      <c r="N1015" s="3">
        <v>0</v>
      </c>
      <c r="O1015" s="4">
        <f t="shared" si="48"/>
        <v>18606242</v>
      </c>
      <c r="P1015" s="3">
        <v>511052</v>
      </c>
      <c r="Q1015" s="3">
        <v>3396</v>
      </c>
      <c r="R1015" s="3">
        <v>514448</v>
      </c>
      <c r="S1015" s="3">
        <v>26.290874429999999</v>
      </c>
      <c r="T1015" s="3">
        <v>38.16569518</v>
      </c>
      <c r="U1015" s="3">
        <v>1956755</v>
      </c>
      <c r="V1015" s="3">
        <f t="shared" si="49"/>
        <v>26.290874432414888</v>
      </c>
      <c r="W1015" s="3"/>
      <c r="X1015" s="3"/>
    </row>
    <row r="1016" spans="1:24" x14ac:dyDescent="0.5">
      <c r="A1016" s="3" t="str">
        <f t="shared" si="47"/>
        <v>NORTH-EAST INDIA</v>
      </c>
      <c r="B1016" s="3" t="s">
        <v>344</v>
      </c>
      <c r="C1016" s="3" t="s">
        <v>1665</v>
      </c>
      <c r="D1016" s="3" t="s">
        <v>1668</v>
      </c>
      <c r="E1016" s="3">
        <v>1</v>
      </c>
      <c r="F1016" s="3" t="s">
        <v>7</v>
      </c>
      <c r="G1016" s="3" t="s">
        <v>6</v>
      </c>
      <c r="H1016" s="3" t="s">
        <v>5</v>
      </c>
      <c r="I1016" s="3">
        <v>0</v>
      </c>
      <c r="J1016" s="3">
        <v>50</v>
      </c>
      <c r="K1016" s="3" t="s">
        <v>4</v>
      </c>
      <c r="L1016" s="3" t="s">
        <v>9</v>
      </c>
      <c r="M1016" s="4">
        <v>12597461</v>
      </c>
      <c r="N1016" s="4">
        <v>455398</v>
      </c>
      <c r="O1016" s="4">
        <f t="shared" si="48"/>
        <v>12142063</v>
      </c>
      <c r="P1016" s="3">
        <v>540942</v>
      </c>
      <c r="Q1016" s="3">
        <v>2346</v>
      </c>
      <c r="R1016" s="3">
        <v>543288</v>
      </c>
      <c r="S1016" s="3">
        <v>39.800298159999997</v>
      </c>
      <c r="T1016" s="3">
        <v>51.310704370000003</v>
      </c>
      <c r="U1016" s="3">
        <v>1365035</v>
      </c>
      <c r="V1016" s="3">
        <f t="shared" si="49"/>
        <v>39.800298160853018</v>
      </c>
      <c r="W1016" s="3"/>
      <c r="X1016" s="3"/>
    </row>
    <row r="1017" spans="1:24" x14ac:dyDescent="0.5">
      <c r="A1017" s="3" t="str">
        <f t="shared" si="47"/>
        <v>NORTH-EAST INDIA</v>
      </c>
      <c r="B1017" s="3" t="s">
        <v>344</v>
      </c>
      <c r="C1017" s="3" t="s">
        <v>1665</v>
      </c>
      <c r="D1017" s="3" t="s">
        <v>1667</v>
      </c>
      <c r="E1017" s="3">
        <v>0</v>
      </c>
      <c r="F1017" s="3" t="s">
        <v>11</v>
      </c>
      <c r="G1017" s="3" t="s">
        <v>10</v>
      </c>
      <c r="H1017" s="3" t="s">
        <v>5</v>
      </c>
      <c r="I1017" s="3">
        <v>0</v>
      </c>
      <c r="J1017" s="3">
        <v>44</v>
      </c>
      <c r="K1017" s="3" t="s">
        <v>4</v>
      </c>
      <c r="L1017" s="3" t="s">
        <v>13</v>
      </c>
      <c r="M1017" s="4">
        <v>21516244</v>
      </c>
      <c r="N1017" s="3">
        <v>0</v>
      </c>
      <c r="O1017" s="4">
        <f t="shared" si="48"/>
        <v>21516244</v>
      </c>
      <c r="P1017" s="3">
        <v>459480</v>
      </c>
      <c r="Q1017" s="3">
        <v>1155</v>
      </c>
      <c r="R1017" s="3">
        <v>460635</v>
      </c>
      <c r="S1017" s="3">
        <v>33.74528858</v>
      </c>
      <c r="T1017" s="3">
        <v>43.504561680000002</v>
      </c>
      <c r="U1017" s="3">
        <v>1365035</v>
      </c>
      <c r="V1017" s="3">
        <f t="shared" si="49"/>
        <v>33.745288582344038</v>
      </c>
      <c r="W1017" s="3"/>
      <c r="X1017" s="3"/>
    </row>
    <row r="1018" spans="1:24" x14ac:dyDescent="0.5">
      <c r="A1018" s="3" t="str">
        <f t="shared" si="47"/>
        <v>NORTH-EAST INDIA</v>
      </c>
      <c r="B1018" s="3" t="s">
        <v>344</v>
      </c>
      <c r="C1018" s="3" t="s">
        <v>1665</v>
      </c>
      <c r="D1018" s="3" t="s">
        <v>1666</v>
      </c>
      <c r="E1018" s="3">
        <v>0</v>
      </c>
      <c r="F1018" s="3" t="s">
        <v>51</v>
      </c>
      <c r="G1018" s="3" t="s">
        <v>50</v>
      </c>
      <c r="H1018" s="3" t="s">
        <v>5</v>
      </c>
      <c r="I1018" s="3">
        <v>0</v>
      </c>
      <c r="J1018" s="3">
        <v>42</v>
      </c>
      <c r="K1018" s="3" t="s">
        <v>4</v>
      </c>
      <c r="L1018" s="3" t="s">
        <v>9</v>
      </c>
      <c r="M1018" s="4">
        <v>23894</v>
      </c>
      <c r="N1018" s="3">
        <v>0</v>
      </c>
      <c r="O1018" s="4">
        <f t="shared" si="48"/>
        <v>23894</v>
      </c>
      <c r="P1018" s="3">
        <v>17759</v>
      </c>
      <c r="Q1018" s="3">
        <v>90</v>
      </c>
      <c r="R1018" s="3">
        <v>17849</v>
      </c>
      <c r="S1018" s="3">
        <v>1.3075855199999999</v>
      </c>
      <c r="T1018" s="3">
        <v>1.685744508</v>
      </c>
      <c r="U1018" s="3">
        <v>1365035</v>
      </c>
      <c r="V1018" s="3">
        <f t="shared" si="49"/>
        <v>1.3075855197852069</v>
      </c>
      <c r="W1018" s="3"/>
      <c r="X1018" s="3"/>
    </row>
    <row r="1019" spans="1:24" x14ac:dyDescent="0.5">
      <c r="A1019" s="3" t="str">
        <f t="shared" si="47"/>
        <v>NORTH-EAST INDIA</v>
      </c>
      <c r="B1019" s="3" t="s">
        <v>344</v>
      </c>
      <c r="C1019" s="3" t="s">
        <v>1665</v>
      </c>
      <c r="D1019" s="3" t="s">
        <v>0</v>
      </c>
      <c r="E1019" s="3">
        <v>0</v>
      </c>
      <c r="F1019" s="3" t="s">
        <v>0</v>
      </c>
      <c r="G1019" s="3"/>
      <c r="H1019" s="3"/>
      <c r="I1019" s="3"/>
      <c r="J1019" s="3"/>
      <c r="K1019" s="3"/>
      <c r="L1019" s="3"/>
      <c r="M1019" s="4">
        <v>0</v>
      </c>
      <c r="N1019" s="3">
        <v>0</v>
      </c>
      <c r="O1019" s="4">
        <f t="shared" si="48"/>
        <v>0</v>
      </c>
      <c r="P1019" s="3">
        <v>12536</v>
      </c>
      <c r="Q1019" s="3">
        <v>33</v>
      </c>
      <c r="R1019" s="3">
        <v>12569</v>
      </c>
      <c r="S1019" s="3">
        <v>0.920782251</v>
      </c>
      <c r="T1019" s="3">
        <v>1.187076179</v>
      </c>
      <c r="U1019" s="3">
        <v>1365035</v>
      </c>
      <c r="V1019" s="3">
        <f t="shared" si="49"/>
        <v>0.92078225100455291</v>
      </c>
      <c r="W1019" s="3"/>
      <c r="X1019" s="3"/>
    </row>
    <row r="1020" spans="1:24" x14ac:dyDescent="0.5">
      <c r="A1020" s="3" t="str">
        <f t="shared" si="47"/>
        <v>WEST INDIA</v>
      </c>
      <c r="B1020" s="3" t="s">
        <v>138</v>
      </c>
      <c r="C1020" s="3" t="s">
        <v>1661</v>
      </c>
      <c r="D1020" s="3" t="s">
        <v>1664</v>
      </c>
      <c r="E1020" s="3">
        <v>1</v>
      </c>
      <c r="F1020" s="3" t="s">
        <v>7</v>
      </c>
      <c r="G1020" s="3" t="s">
        <v>6</v>
      </c>
      <c r="H1020" s="3" t="s">
        <v>5</v>
      </c>
      <c r="I1020" s="3">
        <v>1</v>
      </c>
      <c r="J1020" s="3">
        <v>36</v>
      </c>
      <c r="K1020" s="3" t="s">
        <v>4</v>
      </c>
      <c r="L1020" s="3" t="s">
        <v>3</v>
      </c>
      <c r="M1020" s="4">
        <v>10866041</v>
      </c>
      <c r="N1020" s="4">
        <v>1481768</v>
      </c>
      <c r="O1020" s="4">
        <f t="shared" si="48"/>
        <v>9384273</v>
      </c>
      <c r="P1020" s="3">
        <v>543429</v>
      </c>
      <c r="Q1020" s="3">
        <v>4315</v>
      </c>
      <c r="R1020" s="3">
        <v>547744</v>
      </c>
      <c r="S1020" s="3">
        <v>33.340799969999999</v>
      </c>
      <c r="T1020" s="3">
        <v>54.380035980000002</v>
      </c>
      <c r="U1020" s="3">
        <v>1642864</v>
      </c>
      <c r="V1020" s="3">
        <f t="shared" si="49"/>
        <v>33.340799968834908</v>
      </c>
      <c r="W1020" s="3"/>
      <c r="X1020" s="3"/>
    </row>
    <row r="1021" spans="1:24" x14ac:dyDescent="0.5">
      <c r="A1021" s="3" t="str">
        <f t="shared" si="47"/>
        <v>WEST INDIA</v>
      </c>
      <c r="B1021" s="3" t="s">
        <v>138</v>
      </c>
      <c r="C1021" s="3" t="s">
        <v>1661</v>
      </c>
      <c r="D1021" s="3" t="s">
        <v>1663</v>
      </c>
      <c r="E1021" s="3">
        <v>0</v>
      </c>
      <c r="F1021" s="3" t="s">
        <v>11</v>
      </c>
      <c r="G1021" s="3" t="s">
        <v>10</v>
      </c>
      <c r="H1021" s="3" t="s">
        <v>5</v>
      </c>
      <c r="I1021" s="3">
        <v>0</v>
      </c>
      <c r="J1021" s="3">
        <v>55</v>
      </c>
      <c r="K1021" s="3" t="s">
        <v>4</v>
      </c>
      <c r="L1021" s="3" t="s">
        <v>13</v>
      </c>
      <c r="M1021" s="4">
        <v>24571504</v>
      </c>
      <c r="N1021" s="4">
        <v>2788342</v>
      </c>
      <c r="O1021" s="4">
        <f t="shared" si="48"/>
        <v>21783162</v>
      </c>
      <c r="P1021" s="3">
        <v>394673</v>
      </c>
      <c r="Q1021" s="3">
        <v>2860</v>
      </c>
      <c r="R1021" s="3">
        <v>397533</v>
      </c>
      <c r="S1021" s="3">
        <v>24.197559869999999</v>
      </c>
      <c r="T1021" s="3">
        <v>39.467084700000001</v>
      </c>
      <c r="U1021" s="3">
        <v>1642864</v>
      </c>
      <c r="V1021" s="3">
        <f t="shared" si="49"/>
        <v>24.197559871054452</v>
      </c>
      <c r="W1021" s="3"/>
      <c r="X1021" s="3"/>
    </row>
    <row r="1022" spans="1:24" x14ac:dyDescent="0.5">
      <c r="A1022" s="3" t="str">
        <f t="shared" si="47"/>
        <v>WEST INDIA</v>
      </c>
      <c r="B1022" s="3" t="s">
        <v>138</v>
      </c>
      <c r="C1022" s="3" t="s">
        <v>1661</v>
      </c>
      <c r="D1022" s="3" t="s">
        <v>1662</v>
      </c>
      <c r="E1022" s="3">
        <v>0</v>
      </c>
      <c r="F1022" s="3" t="s">
        <v>55</v>
      </c>
      <c r="G1022" s="3" t="s">
        <v>54</v>
      </c>
      <c r="H1022" s="3" t="s">
        <v>5</v>
      </c>
      <c r="I1022" s="3">
        <v>0</v>
      </c>
      <c r="J1022" s="3">
        <v>48</v>
      </c>
      <c r="K1022" s="3" t="s">
        <v>61</v>
      </c>
      <c r="L1022" s="3" t="s">
        <v>3</v>
      </c>
      <c r="M1022" s="4">
        <v>503683</v>
      </c>
      <c r="N1022" s="3">
        <v>0</v>
      </c>
      <c r="O1022" s="4">
        <f t="shared" si="48"/>
        <v>503683</v>
      </c>
      <c r="P1022" s="3">
        <v>25448</v>
      </c>
      <c r="Q1022" s="3">
        <v>243</v>
      </c>
      <c r="R1022" s="3">
        <v>25691</v>
      </c>
      <c r="S1022" s="3">
        <v>1.563793473</v>
      </c>
      <c r="T1022" s="3">
        <v>2.5506030270000002</v>
      </c>
      <c r="U1022" s="3">
        <v>1642864</v>
      </c>
      <c r="V1022" s="3">
        <f t="shared" si="49"/>
        <v>1.5637934728620264</v>
      </c>
      <c r="W1022" s="3"/>
      <c r="X1022" s="3"/>
    </row>
    <row r="1023" spans="1:24" x14ac:dyDescent="0.5">
      <c r="A1023" s="3" t="str">
        <f t="shared" si="47"/>
        <v>WEST INDIA</v>
      </c>
      <c r="B1023" s="3" t="s">
        <v>138</v>
      </c>
      <c r="C1023" s="3" t="s">
        <v>1661</v>
      </c>
      <c r="D1023" s="3" t="s">
        <v>0</v>
      </c>
      <c r="E1023" s="3">
        <v>0</v>
      </c>
      <c r="F1023" s="3" t="s">
        <v>0</v>
      </c>
      <c r="G1023" s="3"/>
      <c r="H1023" s="3"/>
      <c r="I1023" s="3"/>
      <c r="J1023" s="3"/>
      <c r="K1023" s="3"/>
      <c r="L1023" s="3"/>
      <c r="M1023" s="4">
        <v>0</v>
      </c>
      <c r="N1023" s="3">
        <v>0</v>
      </c>
      <c r="O1023" s="4">
        <f t="shared" si="48"/>
        <v>0</v>
      </c>
      <c r="P1023" s="3">
        <v>15396</v>
      </c>
      <c r="Q1023" s="3">
        <v>203</v>
      </c>
      <c r="R1023" s="3">
        <v>15599</v>
      </c>
      <c r="S1023" s="3">
        <v>0.949500385</v>
      </c>
      <c r="T1023" s="3">
        <v>1.5486690519999999</v>
      </c>
      <c r="U1023" s="3">
        <v>1642864</v>
      </c>
      <c r="V1023" s="3">
        <f t="shared" si="49"/>
        <v>0.94950038469404663</v>
      </c>
      <c r="W1023" s="3"/>
      <c r="X1023" s="3"/>
    </row>
    <row r="1024" spans="1:24" x14ac:dyDescent="0.5">
      <c r="A1024" s="3" t="str">
        <f t="shared" si="47"/>
        <v>WEST INDIA</v>
      </c>
      <c r="B1024" s="3" t="s">
        <v>138</v>
      </c>
      <c r="C1024" s="3" t="s">
        <v>1658</v>
      </c>
      <c r="D1024" s="3" t="s">
        <v>1660</v>
      </c>
      <c r="E1024" s="3">
        <v>1</v>
      </c>
      <c r="F1024" s="3" t="s">
        <v>7</v>
      </c>
      <c r="G1024" s="3" t="s">
        <v>6</v>
      </c>
      <c r="H1024" s="3" t="s">
        <v>5</v>
      </c>
      <c r="I1024" s="3">
        <v>0</v>
      </c>
      <c r="J1024" s="3">
        <v>40</v>
      </c>
      <c r="K1024" s="3" t="s">
        <v>61</v>
      </c>
      <c r="L1024" s="3" t="s">
        <v>9</v>
      </c>
      <c r="M1024" s="4">
        <v>33508455</v>
      </c>
      <c r="N1024" s="4">
        <v>12458607</v>
      </c>
      <c r="O1024" s="4">
        <f t="shared" si="48"/>
        <v>21049848</v>
      </c>
      <c r="P1024" s="3">
        <v>631753</v>
      </c>
      <c r="Q1024" s="3">
        <v>5281</v>
      </c>
      <c r="R1024" s="3">
        <v>637034</v>
      </c>
      <c r="S1024" s="3">
        <v>36.520456959999997</v>
      </c>
      <c r="T1024" s="3">
        <v>62.201118579999999</v>
      </c>
      <c r="U1024" s="3">
        <v>1744321</v>
      </c>
      <c r="V1024" s="3">
        <f t="shared" si="49"/>
        <v>36.520456957177032</v>
      </c>
      <c r="W1024" s="3"/>
      <c r="X1024" s="3"/>
    </row>
    <row r="1025" spans="1:24" x14ac:dyDescent="0.5">
      <c r="A1025" s="3" t="str">
        <f t="shared" si="47"/>
        <v>WEST INDIA</v>
      </c>
      <c r="B1025" s="3" t="s">
        <v>138</v>
      </c>
      <c r="C1025" s="3" t="s">
        <v>1658</v>
      </c>
      <c r="D1025" s="3" t="s">
        <v>1659</v>
      </c>
      <c r="E1025" s="3">
        <v>0</v>
      </c>
      <c r="F1025" s="3" t="s">
        <v>11</v>
      </c>
      <c r="G1025" s="3" t="s">
        <v>10</v>
      </c>
      <c r="H1025" s="3" t="s">
        <v>5</v>
      </c>
      <c r="I1025" s="3">
        <v>0</v>
      </c>
      <c r="J1025" s="3">
        <v>52</v>
      </c>
      <c r="K1025" s="3" t="s">
        <v>61</v>
      </c>
      <c r="L1025" s="3" t="s">
        <v>13</v>
      </c>
      <c r="M1025" s="4">
        <v>3813627</v>
      </c>
      <c r="N1025" s="4">
        <v>144294</v>
      </c>
      <c r="O1025" s="4">
        <f t="shared" si="48"/>
        <v>3669333</v>
      </c>
      <c r="P1025" s="3">
        <v>329229</v>
      </c>
      <c r="Q1025" s="3">
        <v>2292</v>
      </c>
      <c r="R1025" s="3">
        <v>331521</v>
      </c>
      <c r="S1025" s="3">
        <v>19.005733459999998</v>
      </c>
      <c r="T1025" s="3">
        <v>32.370292689999999</v>
      </c>
      <c r="U1025" s="3">
        <v>1744321</v>
      </c>
      <c r="V1025" s="3">
        <f t="shared" si="49"/>
        <v>19.005733463049516</v>
      </c>
      <c r="W1025" s="3"/>
      <c r="X1025" s="3"/>
    </row>
    <row r="1026" spans="1:24" x14ac:dyDescent="0.5">
      <c r="A1026" s="3" t="str">
        <f t="shared" si="47"/>
        <v>WEST INDIA</v>
      </c>
      <c r="B1026" s="3" t="s">
        <v>138</v>
      </c>
      <c r="C1026" s="3" t="s">
        <v>1658</v>
      </c>
      <c r="D1026" s="3" t="s">
        <v>0</v>
      </c>
      <c r="E1026" s="3">
        <v>0</v>
      </c>
      <c r="F1026" s="3" t="s">
        <v>0</v>
      </c>
      <c r="G1026" s="3"/>
      <c r="H1026" s="3"/>
      <c r="I1026" s="3"/>
      <c r="J1026" s="3"/>
      <c r="K1026" s="3"/>
      <c r="L1026" s="3"/>
      <c r="M1026" s="4">
        <v>0</v>
      </c>
      <c r="N1026" s="4">
        <v>0</v>
      </c>
      <c r="O1026" s="4">
        <f t="shared" si="48"/>
        <v>0</v>
      </c>
      <c r="P1026" s="3">
        <v>18551</v>
      </c>
      <c r="Q1026" s="3">
        <v>210</v>
      </c>
      <c r="R1026" s="3">
        <v>18761</v>
      </c>
      <c r="S1026" s="3">
        <v>1.075547448</v>
      </c>
      <c r="T1026" s="3">
        <v>1.8318569899999999</v>
      </c>
      <c r="U1026" s="3">
        <v>1744321</v>
      </c>
      <c r="V1026" s="3">
        <f t="shared" si="49"/>
        <v>1.0755474479754585</v>
      </c>
      <c r="W1026" s="3"/>
      <c r="X1026" s="3"/>
    </row>
    <row r="1027" spans="1:24" x14ac:dyDescent="0.5">
      <c r="A1027" s="3" t="str">
        <f t="shared" ref="A1027:A1090" si="50">VLOOKUP(B1027,$W$1:$X$37,2,FALSE)</f>
        <v>SOUTH INDIA</v>
      </c>
      <c r="B1027" s="3" t="s">
        <v>73</v>
      </c>
      <c r="C1027" s="3" t="s">
        <v>1655</v>
      </c>
      <c r="D1027" s="3" t="s">
        <v>1657</v>
      </c>
      <c r="E1027" s="3">
        <v>1</v>
      </c>
      <c r="F1027" s="3" t="s">
        <v>81</v>
      </c>
      <c r="G1027" s="3" t="s">
        <v>80</v>
      </c>
      <c r="H1027" s="3" t="s">
        <v>5</v>
      </c>
      <c r="I1027" s="3">
        <v>4</v>
      </c>
      <c r="J1027" s="3">
        <v>34</v>
      </c>
      <c r="K1027" s="3" t="s">
        <v>4</v>
      </c>
      <c r="L1027" s="3" t="s">
        <v>9</v>
      </c>
      <c r="M1027" s="4">
        <v>186969794</v>
      </c>
      <c r="N1027" s="4">
        <v>22833319</v>
      </c>
      <c r="O1027" s="4">
        <f t="shared" si="48"/>
        <v>164136475</v>
      </c>
      <c r="P1027" s="3">
        <v>777967</v>
      </c>
      <c r="Q1027" s="3">
        <v>5532</v>
      </c>
      <c r="R1027" s="3">
        <v>783499</v>
      </c>
      <c r="S1027" s="3">
        <v>49.893907650000003</v>
      </c>
      <c r="T1027" s="3">
        <v>63.413127950000003</v>
      </c>
      <c r="U1027" s="3">
        <v>1570330</v>
      </c>
      <c r="V1027" s="3">
        <f t="shared" si="49"/>
        <v>49.893907649984399</v>
      </c>
      <c r="W1027" s="3"/>
      <c r="X1027" s="3"/>
    </row>
    <row r="1028" spans="1:24" x14ac:dyDescent="0.5">
      <c r="A1028" s="3" t="str">
        <f t="shared" si="50"/>
        <v>SOUTH INDIA</v>
      </c>
      <c r="B1028" s="3" t="s">
        <v>73</v>
      </c>
      <c r="C1028" s="3" t="s">
        <v>1655</v>
      </c>
      <c r="D1028" s="3" t="s">
        <v>1656</v>
      </c>
      <c r="E1028" s="3">
        <v>0</v>
      </c>
      <c r="F1028" s="3" t="s">
        <v>78</v>
      </c>
      <c r="G1028" s="3" t="s">
        <v>77</v>
      </c>
      <c r="H1028" s="3" t="s">
        <v>5</v>
      </c>
      <c r="I1028" s="3">
        <v>0</v>
      </c>
      <c r="J1028" s="3">
        <v>61</v>
      </c>
      <c r="K1028" s="3" t="s">
        <v>4</v>
      </c>
      <c r="L1028" s="3" t="s">
        <v>9</v>
      </c>
      <c r="M1028" s="4">
        <v>30742398</v>
      </c>
      <c r="N1028" s="4">
        <v>961319</v>
      </c>
      <c r="O1028" s="4">
        <f t="shared" si="48"/>
        <v>29781079</v>
      </c>
      <c r="P1028" s="3">
        <v>400142</v>
      </c>
      <c r="Q1028" s="3">
        <v>2631</v>
      </c>
      <c r="R1028" s="3">
        <v>402773</v>
      </c>
      <c r="S1028" s="3">
        <v>25.648940029999999</v>
      </c>
      <c r="T1028" s="3">
        <v>32.598759899999997</v>
      </c>
      <c r="U1028" s="3">
        <v>1570330</v>
      </c>
      <c r="V1028" s="3">
        <f t="shared" si="49"/>
        <v>25.648940031713082</v>
      </c>
      <c r="W1028" s="3"/>
      <c r="X1028" s="3"/>
    </row>
    <row r="1029" spans="1:24" x14ac:dyDescent="0.5">
      <c r="A1029" s="3" t="str">
        <f t="shared" si="50"/>
        <v>SOUTH INDIA</v>
      </c>
      <c r="B1029" s="3" t="s">
        <v>73</v>
      </c>
      <c r="C1029" s="3" t="s">
        <v>1655</v>
      </c>
      <c r="D1029" s="3" t="s">
        <v>0</v>
      </c>
      <c r="E1029" s="3">
        <v>0</v>
      </c>
      <c r="F1029" s="3" t="s">
        <v>0</v>
      </c>
      <c r="G1029" s="3"/>
      <c r="H1029" s="3"/>
      <c r="I1029" s="3"/>
      <c r="J1029" s="3"/>
      <c r="K1029" s="3"/>
      <c r="L1029" s="3"/>
      <c r="M1029" s="4">
        <v>0</v>
      </c>
      <c r="N1029" s="4">
        <v>0</v>
      </c>
      <c r="O1029" s="4">
        <f t="shared" si="48"/>
        <v>0</v>
      </c>
      <c r="P1029" s="3">
        <v>14629</v>
      </c>
      <c r="Q1029" s="3">
        <v>63</v>
      </c>
      <c r="R1029" s="3">
        <v>14692</v>
      </c>
      <c r="S1029" s="3">
        <v>0.93559952400000002</v>
      </c>
      <c r="T1029" s="3">
        <v>1.1891089530000001</v>
      </c>
      <c r="U1029" s="3">
        <v>1570330</v>
      </c>
      <c r="V1029" s="3">
        <f t="shared" si="49"/>
        <v>0.93559952366699983</v>
      </c>
      <c r="W1029" s="3"/>
      <c r="X1029" s="3"/>
    </row>
    <row r="1030" spans="1:24" x14ac:dyDescent="0.5">
      <c r="A1030" s="3" t="str">
        <f t="shared" si="50"/>
        <v>CENTRAL INDIA</v>
      </c>
      <c r="B1030" s="3" t="s">
        <v>131</v>
      </c>
      <c r="C1030" s="3" t="s">
        <v>1652</v>
      </c>
      <c r="D1030" s="3" t="s">
        <v>1654</v>
      </c>
      <c r="E1030" s="3">
        <v>1</v>
      </c>
      <c r="F1030" s="3" t="s">
        <v>7</v>
      </c>
      <c r="G1030" s="3" t="s">
        <v>6</v>
      </c>
      <c r="H1030" s="3" t="s">
        <v>5</v>
      </c>
      <c r="I1030" s="3">
        <v>5</v>
      </c>
      <c r="J1030" s="3">
        <v>48</v>
      </c>
      <c r="K1030" s="3" t="s">
        <v>4</v>
      </c>
      <c r="L1030" s="3" t="s">
        <v>9</v>
      </c>
      <c r="M1030" s="4">
        <v>17292937</v>
      </c>
      <c r="N1030" s="4">
        <v>1300000</v>
      </c>
      <c r="O1030" s="4">
        <f t="shared" si="48"/>
        <v>15992937</v>
      </c>
      <c r="P1030" s="3">
        <v>564380</v>
      </c>
      <c r="Q1030" s="3">
        <v>2581</v>
      </c>
      <c r="R1030" s="3">
        <v>566961</v>
      </c>
      <c r="S1030" s="3">
        <v>34.016918429999997</v>
      </c>
      <c r="T1030" s="3">
        <v>50.43181319</v>
      </c>
      <c r="U1030" s="3">
        <v>1666703</v>
      </c>
      <c r="V1030" s="3">
        <f t="shared" si="49"/>
        <v>34.016918431178198</v>
      </c>
      <c r="W1030" s="3"/>
      <c r="X1030" s="3"/>
    </row>
    <row r="1031" spans="1:24" x14ac:dyDescent="0.5">
      <c r="A1031" s="3" t="str">
        <f t="shared" si="50"/>
        <v>CENTRAL INDIA</v>
      </c>
      <c r="B1031" s="3" t="s">
        <v>131</v>
      </c>
      <c r="C1031" s="3" t="s">
        <v>1652</v>
      </c>
      <c r="D1031" s="3" t="s">
        <v>1653</v>
      </c>
      <c r="E1031" s="3">
        <v>0</v>
      </c>
      <c r="F1031" s="3" t="s">
        <v>132</v>
      </c>
      <c r="G1031" s="3" t="s">
        <v>77</v>
      </c>
      <c r="H1031" s="3" t="s">
        <v>23</v>
      </c>
      <c r="I1031" s="3">
        <v>0</v>
      </c>
      <c r="J1031" s="3">
        <v>48</v>
      </c>
      <c r="K1031" s="3" t="s">
        <v>4</v>
      </c>
      <c r="L1031" s="3" t="s">
        <v>22</v>
      </c>
      <c r="M1031" s="4">
        <v>21404646</v>
      </c>
      <c r="N1031" s="4">
        <v>1193748</v>
      </c>
      <c r="O1031" s="4">
        <f t="shared" si="48"/>
        <v>20210898</v>
      </c>
      <c r="P1031" s="3">
        <v>474339</v>
      </c>
      <c r="Q1031" s="3">
        <v>462</v>
      </c>
      <c r="R1031" s="3">
        <v>474801</v>
      </c>
      <c r="S1031" s="3">
        <v>28.487438969999999</v>
      </c>
      <c r="T1031" s="3">
        <v>42.234078420000003</v>
      </c>
      <c r="U1031" s="3">
        <v>1666703</v>
      </c>
      <c r="V1031" s="3">
        <f t="shared" si="49"/>
        <v>28.487438973830372</v>
      </c>
      <c r="W1031" s="3"/>
      <c r="X1031" s="3"/>
    </row>
    <row r="1032" spans="1:24" x14ac:dyDescent="0.5">
      <c r="A1032" s="3" t="str">
        <f t="shared" si="50"/>
        <v>CENTRAL INDIA</v>
      </c>
      <c r="B1032" s="3" t="s">
        <v>131</v>
      </c>
      <c r="C1032" s="3" t="s">
        <v>1652</v>
      </c>
      <c r="D1032" s="3" t="s">
        <v>1651</v>
      </c>
      <c r="E1032" s="3">
        <v>0</v>
      </c>
      <c r="F1032" s="3" t="s">
        <v>11</v>
      </c>
      <c r="G1032" s="3" t="s">
        <v>10</v>
      </c>
      <c r="H1032" s="3" t="s">
        <v>5</v>
      </c>
      <c r="I1032" s="3">
        <v>0</v>
      </c>
      <c r="J1032" s="3">
        <v>64</v>
      </c>
      <c r="K1032" s="3" t="s">
        <v>4</v>
      </c>
      <c r="L1032" s="3" t="s">
        <v>13</v>
      </c>
      <c r="M1032" s="4">
        <v>57266147</v>
      </c>
      <c r="N1032" s="4">
        <v>5082884</v>
      </c>
      <c r="O1032" s="4">
        <f t="shared" si="48"/>
        <v>52183263</v>
      </c>
      <c r="P1032" s="3">
        <v>69245</v>
      </c>
      <c r="Q1032" s="3">
        <v>110</v>
      </c>
      <c r="R1032" s="3">
        <v>69355</v>
      </c>
      <c r="S1032" s="3">
        <v>4.1612092860000001</v>
      </c>
      <c r="T1032" s="3">
        <v>6.1692045899999997</v>
      </c>
      <c r="U1032" s="3">
        <v>1666703</v>
      </c>
      <c r="V1032" s="3">
        <f t="shared" si="49"/>
        <v>4.1612092856375726</v>
      </c>
      <c r="W1032" s="3"/>
      <c r="X1032" s="3"/>
    </row>
    <row r="1033" spans="1:24" x14ac:dyDescent="0.5">
      <c r="A1033" s="3" t="str">
        <f t="shared" si="50"/>
        <v>CENTRAL INDIA</v>
      </c>
      <c r="B1033" s="3" t="s">
        <v>131</v>
      </c>
      <c r="C1033" s="3" t="s">
        <v>1647</v>
      </c>
      <c r="D1033" s="3" t="s">
        <v>1650</v>
      </c>
      <c r="E1033" s="3">
        <v>1</v>
      </c>
      <c r="F1033" s="3" t="s">
        <v>7</v>
      </c>
      <c r="G1033" s="3" t="s">
        <v>6</v>
      </c>
      <c r="H1033" s="3" t="s">
        <v>5</v>
      </c>
      <c r="I1033" s="3">
        <v>4</v>
      </c>
      <c r="J1033" s="3">
        <v>62</v>
      </c>
      <c r="K1033" s="3" t="s">
        <v>4</v>
      </c>
      <c r="L1033" s="3" t="s">
        <v>29</v>
      </c>
      <c r="M1033" s="4">
        <v>98905402</v>
      </c>
      <c r="N1033" s="4">
        <v>61524736</v>
      </c>
      <c r="O1033" s="4">
        <f t="shared" si="48"/>
        <v>37380666</v>
      </c>
      <c r="P1033" s="3">
        <v>580226</v>
      </c>
      <c r="Q1033" s="3">
        <v>1132</v>
      </c>
      <c r="R1033" s="3">
        <v>581358</v>
      </c>
      <c r="S1033" s="3">
        <v>32.191327979999997</v>
      </c>
      <c r="T1033" s="3">
        <v>59.181959499999998</v>
      </c>
      <c r="U1033" s="3">
        <v>1805946</v>
      </c>
      <c r="V1033" s="3">
        <f t="shared" si="49"/>
        <v>32.191327979906376</v>
      </c>
      <c r="W1033" s="3"/>
      <c r="X1033" s="3"/>
    </row>
    <row r="1034" spans="1:24" x14ac:dyDescent="0.5">
      <c r="A1034" s="3" t="str">
        <f t="shared" si="50"/>
        <v>CENTRAL INDIA</v>
      </c>
      <c r="B1034" s="3" t="s">
        <v>131</v>
      </c>
      <c r="C1034" s="3" t="s">
        <v>1647</v>
      </c>
      <c r="D1034" s="3" t="s">
        <v>1649</v>
      </c>
      <c r="E1034" s="3">
        <v>0</v>
      </c>
      <c r="F1034" s="3" t="s">
        <v>55</v>
      </c>
      <c r="G1034" s="3" t="s">
        <v>54</v>
      </c>
      <c r="H1034" s="3" t="s">
        <v>5</v>
      </c>
      <c r="I1034" s="3">
        <v>3</v>
      </c>
      <c r="J1034" s="3">
        <v>66</v>
      </c>
      <c r="K1034" s="3" t="s">
        <v>4</v>
      </c>
      <c r="L1034" s="3" t="s">
        <v>9</v>
      </c>
      <c r="M1034" s="4">
        <v>17297000</v>
      </c>
      <c r="N1034" s="4">
        <v>2000000</v>
      </c>
      <c r="O1034" s="4">
        <f t="shared" si="48"/>
        <v>15297000</v>
      </c>
      <c r="P1034" s="3">
        <v>319418</v>
      </c>
      <c r="Q1034" s="3">
        <v>339</v>
      </c>
      <c r="R1034" s="3">
        <v>319757</v>
      </c>
      <c r="S1034" s="3">
        <v>17.70578965</v>
      </c>
      <c r="T1034" s="3">
        <v>32.551105900000003</v>
      </c>
      <c r="U1034" s="3">
        <v>1805946</v>
      </c>
      <c r="V1034" s="3">
        <f t="shared" si="49"/>
        <v>17.705789652625274</v>
      </c>
      <c r="W1034" s="3"/>
      <c r="X1034" s="3"/>
    </row>
    <row r="1035" spans="1:24" x14ac:dyDescent="0.5">
      <c r="A1035" s="3" t="str">
        <f t="shared" si="50"/>
        <v>CENTRAL INDIA</v>
      </c>
      <c r="B1035" s="3" t="s">
        <v>131</v>
      </c>
      <c r="C1035" s="3" t="s">
        <v>1647</v>
      </c>
      <c r="D1035" s="3" t="s">
        <v>1648</v>
      </c>
      <c r="E1035" s="3">
        <v>0</v>
      </c>
      <c r="F1035" s="3" t="s">
        <v>11</v>
      </c>
      <c r="G1035" s="3" t="s">
        <v>10</v>
      </c>
      <c r="H1035" s="3" t="s">
        <v>5</v>
      </c>
      <c r="I1035" s="3" t="s">
        <v>44</v>
      </c>
      <c r="J1035" s="3">
        <v>54</v>
      </c>
      <c r="K1035" s="3" t="s">
        <v>4</v>
      </c>
      <c r="L1035" s="3" t="s">
        <v>44</v>
      </c>
      <c r="M1035" s="3">
        <v>0</v>
      </c>
      <c r="N1035" s="3">
        <v>0</v>
      </c>
      <c r="O1035" s="4">
        <f t="shared" si="48"/>
        <v>0</v>
      </c>
      <c r="P1035" s="3">
        <v>37049</v>
      </c>
      <c r="Q1035" s="3">
        <v>83</v>
      </c>
      <c r="R1035" s="3">
        <v>37132</v>
      </c>
      <c r="S1035" s="3">
        <v>2.0560969149999999</v>
      </c>
      <c r="T1035" s="3">
        <v>3.7800194029999998</v>
      </c>
      <c r="U1035" s="3">
        <v>1805946</v>
      </c>
      <c r="V1035" s="3">
        <f t="shared" si="49"/>
        <v>2.0560969154116457</v>
      </c>
      <c r="W1035" s="3"/>
      <c r="X1035" s="3"/>
    </row>
    <row r="1036" spans="1:24" x14ac:dyDescent="0.5">
      <c r="A1036" s="3" t="str">
        <f t="shared" si="50"/>
        <v>CENTRAL INDIA</v>
      </c>
      <c r="B1036" s="3" t="s">
        <v>131</v>
      </c>
      <c r="C1036" s="3" t="s">
        <v>1647</v>
      </c>
      <c r="D1036" s="3" t="s">
        <v>0</v>
      </c>
      <c r="E1036" s="3">
        <v>0</v>
      </c>
      <c r="F1036" s="3" t="s">
        <v>0</v>
      </c>
      <c r="G1036" s="3"/>
      <c r="H1036" s="3"/>
      <c r="I1036" s="3"/>
      <c r="J1036" s="3"/>
      <c r="K1036" s="3"/>
      <c r="L1036" s="3"/>
      <c r="M1036" s="4">
        <v>0</v>
      </c>
      <c r="N1036" s="4">
        <v>0</v>
      </c>
      <c r="O1036" s="4">
        <f t="shared" ref="O1036:O1099" si="51">M1036-N1036</f>
        <v>0</v>
      </c>
      <c r="P1036" s="3">
        <v>13157</v>
      </c>
      <c r="Q1036" s="3">
        <v>11</v>
      </c>
      <c r="R1036" s="3">
        <v>13168</v>
      </c>
      <c r="S1036" s="3">
        <v>0.72914694000000002</v>
      </c>
      <c r="T1036" s="3">
        <v>1.340495947</v>
      </c>
      <c r="U1036" s="3">
        <v>1805946</v>
      </c>
      <c r="V1036" s="3">
        <f t="shared" ref="V1036:V1099" si="52">R1036/U1036*100</f>
        <v>0.72914694016321646</v>
      </c>
      <c r="W1036" s="3"/>
      <c r="X1036" s="3"/>
    </row>
    <row r="1037" spans="1:24" x14ac:dyDescent="0.5">
      <c r="A1037" s="3" t="str">
        <f t="shared" si="50"/>
        <v>SOUTH INDIA</v>
      </c>
      <c r="B1037" s="3" t="s">
        <v>73</v>
      </c>
      <c r="C1037" s="3" t="s">
        <v>1643</v>
      </c>
      <c r="D1037" s="3" t="s">
        <v>1646</v>
      </c>
      <c r="E1037" s="3">
        <v>1</v>
      </c>
      <c r="F1037" s="3" t="s">
        <v>81</v>
      </c>
      <c r="G1037" s="3" t="s">
        <v>80</v>
      </c>
      <c r="H1037" s="3" t="s">
        <v>23</v>
      </c>
      <c r="I1037" s="3">
        <v>0</v>
      </c>
      <c r="J1037" s="3">
        <v>55</v>
      </c>
      <c r="K1037" s="3" t="s">
        <v>4</v>
      </c>
      <c r="L1037" s="3" t="s">
        <v>9</v>
      </c>
      <c r="M1037" s="4">
        <v>202528594</v>
      </c>
      <c r="N1037" s="4">
        <v>34416887</v>
      </c>
      <c r="O1037" s="4">
        <f t="shared" si="51"/>
        <v>168111707</v>
      </c>
      <c r="P1037" s="3">
        <v>534655</v>
      </c>
      <c r="Q1037" s="3">
        <v>2975</v>
      </c>
      <c r="R1037" s="3">
        <v>537630</v>
      </c>
      <c r="S1037" s="3">
        <v>34.376858300000002</v>
      </c>
      <c r="T1037" s="3">
        <v>43.468945210000001</v>
      </c>
      <c r="U1037" s="3">
        <v>1563930</v>
      </c>
      <c r="V1037" s="3">
        <f t="shared" si="52"/>
        <v>34.376858299284493</v>
      </c>
      <c r="W1037" s="3"/>
      <c r="X1037" s="3"/>
    </row>
    <row r="1038" spans="1:24" x14ac:dyDescent="0.5">
      <c r="A1038" s="3" t="str">
        <f t="shared" si="50"/>
        <v>SOUTH INDIA</v>
      </c>
      <c r="B1038" s="3" t="s">
        <v>73</v>
      </c>
      <c r="C1038" s="3" t="s">
        <v>1643</v>
      </c>
      <c r="D1038" s="3" t="s">
        <v>1645</v>
      </c>
      <c r="E1038" s="3">
        <v>0</v>
      </c>
      <c r="F1038" s="3" t="s">
        <v>78</v>
      </c>
      <c r="G1038" s="3" t="s">
        <v>77</v>
      </c>
      <c r="H1038" s="3" t="s">
        <v>5</v>
      </c>
      <c r="I1038" s="3">
        <v>0</v>
      </c>
      <c r="J1038" s="3">
        <v>49</v>
      </c>
      <c r="K1038" s="3" t="s">
        <v>4</v>
      </c>
      <c r="L1038" s="3" t="s">
        <v>9</v>
      </c>
      <c r="M1038" s="4">
        <v>253266524</v>
      </c>
      <c r="N1038" s="4">
        <v>18310000</v>
      </c>
      <c r="O1038" s="4">
        <f t="shared" si="51"/>
        <v>234956524</v>
      </c>
      <c r="P1038" s="3">
        <v>508361</v>
      </c>
      <c r="Q1038" s="3">
        <v>3531</v>
      </c>
      <c r="R1038" s="3">
        <v>511892</v>
      </c>
      <c r="S1038" s="3">
        <v>32.731132469999999</v>
      </c>
      <c r="T1038" s="3">
        <v>41.387953240000002</v>
      </c>
      <c r="U1038" s="3">
        <v>1563930</v>
      </c>
      <c r="V1038" s="3">
        <f t="shared" si="52"/>
        <v>32.731132467565679</v>
      </c>
      <c r="W1038" s="3"/>
      <c r="X1038" s="3"/>
    </row>
    <row r="1039" spans="1:24" x14ac:dyDescent="0.5">
      <c r="A1039" s="3" t="str">
        <f t="shared" si="50"/>
        <v>SOUTH INDIA</v>
      </c>
      <c r="B1039" s="3" t="s">
        <v>73</v>
      </c>
      <c r="C1039" s="3" t="s">
        <v>1643</v>
      </c>
      <c r="D1039" s="3" t="s">
        <v>1644</v>
      </c>
      <c r="E1039" s="3">
        <v>0</v>
      </c>
      <c r="F1039" s="3" t="s">
        <v>75</v>
      </c>
      <c r="G1039" s="3" t="s">
        <v>74</v>
      </c>
      <c r="H1039" s="3" t="s">
        <v>5</v>
      </c>
      <c r="I1039" s="3">
        <v>0</v>
      </c>
      <c r="J1039" s="3">
        <v>62</v>
      </c>
      <c r="K1039" s="3" t="s">
        <v>4</v>
      </c>
      <c r="L1039" s="3" t="s">
        <v>3</v>
      </c>
      <c r="M1039" s="4">
        <v>173451539</v>
      </c>
      <c r="N1039" s="4">
        <v>1150000</v>
      </c>
      <c r="O1039" s="4">
        <f t="shared" si="51"/>
        <v>172301539</v>
      </c>
      <c r="P1039" s="3">
        <v>132124</v>
      </c>
      <c r="Q1039" s="3">
        <v>524</v>
      </c>
      <c r="R1039" s="3">
        <v>132648</v>
      </c>
      <c r="S1039" s="3">
        <v>8.4817095390000006</v>
      </c>
      <c r="T1039" s="3">
        <v>10.72497562</v>
      </c>
      <c r="U1039" s="3">
        <v>1563930</v>
      </c>
      <c r="V1039" s="3">
        <f t="shared" si="52"/>
        <v>8.4817095394295148</v>
      </c>
      <c r="W1039" s="3"/>
      <c r="X1039" s="3"/>
    </row>
    <row r="1040" spans="1:24" x14ac:dyDescent="0.5">
      <c r="A1040" s="3" t="str">
        <f t="shared" si="50"/>
        <v>SOUTH INDIA</v>
      </c>
      <c r="B1040" s="3" t="s">
        <v>73</v>
      </c>
      <c r="C1040" s="3" t="s">
        <v>1643</v>
      </c>
      <c r="D1040" s="3" t="s">
        <v>0</v>
      </c>
      <c r="E1040" s="3">
        <v>0</v>
      </c>
      <c r="F1040" s="3" t="s">
        <v>0</v>
      </c>
      <c r="G1040" s="3"/>
      <c r="H1040" s="3"/>
      <c r="I1040" s="3"/>
      <c r="J1040" s="3"/>
      <c r="K1040" s="3"/>
      <c r="L1040" s="3"/>
      <c r="M1040" s="4">
        <v>0</v>
      </c>
      <c r="N1040" s="4">
        <v>0</v>
      </c>
      <c r="O1040" s="4">
        <f t="shared" si="51"/>
        <v>0</v>
      </c>
      <c r="P1040" s="3">
        <v>17117</v>
      </c>
      <c r="Q1040" s="3">
        <v>36</v>
      </c>
      <c r="R1040" s="3">
        <v>17153</v>
      </c>
      <c r="S1040" s="3">
        <v>1.096788219</v>
      </c>
      <c r="T1040" s="3">
        <v>1.386869812</v>
      </c>
      <c r="U1040" s="3">
        <v>1563930</v>
      </c>
      <c r="V1040" s="3">
        <f t="shared" si="52"/>
        <v>1.0967882194215854</v>
      </c>
      <c r="W1040" s="3"/>
      <c r="X1040" s="3"/>
    </row>
    <row r="1041" spans="1:24" x14ac:dyDescent="0.5">
      <c r="A1041" s="3" t="str">
        <f t="shared" si="50"/>
        <v>EAST INDIA</v>
      </c>
      <c r="B1041" s="3" t="s">
        <v>388</v>
      </c>
      <c r="C1041" s="3" t="s">
        <v>1638</v>
      </c>
      <c r="D1041" s="3" t="s">
        <v>1642</v>
      </c>
      <c r="E1041" s="3">
        <v>1</v>
      </c>
      <c r="F1041" s="3" t="s">
        <v>7</v>
      </c>
      <c r="G1041" s="3" t="s">
        <v>6</v>
      </c>
      <c r="H1041" s="3" t="s">
        <v>5</v>
      </c>
      <c r="I1041" s="3">
        <v>3</v>
      </c>
      <c r="J1041" s="3">
        <v>58</v>
      </c>
      <c r="K1041" s="3" t="s">
        <v>4</v>
      </c>
      <c r="L1041" s="3" t="s">
        <v>3</v>
      </c>
      <c r="M1041" s="4">
        <v>9547000</v>
      </c>
      <c r="N1041" s="3">
        <v>0</v>
      </c>
      <c r="O1041" s="4">
        <f t="shared" si="51"/>
        <v>9547000</v>
      </c>
      <c r="P1041" s="3">
        <v>429710</v>
      </c>
      <c r="Q1041" s="3">
        <v>3364</v>
      </c>
      <c r="R1041" s="3">
        <v>433074</v>
      </c>
      <c r="S1041" s="3">
        <v>26.881374699999999</v>
      </c>
      <c r="T1041" s="3">
        <v>35.182695350000003</v>
      </c>
      <c r="U1041" s="3">
        <v>1611056</v>
      </c>
      <c r="V1041" s="3">
        <f t="shared" si="52"/>
        <v>26.88137470081735</v>
      </c>
      <c r="W1041" s="3"/>
      <c r="X1041" s="3"/>
    </row>
    <row r="1042" spans="1:24" x14ac:dyDescent="0.5">
      <c r="A1042" s="3" t="str">
        <f t="shared" si="50"/>
        <v>EAST INDIA</v>
      </c>
      <c r="B1042" s="3" t="s">
        <v>388</v>
      </c>
      <c r="C1042" s="3" t="s">
        <v>1638</v>
      </c>
      <c r="D1042" s="3" t="s">
        <v>1641</v>
      </c>
      <c r="E1042" s="3">
        <v>0</v>
      </c>
      <c r="F1042" s="3" t="s">
        <v>393</v>
      </c>
      <c r="G1042" s="3" t="s">
        <v>392</v>
      </c>
      <c r="H1042" s="3" t="s">
        <v>5</v>
      </c>
      <c r="I1042" s="3">
        <v>0</v>
      </c>
      <c r="J1042" s="3">
        <v>52</v>
      </c>
      <c r="K1042" s="3" t="s">
        <v>4</v>
      </c>
      <c r="L1042" s="3" t="s">
        <v>22</v>
      </c>
      <c r="M1042" s="4">
        <v>25884601</v>
      </c>
      <c r="N1042" s="4">
        <v>456763</v>
      </c>
      <c r="O1042" s="4">
        <f t="shared" si="51"/>
        <v>25427838</v>
      </c>
      <c r="P1042" s="3">
        <v>405641</v>
      </c>
      <c r="Q1042" s="3">
        <v>619</v>
      </c>
      <c r="R1042" s="3">
        <v>406260</v>
      </c>
      <c r="S1042" s="3">
        <v>25.21700053</v>
      </c>
      <c r="T1042" s="3">
        <v>33.004340620000001</v>
      </c>
      <c r="U1042" s="3">
        <v>1611056</v>
      </c>
      <c r="V1042" s="3">
        <f t="shared" si="52"/>
        <v>25.217000526362831</v>
      </c>
      <c r="W1042" s="3"/>
      <c r="X1042" s="3"/>
    </row>
    <row r="1043" spans="1:24" x14ac:dyDescent="0.5">
      <c r="A1043" s="3" t="str">
        <f t="shared" si="50"/>
        <v>EAST INDIA</v>
      </c>
      <c r="B1043" s="3" t="s">
        <v>388</v>
      </c>
      <c r="C1043" s="3" t="s">
        <v>1638</v>
      </c>
      <c r="D1043" s="3" t="s">
        <v>1640</v>
      </c>
      <c r="E1043" s="3">
        <v>0</v>
      </c>
      <c r="F1043" s="3" t="s">
        <v>11</v>
      </c>
      <c r="G1043" s="3" t="s">
        <v>10</v>
      </c>
      <c r="H1043" s="3" t="s">
        <v>5</v>
      </c>
      <c r="I1043" s="3">
        <v>3</v>
      </c>
      <c r="J1043" s="3">
        <v>60</v>
      </c>
      <c r="K1043" s="3" t="s">
        <v>61</v>
      </c>
      <c r="L1043" s="3" t="s">
        <v>29</v>
      </c>
      <c r="M1043" s="4">
        <v>16154671</v>
      </c>
      <c r="N1043" s="4">
        <v>8044387</v>
      </c>
      <c r="O1043" s="4">
        <f t="shared" si="51"/>
        <v>8110284</v>
      </c>
      <c r="P1043" s="3">
        <v>317915</v>
      </c>
      <c r="Q1043" s="3">
        <v>1287</v>
      </c>
      <c r="R1043" s="3">
        <v>319202</v>
      </c>
      <c r="S1043" s="3">
        <v>19.813215679999999</v>
      </c>
      <c r="T1043" s="3">
        <v>25.93179623</v>
      </c>
      <c r="U1043" s="3">
        <v>1611056</v>
      </c>
      <c r="V1043" s="3">
        <f t="shared" si="52"/>
        <v>19.813215679653592</v>
      </c>
      <c r="W1043" s="3"/>
      <c r="X1043" s="3"/>
    </row>
    <row r="1044" spans="1:24" x14ac:dyDescent="0.5">
      <c r="A1044" s="3" t="str">
        <f t="shared" si="50"/>
        <v>EAST INDIA</v>
      </c>
      <c r="B1044" s="3" t="s">
        <v>388</v>
      </c>
      <c r="C1044" s="3" t="s">
        <v>1638</v>
      </c>
      <c r="D1044" s="3" t="s">
        <v>0</v>
      </c>
      <c r="E1044" s="3">
        <v>0</v>
      </c>
      <c r="F1044" s="3" t="s">
        <v>0</v>
      </c>
      <c r="G1044" s="3"/>
      <c r="H1044" s="3"/>
      <c r="I1044" s="3"/>
      <c r="J1044" s="3"/>
      <c r="K1044" s="3"/>
      <c r="L1044" s="3"/>
      <c r="M1044" s="4">
        <v>0</v>
      </c>
      <c r="N1044" s="4">
        <v>0</v>
      </c>
      <c r="O1044" s="4">
        <f t="shared" si="51"/>
        <v>0</v>
      </c>
      <c r="P1044" s="3">
        <v>21172</v>
      </c>
      <c r="Q1044" s="3">
        <v>27</v>
      </c>
      <c r="R1044" s="3">
        <v>21199</v>
      </c>
      <c r="S1044" s="3">
        <v>1.315845011</v>
      </c>
      <c r="T1044" s="3">
        <v>1.7221951879999999</v>
      </c>
      <c r="U1044" s="3">
        <v>1611056</v>
      </c>
      <c r="V1044" s="3">
        <f t="shared" si="52"/>
        <v>1.3158450109741684</v>
      </c>
      <c r="W1044" s="3"/>
      <c r="X1044" s="3"/>
    </row>
    <row r="1045" spans="1:24" x14ac:dyDescent="0.5">
      <c r="A1045" s="3" t="str">
        <f t="shared" si="50"/>
        <v>EAST INDIA</v>
      </c>
      <c r="B1045" s="3" t="s">
        <v>388</v>
      </c>
      <c r="C1045" s="3" t="s">
        <v>1638</v>
      </c>
      <c r="D1045" s="3" t="s">
        <v>1639</v>
      </c>
      <c r="E1045" s="3">
        <v>0</v>
      </c>
      <c r="F1045" s="3" t="s">
        <v>1515</v>
      </c>
      <c r="G1045" s="3" t="s">
        <v>160</v>
      </c>
      <c r="H1045" s="3" t="s">
        <v>23</v>
      </c>
      <c r="I1045" s="3">
        <v>0</v>
      </c>
      <c r="J1045" s="3">
        <v>43</v>
      </c>
      <c r="K1045" s="3" t="s">
        <v>4</v>
      </c>
      <c r="L1045" s="3" t="s">
        <v>22</v>
      </c>
      <c r="M1045" s="4">
        <v>539221</v>
      </c>
      <c r="N1045" s="4">
        <v>198800</v>
      </c>
      <c r="O1045" s="4">
        <f t="shared" si="51"/>
        <v>340421</v>
      </c>
      <c r="P1045" s="3">
        <v>15833</v>
      </c>
      <c r="Q1045" s="3">
        <v>31</v>
      </c>
      <c r="R1045" s="3">
        <v>15864</v>
      </c>
      <c r="S1045" s="3">
        <v>0.98469575200000004</v>
      </c>
      <c r="T1045" s="3">
        <v>1.2887827000000001</v>
      </c>
      <c r="U1045" s="3">
        <v>1611056</v>
      </c>
      <c r="V1045" s="3">
        <f t="shared" si="52"/>
        <v>0.98469575235125284</v>
      </c>
      <c r="W1045" s="3"/>
      <c r="X1045" s="3"/>
    </row>
    <row r="1046" spans="1:24" x14ac:dyDescent="0.5">
      <c r="A1046" s="3" t="str">
        <f t="shared" si="50"/>
        <v>EAST INDIA</v>
      </c>
      <c r="B1046" s="3" t="s">
        <v>388</v>
      </c>
      <c r="C1046" s="3" t="s">
        <v>1638</v>
      </c>
      <c r="D1046" s="3" t="s">
        <v>1637</v>
      </c>
      <c r="E1046" s="3">
        <v>0</v>
      </c>
      <c r="F1046" s="3" t="s">
        <v>496</v>
      </c>
      <c r="G1046" s="3" t="s">
        <v>495</v>
      </c>
      <c r="H1046" s="3" t="s">
        <v>5</v>
      </c>
      <c r="I1046" s="3">
        <v>0</v>
      </c>
      <c r="J1046" s="3">
        <v>42</v>
      </c>
      <c r="K1046" s="3" t="s">
        <v>61</v>
      </c>
      <c r="L1046" s="3" t="s">
        <v>29</v>
      </c>
      <c r="M1046" s="4">
        <v>2315608</v>
      </c>
      <c r="N1046" s="4">
        <v>104000</v>
      </c>
      <c r="O1046" s="4">
        <f t="shared" si="51"/>
        <v>2211608</v>
      </c>
      <c r="P1046" s="3">
        <v>12391</v>
      </c>
      <c r="Q1046" s="3">
        <v>18</v>
      </c>
      <c r="R1046" s="3">
        <v>12409</v>
      </c>
      <c r="S1046" s="3">
        <v>0.77024014100000004</v>
      </c>
      <c r="T1046" s="3">
        <v>1.008100386</v>
      </c>
      <c r="U1046" s="3">
        <v>1611056</v>
      </c>
      <c r="V1046" s="3">
        <f t="shared" si="52"/>
        <v>0.77024014062825874</v>
      </c>
      <c r="W1046" s="3"/>
      <c r="X1046" s="3"/>
    </row>
    <row r="1047" spans="1:24" x14ac:dyDescent="0.5">
      <c r="A1047" s="3" t="str">
        <f t="shared" si="50"/>
        <v>NORTH-EAST INDIA</v>
      </c>
      <c r="B1047" s="3" t="s">
        <v>344</v>
      </c>
      <c r="C1047" s="3" t="s">
        <v>1632</v>
      </c>
      <c r="D1047" s="3" t="s">
        <v>1636</v>
      </c>
      <c r="E1047" s="3">
        <v>1</v>
      </c>
      <c r="F1047" s="3" t="s">
        <v>11</v>
      </c>
      <c r="G1047" s="3" t="s">
        <v>10</v>
      </c>
      <c r="H1047" s="3" t="s">
        <v>5</v>
      </c>
      <c r="I1047" s="3">
        <v>0</v>
      </c>
      <c r="J1047" s="3">
        <v>36</v>
      </c>
      <c r="K1047" s="3" t="s">
        <v>4</v>
      </c>
      <c r="L1047" s="3" t="s">
        <v>9</v>
      </c>
      <c r="M1047" s="4">
        <v>13727834</v>
      </c>
      <c r="N1047" s="4">
        <v>1250000</v>
      </c>
      <c r="O1047" s="4">
        <f t="shared" si="51"/>
        <v>12477834</v>
      </c>
      <c r="P1047" s="3">
        <v>785014</v>
      </c>
      <c r="Q1047" s="3">
        <v>1078</v>
      </c>
      <c r="R1047" s="3">
        <v>786092</v>
      </c>
      <c r="S1047" s="3">
        <v>45.309515380000001</v>
      </c>
      <c r="T1047" s="3">
        <v>55.172287939999997</v>
      </c>
      <c r="U1047" s="3">
        <v>1734938</v>
      </c>
      <c r="V1047" s="3">
        <f t="shared" si="52"/>
        <v>45.309515383258656</v>
      </c>
      <c r="W1047" s="3"/>
      <c r="X1047" s="3"/>
    </row>
    <row r="1048" spans="1:24" x14ac:dyDescent="0.5">
      <c r="A1048" s="3" t="str">
        <f t="shared" si="50"/>
        <v>NORTH-EAST INDIA</v>
      </c>
      <c r="B1048" s="3" t="s">
        <v>344</v>
      </c>
      <c r="C1048" s="3" t="s">
        <v>1632</v>
      </c>
      <c r="D1048" s="3" t="s">
        <v>1635</v>
      </c>
      <c r="E1048" s="3">
        <v>0</v>
      </c>
      <c r="F1048" s="3" t="s">
        <v>1634</v>
      </c>
      <c r="G1048" s="3" t="s">
        <v>54</v>
      </c>
      <c r="H1048" s="3" t="s">
        <v>5</v>
      </c>
      <c r="I1048" s="3">
        <v>0</v>
      </c>
      <c r="J1048" s="3">
        <v>41</v>
      </c>
      <c r="K1048" s="3" t="s">
        <v>4</v>
      </c>
      <c r="L1048" s="3" t="s">
        <v>9</v>
      </c>
      <c r="M1048" s="4">
        <v>2750757</v>
      </c>
      <c r="N1048" s="3">
        <v>0</v>
      </c>
      <c r="O1048" s="4">
        <f t="shared" si="51"/>
        <v>2750757</v>
      </c>
      <c r="P1048" s="3">
        <v>574456</v>
      </c>
      <c r="Q1048" s="3">
        <v>1642</v>
      </c>
      <c r="R1048" s="3">
        <v>576098</v>
      </c>
      <c r="S1048" s="3">
        <v>33.205682279999998</v>
      </c>
      <c r="T1048" s="3">
        <v>40.43374661</v>
      </c>
      <c r="U1048" s="3">
        <v>1734938</v>
      </c>
      <c r="V1048" s="3">
        <f t="shared" si="52"/>
        <v>33.205682277983421</v>
      </c>
      <c r="W1048" s="3"/>
      <c r="X1048" s="3"/>
    </row>
    <row r="1049" spans="1:24" x14ac:dyDescent="0.5">
      <c r="A1049" s="3" t="str">
        <f t="shared" si="50"/>
        <v>NORTH-EAST INDIA</v>
      </c>
      <c r="B1049" s="3" t="s">
        <v>344</v>
      </c>
      <c r="C1049" s="3" t="s">
        <v>1632</v>
      </c>
      <c r="D1049" s="3" t="s">
        <v>1633</v>
      </c>
      <c r="E1049" s="3">
        <v>0</v>
      </c>
      <c r="F1049" s="3" t="s">
        <v>18</v>
      </c>
      <c r="G1049" s="3" t="s">
        <v>141</v>
      </c>
      <c r="H1049" s="3" t="s">
        <v>5</v>
      </c>
      <c r="I1049" s="3">
        <v>1</v>
      </c>
      <c r="J1049" s="3">
        <v>57</v>
      </c>
      <c r="K1049" s="3" t="s">
        <v>4</v>
      </c>
      <c r="L1049" s="3" t="s">
        <v>109</v>
      </c>
      <c r="M1049" s="4">
        <v>90303570</v>
      </c>
      <c r="N1049" s="4">
        <v>1100000</v>
      </c>
      <c r="O1049" s="4">
        <f t="shared" si="51"/>
        <v>89203570</v>
      </c>
      <c r="P1049" s="3">
        <v>18253</v>
      </c>
      <c r="Q1049" s="3">
        <v>91</v>
      </c>
      <c r="R1049" s="3">
        <v>18344</v>
      </c>
      <c r="S1049" s="3">
        <v>1.05732885</v>
      </c>
      <c r="T1049" s="3">
        <v>1.2874834630000001</v>
      </c>
      <c r="U1049" s="3">
        <v>1734938</v>
      </c>
      <c r="V1049" s="3">
        <f t="shared" si="52"/>
        <v>1.0573288497917503</v>
      </c>
      <c r="W1049" s="3"/>
      <c r="X1049" s="3"/>
    </row>
    <row r="1050" spans="1:24" x14ac:dyDescent="0.5">
      <c r="A1050" s="3" t="str">
        <f t="shared" si="50"/>
        <v>NORTH-EAST INDIA</v>
      </c>
      <c r="B1050" s="3" t="s">
        <v>344</v>
      </c>
      <c r="C1050" s="3" t="s">
        <v>1632</v>
      </c>
      <c r="D1050" s="3" t="s">
        <v>0</v>
      </c>
      <c r="E1050" s="3">
        <v>0</v>
      </c>
      <c r="F1050" s="3" t="s">
        <v>0</v>
      </c>
      <c r="G1050" s="3"/>
      <c r="H1050" s="3"/>
      <c r="I1050" s="3"/>
      <c r="J1050" s="3"/>
      <c r="K1050" s="3"/>
      <c r="L1050" s="3"/>
      <c r="M1050" s="4">
        <v>0</v>
      </c>
      <c r="N1050" s="4">
        <v>0</v>
      </c>
      <c r="O1050" s="4">
        <f t="shared" si="51"/>
        <v>0</v>
      </c>
      <c r="P1050" s="3">
        <v>15845</v>
      </c>
      <c r="Q1050" s="3">
        <v>68</v>
      </c>
      <c r="R1050" s="3">
        <v>15913</v>
      </c>
      <c r="S1050" s="3">
        <v>0.91720856900000003</v>
      </c>
      <c r="T1050" s="3">
        <v>1.116862426</v>
      </c>
      <c r="U1050" s="3">
        <v>1734938</v>
      </c>
      <c r="V1050" s="3">
        <f t="shared" si="52"/>
        <v>0.91720856883646573</v>
      </c>
      <c r="W1050" s="3"/>
      <c r="X1050" s="3"/>
    </row>
    <row r="1051" spans="1:24" x14ac:dyDescent="0.5">
      <c r="A1051" s="3" t="str">
        <f t="shared" si="50"/>
        <v>SOUTH INDIA</v>
      </c>
      <c r="B1051" s="3" t="s">
        <v>90</v>
      </c>
      <c r="C1051" s="3" t="s">
        <v>1627</v>
      </c>
      <c r="D1051" s="3" t="s">
        <v>1631</v>
      </c>
      <c r="E1051" s="3">
        <v>1</v>
      </c>
      <c r="F1051" s="3" t="s">
        <v>116</v>
      </c>
      <c r="G1051" s="3" t="s">
        <v>115</v>
      </c>
      <c r="H1051" s="3" t="s">
        <v>5</v>
      </c>
      <c r="I1051" s="3">
        <v>1</v>
      </c>
      <c r="J1051" s="3">
        <v>44</v>
      </c>
      <c r="K1051" s="3" t="s">
        <v>4</v>
      </c>
      <c r="L1051" s="3" t="s">
        <v>9</v>
      </c>
      <c r="M1051" s="4">
        <v>471186830</v>
      </c>
      <c r="N1051" s="4">
        <v>81131909</v>
      </c>
      <c r="O1051" s="4">
        <f t="shared" si="51"/>
        <v>390054921</v>
      </c>
      <c r="P1051" s="3">
        <v>716961</v>
      </c>
      <c r="Q1051" s="3">
        <v>4752</v>
      </c>
      <c r="R1051" s="3">
        <v>721713</v>
      </c>
      <c r="S1051" s="3">
        <v>47.203549129999999</v>
      </c>
      <c r="T1051" s="3">
        <v>59.896425950000001</v>
      </c>
      <c r="U1051" s="3">
        <v>1528938</v>
      </c>
      <c r="V1051" s="3">
        <f t="shared" si="52"/>
        <v>47.203549130180555</v>
      </c>
      <c r="W1051" s="3"/>
      <c r="X1051" s="3"/>
    </row>
    <row r="1052" spans="1:24" x14ac:dyDescent="0.5">
      <c r="A1052" s="3" t="str">
        <f t="shared" si="50"/>
        <v>SOUTH INDIA</v>
      </c>
      <c r="B1052" s="3" t="s">
        <v>90</v>
      </c>
      <c r="C1052" s="3" t="s">
        <v>1627</v>
      </c>
      <c r="D1052" s="3" t="s">
        <v>1630</v>
      </c>
      <c r="E1052" s="3">
        <v>0</v>
      </c>
      <c r="F1052" s="3" t="s">
        <v>100</v>
      </c>
      <c r="G1052" s="3" t="s">
        <v>99</v>
      </c>
      <c r="H1052" s="3" t="s">
        <v>5</v>
      </c>
      <c r="I1052" s="3">
        <v>5</v>
      </c>
      <c r="J1052" s="3">
        <v>51</v>
      </c>
      <c r="K1052" s="3" t="s">
        <v>4</v>
      </c>
      <c r="L1052" s="3" t="s">
        <v>13</v>
      </c>
      <c r="M1052" s="4">
        <v>601747124</v>
      </c>
      <c r="N1052" s="4">
        <v>175246855</v>
      </c>
      <c r="O1052" s="4">
        <f t="shared" si="51"/>
        <v>426500269</v>
      </c>
      <c r="P1052" s="3">
        <v>321004</v>
      </c>
      <c r="Q1052" s="3">
        <v>790</v>
      </c>
      <c r="R1052" s="3">
        <v>321794</v>
      </c>
      <c r="S1052" s="3">
        <v>21.0468966</v>
      </c>
      <c r="T1052" s="3">
        <v>26.70633686</v>
      </c>
      <c r="U1052" s="3">
        <v>1528938</v>
      </c>
      <c r="V1052" s="3">
        <f t="shared" si="52"/>
        <v>21.046896604048037</v>
      </c>
      <c r="W1052" s="3"/>
      <c r="X1052" s="3"/>
    </row>
    <row r="1053" spans="1:24" x14ac:dyDescent="0.5">
      <c r="A1053" s="3" t="str">
        <f t="shared" si="50"/>
        <v>SOUTH INDIA</v>
      </c>
      <c r="B1053" s="3" t="s">
        <v>90</v>
      </c>
      <c r="C1053" s="3" t="s">
        <v>1627</v>
      </c>
      <c r="D1053" s="3" t="s">
        <v>1629</v>
      </c>
      <c r="E1053" s="3">
        <v>0</v>
      </c>
      <c r="F1053" s="3" t="s">
        <v>18</v>
      </c>
      <c r="G1053" s="3" t="s">
        <v>97</v>
      </c>
      <c r="H1053" s="3" t="s">
        <v>5</v>
      </c>
      <c r="I1053" s="3">
        <v>0</v>
      </c>
      <c r="J1053" s="3">
        <v>69</v>
      </c>
      <c r="K1053" s="3" t="s">
        <v>4</v>
      </c>
      <c r="L1053" s="3" t="s">
        <v>29</v>
      </c>
      <c r="M1053" s="4">
        <v>10487161</v>
      </c>
      <c r="N1053" s="4">
        <v>400000</v>
      </c>
      <c r="O1053" s="4">
        <f t="shared" si="51"/>
        <v>10087161</v>
      </c>
      <c r="P1053" s="3">
        <v>50097</v>
      </c>
      <c r="Q1053" s="3">
        <v>82</v>
      </c>
      <c r="R1053" s="3">
        <v>50179</v>
      </c>
      <c r="S1053" s="3">
        <v>3.2819512629999998</v>
      </c>
      <c r="T1053" s="3">
        <v>4.164457004</v>
      </c>
      <c r="U1053" s="3">
        <v>1528938</v>
      </c>
      <c r="V1053" s="3">
        <f t="shared" si="52"/>
        <v>3.281951262902747</v>
      </c>
      <c r="W1053" s="3"/>
      <c r="X1053" s="3"/>
    </row>
    <row r="1054" spans="1:24" x14ac:dyDescent="0.5">
      <c r="A1054" s="3" t="str">
        <f t="shared" si="50"/>
        <v>SOUTH INDIA</v>
      </c>
      <c r="B1054" s="3" t="s">
        <v>90</v>
      </c>
      <c r="C1054" s="3" t="s">
        <v>1627</v>
      </c>
      <c r="D1054" s="3" t="s">
        <v>1628</v>
      </c>
      <c r="E1054" s="3">
        <v>0</v>
      </c>
      <c r="F1054" s="3" t="s">
        <v>92</v>
      </c>
      <c r="G1054" s="3" t="s">
        <v>91</v>
      </c>
      <c r="H1054" s="3" t="s">
        <v>5</v>
      </c>
      <c r="I1054" s="3" t="s">
        <v>44</v>
      </c>
      <c r="J1054" s="3">
        <v>40</v>
      </c>
      <c r="K1054" s="3" t="s">
        <v>4</v>
      </c>
      <c r="L1054" s="3" t="s">
        <v>44</v>
      </c>
      <c r="M1054" s="3">
        <v>0</v>
      </c>
      <c r="N1054" s="3">
        <v>0</v>
      </c>
      <c r="O1054" s="4">
        <f t="shared" si="51"/>
        <v>0</v>
      </c>
      <c r="P1054" s="3">
        <v>30103</v>
      </c>
      <c r="Q1054" s="3">
        <v>143</v>
      </c>
      <c r="R1054" s="3">
        <v>30246</v>
      </c>
      <c r="S1054" s="3">
        <v>1.9782358739999999</v>
      </c>
      <c r="T1054" s="3">
        <v>2.5101768980000001</v>
      </c>
      <c r="U1054" s="3">
        <v>1528938</v>
      </c>
      <c r="V1054" s="3">
        <f t="shared" si="52"/>
        <v>1.9782358735278998</v>
      </c>
      <c r="W1054" s="3"/>
      <c r="X1054" s="3"/>
    </row>
    <row r="1055" spans="1:24" x14ac:dyDescent="0.5">
      <c r="A1055" s="3" t="str">
        <f t="shared" si="50"/>
        <v>SOUTH INDIA</v>
      </c>
      <c r="B1055" s="3" t="s">
        <v>90</v>
      </c>
      <c r="C1055" s="3" t="s">
        <v>1627</v>
      </c>
      <c r="D1055" s="3" t="s">
        <v>1626</v>
      </c>
      <c r="E1055" s="3">
        <v>0</v>
      </c>
      <c r="F1055" s="3" t="s">
        <v>95</v>
      </c>
      <c r="G1055" s="3" t="s">
        <v>94</v>
      </c>
      <c r="H1055" s="3" t="s">
        <v>5</v>
      </c>
      <c r="I1055" s="3">
        <v>0</v>
      </c>
      <c r="J1055" s="3">
        <v>40</v>
      </c>
      <c r="K1055" s="3" t="s">
        <v>4</v>
      </c>
      <c r="L1055" s="3" t="s">
        <v>3</v>
      </c>
      <c r="M1055" s="4">
        <v>4607825</v>
      </c>
      <c r="N1055" s="3">
        <v>0</v>
      </c>
      <c r="O1055" s="4">
        <f t="shared" si="51"/>
        <v>4607825</v>
      </c>
      <c r="P1055" s="3">
        <v>14514</v>
      </c>
      <c r="Q1055" s="3">
        <v>73</v>
      </c>
      <c r="R1055" s="3">
        <v>14587</v>
      </c>
      <c r="S1055" s="3">
        <v>0.95406092300000001</v>
      </c>
      <c r="T1055" s="3">
        <v>1.2106047209999999</v>
      </c>
      <c r="U1055" s="3">
        <v>1528938</v>
      </c>
      <c r="V1055" s="3">
        <f t="shared" si="52"/>
        <v>0.95406092333371273</v>
      </c>
      <c r="W1055" s="3"/>
      <c r="X1055" s="3"/>
    </row>
    <row r="1056" spans="1:24" x14ac:dyDescent="0.5">
      <c r="A1056" s="3" t="str">
        <f t="shared" si="50"/>
        <v>WEST INDIA</v>
      </c>
      <c r="B1056" s="3" t="s">
        <v>21</v>
      </c>
      <c r="C1056" s="3" t="s">
        <v>1622</v>
      </c>
      <c r="D1056" s="3" t="s">
        <v>1625</v>
      </c>
      <c r="E1056" s="3">
        <v>1</v>
      </c>
      <c r="F1056" s="3" t="s">
        <v>35</v>
      </c>
      <c r="G1056" s="3" t="s">
        <v>34</v>
      </c>
      <c r="H1056" s="3" t="s">
        <v>5</v>
      </c>
      <c r="I1056" s="3">
        <v>1</v>
      </c>
      <c r="J1056" s="3">
        <v>32</v>
      </c>
      <c r="K1056" s="3" t="s">
        <v>4</v>
      </c>
      <c r="L1056" s="3" t="s">
        <v>9</v>
      </c>
      <c r="M1056" s="4">
        <v>19616515</v>
      </c>
      <c r="N1056" s="4">
        <v>1241233</v>
      </c>
      <c r="O1056" s="4">
        <f t="shared" si="51"/>
        <v>18375282</v>
      </c>
      <c r="P1056" s="3">
        <v>558023</v>
      </c>
      <c r="Q1056" s="3">
        <v>1700</v>
      </c>
      <c r="R1056" s="3">
        <v>559723</v>
      </c>
      <c r="S1056" s="3">
        <v>28.474835120000002</v>
      </c>
      <c r="T1056" s="3">
        <v>62.841363790000003</v>
      </c>
      <c r="U1056" s="3">
        <v>1965676</v>
      </c>
      <c r="V1056" s="3">
        <f t="shared" si="52"/>
        <v>28.474835120335189</v>
      </c>
      <c r="W1056" s="3"/>
      <c r="X1056" s="3"/>
    </row>
    <row r="1057" spans="1:24" x14ac:dyDescent="0.5">
      <c r="A1057" s="3" t="str">
        <f t="shared" si="50"/>
        <v>WEST INDIA</v>
      </c>
      <c r="B1057" s="3" t="s">
        <v>21</v>
      </c>
      <c r="C1057" s="3" t="s">
        <v>1622</v>
      </c>
      <c r="D1057" s="3" t="s">
        <v>1624</v>
      </c>
      <c r="E1057" s="3">
        <v>0</v>
      </c>
      <c r="F1057" s="3" t="s">
        <v>340</v>
      </c>
      <c r="G1057" s="3" t="s">
        <v>339</v>
      </c>
      <c r="H1057" s="3" t="s">
        <v>5</v>
      </c>
      <c r="I1057" s="3">
        <v>1</v>
      </c>
      <c r="J1057" s="3">
        <v>52</v>
      </c>
      <c r="K1057" s="3" t="s">
        <v>4</v>
      </c>
      <c r="L1057" s="3" t="s">
        <v>22</v>
      </c>
      <c r="M1057" s="4">
        <v>421863127</v>
      </c>
      <c r="N1057" s="4">
        <v>3587200</v>
      </c>
      <c r="O1057" s="4">
        <f t="shared" si="51"/>
        <v>418275927</v>
      </c>
      <c r="P1057" s="3">
        <v>215014</v>
      </c>
      <c r="Q1057" s="3">
        <v>366</v>
      </c>
      <c r="R1057" s="3">
        <v>215380</v>
      </c>
      <c r="S1057" s="3">
        <v>10.9570448</v>
      </c>
      <c r="T1057" s="3">
        <v>24.181198439999999</v>
      </c>
      <c r="U1057" s="3">
        <v>1965676</v>
      </c>
      <c r="V1057" s="3">
        <f t="shared" si="52"/>
        <v>10.957044802907498</v>
      </c>
      <c r="W1057" s="3"/>
      <c r="X1057" s="3"/>
    </row>
    <row r="1058" spans="1:24" x14ac:dyDescent="0.5">
      <c r="A1058" s="3" t="str">
        <f t="shared" si="50"/>
        <v>WEST INDIA</v>
      </c>
      <c r="B1058" s="3" t="s">
        <v>21</v>
      </c>
      <c r="C1058" s="3" t="s">
        <v>1622</v>
      </c>
      <c r="D1058" s="3" t="s">
        <v>1623</v>
      </c>
      <c r="E1058" s="3">
        <v>0</v>
      </c>
      <c r="F1058" s="3" t="s">
        <v>31</v>
      </c>
      <c r="G1058" s="3" t="s">
        <v>30</v>
      </c>
      <c r="H1058" s="3" t="s">
        <v>5</v>
      </c>
      <c r="I1058" s="3">
        <v>3</v>
      </c>
      <c r="J1058" s="3">
        <v>54</v>
      </c>
      <c r="K1058" s="3" t="s">
        <v>4</v>
      </c>
      <c r="L1058" s="3" t="s">
        <v>3</v>
      </c>
      <c r="M1058" s="4">
        <v>260000</v>
      </c>
      <c r="N1058" s="4">
        <v>814407</v>
      </c>
      <c r="O1058" s="4">
        <f t="shared" si="51"/>
        <v>-554407</v>
      </c>
      <c r="P1058" s="3">
        <v>65362</v>
      </c>
      <c r="Q1058" s="3">
        <v>210</v>
      </c>
      <c r="R1058" s="3">
        <v>65572</v>
      </c>
      <c r="S1058" s="3">
        <v>3.3358498550000002</v>
      </c>
      <c r="T1058" s="3">
        <v>7.3619163529999998</v>
      </c>
      <c r="U1058" s="3">
        <v>1965676</v>
      </c>
      <c r="V1058" s="3">
        <f t="shared" si="52"/>
        <v>3.3358498552152032</v>
      </c>
      <c r="W1058" s="3"/>
      <c r="X1058" s="3"/>
    </row>
    <row r="1059" spans="1:24" x14ac:dyDescent="0.5">
      <c r="A1059" s="3" t="str">
        <f t="shared" si="50"/>
        <v>WEST INDIA</v>
      </c>
      <c r="B1059" s="3" t="s">
        <v>21</v>
      </c>
      <c r="C1059" s="3" t="s">
        <v>1622</v>
      </c>
      <c r="D1059" s="3" t="s">
        <v>0</v>
      </c>
      <c r="E1059" s="3">
        <v>0</v>
      </c>
      <c r="F1059" s="3" t="s">
        <v>0</v>
      </c>
      <c r="G1059" s="3"/>
      <c r="H1059" s="3"/>
      <c r="I1059" s="3"/>
      <c r="J1059" s="3"/>
      <c r="K1059" s="3"/>
      <c r="L1059" s="3"/>
      <c r="M1059" s="4">
        <v>0</v>
      </c>
      <c r="N1059" s="4">
        <v>0</v>
      </c>
      <c r="O1059" s="4">
        <f t="shared" si="51"/>
        <v>0</v>
      </c>
      <c r="P1059" s="3">
        <v>12975</v>
      </c>
      <c r="Q1059" s="3">
        <v>37</v>
      </c>
      <c r="R1059" s="3">
        <v>13012</v>
      </c>
      <c r="S1059" s="3">
        <v>0.66196056700000006</v>
      </c>
      <c r="T1059" s="3">
        <v>1.460886592</v>
      </c>
      <c r="U1059" s="3">
        <v>1965676</v>
      </c>
      <c r="V1059" s="3">
        <f t="shared" si="52"/>
        <v>0.66196056725523433</v>
      </c>
      <c r="W1059" s="3"/>
      <c r="X1059" s="3"/>
    </row>
    <row r="1060" spans="1:24" x14ac:dyDescent="0.5">
      <c r="A1060" s="3" t="str">
        <f t="shared" si="50"/>
        <v>WEST INDIA</v>
      </c>
      <c r="B1060" s="3" t="s">
        <v>21</v>
      </c>
      <c r="C1060" s="3" t="s">
        <v>1622</v>
      </c>
      <c r="D1060" s="3" t="s">
        <v>1621</v>
      </c>
      <c r="E1060" s="3">
        <v>0</v>
      </c>
      <c r="F1060" s="3" t="s">
        <v>55</v>
      </c>
      <c r="G1060" s="3" t="s">
        <v>54</v>
      </c>
      <c r="H1060" s="3" t="s">
        <v>5</v>
      </c>
      <c r="I1060" s="3">
        <v>1</v>
      </c>
      <c r="J1060" s="3">
        <v>35</v>
      </c>
      <c r="K1060" s="3" t="s">
        <v>4</v>
      </c>
      <c r="L1060" s="3" t="s">
        <v>22</v>
      </c>
      <c r="M1060" s="4">
        <v>8999137</v>
      </c>
      <c r="N1060" s="4">
        <v>905000</v>
      </c>
      <c r="O1060" s="4">
        <f t="shared" si="51"/>
        <v>8094137</v>
      </c>
      <c r="P1060" s="3">
        <v>9604</v>
      </c>
      <c r="Q1060" s="3">
        <v>23</v>
      </c>
      <c r="R1060" s="3">
        <v>9627</v>
      </c>
      <c r="S1060" s="3">
        <v>0.48975517800000001</v>
      </c>
      <c r="T1060" s="3">
        <v>1.0808450060000001</v>
      </c>
      <c r="U1060" s="3">
        <v>1965676</v>
      </c>
      <c r="V1060" s="3">
        <f t="shared" si="52"/>
        <v>0.48975517837120663</v>
      </c>
      <c r="W1060" s="3"/>
      <c r="X1060" s="3"/>
    </row>
    <row r="1061" spans="1:24" x14ac:dyDescent="0.5">
      <c r="A1061" s="3" t="str">
        <f t="shared" si="50"/>
        <v>SOUTH INDIA</v>
      </c>
      <c r="B1061" s="3" t="s">
        <v>90</v>
      </c>
      <c r="C1061" s="3" t="s">
        <v>1616</v>
      </c>
      <c r="D1061" s="3" t="s">
        <v>1620</v>
      </c>
      <c r="E1061" s="3">
        <v>1</v>
      </c>
      <c r="F1061" s="3" t="s">
        <v>116</v>
      </c>
      <c r="G1061" s="3" t="s">
        <v>115</v>
      </c>
      <c r="H1061" s="3" t="s">
        <v>5</v>
      </c>
      <c r="I1061" s="3">
        <v>0</v>
      </c>
      <c r="J1061" s="3">
        <v>44</v>
      </c>
      <c r="K1061" s="3" t="s">
        <v>61</v>
      </c>
      <c r="L1061" s="3" t="s">
        <v>9</v>
      </c>
      <c r="M1061" s="4">
        <v>48172936</v>
      </c>
      <c r="N1061" s="3">
        <v>0</v>
      </c>
      <c r="O1061" s="4">
        <f t="shared" si="51"/>
        <v>48172936</v>
      </c>
      <c r="P1061" s="3">
        <v>680087</v>
      </c>
      <c r="Q1061" s="3">
        <v>3917</v>
      </c>
      <c r="R1061" s="3">
        <v>684004</v>
      </c>
      <c r="S1061" s="3">
        <v>41.606285190000001</v>
      </c>
      <c r="T1061" s="3">
        <v>55.243676489999999</v>
      </c>
      <c r="U1061" s="3">
        <v>1643992</v>
      </c>
      <c r="V1061" s="3">
        <f t="shared" si="52"/>
        <v>41.606285188735711</v>
      </c>
      <c r="W1061" s="3"/>
      <c r="X1061" s="3"/>
    </row>
    <row r="1062" spans="1:24" x14ac:dyDescent="0.5">
      <c r="A1062" s="3" t="str">
        <f t="shared" si="50"/>
        <v>SOUTH INDIA</v>
      </c>
      <c r="B1062" s="3" t="s">
        <v>90</v>
      </c>
      <c r="C1062" s="3" t="s">
        <v>1616</v>
      </c>
      <c r="D1062" s="3" t="s">
        <v>1619</v>
      </c>
      <c r="E1062" s="3">
        <v>0</v>
      </c>
      <c r="F1062" s="3" t="s">
        <v>270</v>
      </c>
      <c r="G1062" s="3" t="s">
        <v>269</v>
      </c>
      <c r="H1062" s="3" t="s">
        <v>23</v>
      </c>
      <c r="I1062" s="3">
        <v>0</v>
      </c>
      <c r="J1062" s="3">
        <v>36</v>
      </c>
      <c r="K1062" s="3" t="s">
        <v>61</v>
      </c>
      <c r="L1062" s="3" t="s">
        <v>9</v>
      </c>
      <c r="M1062" s="4">
        <v>19631546</v>
      </c>
      <c r="N1062" s="4">
        <v>6500000</v>
      </c>
      <c r="O1062" s="4">
        <f t="shared" si="51"/>
        <v>13131546</v>
      </c>
      <c r="P1062" s="3">
        <v>396432</v>
      </c>
      <c r="Q1062" s="3">
        <v>940</v>
      </c>
      <c r="R1062" s="3">
        <v>397372</v>
      </c>
      <c r="S1062" s="3">
        <v>24.171163849999999</v>
      </c>
      <c r="T1062" s="3">
        <v>32.093803860000001</v>
      </c>
      <c r="U1062" s="3">
        <v>1643992</v>
      </c>
      <c r="V1062" s="3">
        <f t="shared" si="52"/>
        <v>24.171163849945742</v>
      </c>
      <c r="W1062" s="3"/>
      <c r="X1062" s="3"/>
    </row>
    <row r="1063" spans="1:24" x14ac:dyDescent="0.5">
      <c r="A1063" s="3" t="str">
        <f t="shared" si="50"/>
        <v>SOUTH INDIA</v>
      </c>
      <c r="B1063" s="3" t="s">
        <v>90</v>
      </c>
      <c r="C1063" s="3" t="s">
        <v>1616</v>
      </c>
      <c r="D1063" s="3" t="s">
        <v>1618</v>
      </c>
      <c r="E1063" s="3">
        <v>0</v>
      </c>
      <c r="F1063" s="3" t="s">
        <v>92</v>
      </c>
      <c r="G1063" s="3" t="s">
        <v>91</v>
      </c>
      <c r="H1063" s="3" t="s">
        <v>23</v>
      </c>
      <c r="I1063" s="3">
        <v>0</v>
      </c>
      <c r="J1063" s="3">
        <v>26</v>
      </c>
      <c r="K1063" s="3" t="s">
        <v>61</v>
      </c>
      <c r="L1063" s="3" t="s">
        <v>9</v>
      </c>
      <c r="M1063" s="4">
        <v>15014</v>
      </c>
      <c r="N1063" s="3">
        <v>0</v>
      </c>
      <c r="O1063" s="4">
        <f t="shared" si="51"/>
        <v>15014</v>
      </c>
      <c r="P1063" s="3">
        <v>62607</v>
      </c>
      <c r="Q1063" s="3">
        <v>164</v>
      </c>
      <c r="R1063" s="3">
        <v>62771</v>
      </c>
      <c r="S1063" s="3">
        <v>3.8182059279999998</v>
      </c>
      <c r="T1063" s="3">
        <v>5.0697083889999996</v>
      </c>
      <c r="U1063" s="3">
        <v>1643992</v>
      </c>
      <c r="V1063" s="3">
        <f t="shared" si="52"/>
        <v>3.8182059280093821</v>
      </c>
      <c r="W1063" s="3"/>
      <c r="X1063" s="3"/>
    </row>
    <row r="1064" spans="1:24" x14ac:dyDescent="0.5">
      <c r="A1064" s="3" t="str">
        <f t="shared" si="50"/>
        <v>SOUTH INDIA</v>
      </c>
      <c r="B1064" s="3" t="s">
        <v>90</v>
      </c>
      <c r="C1064" s="3" t="s">
        <v>1616</v>
      </c>
      <c r="D1064" s="3" t="s">
        <v>1617</v>
      </c>
      <c r="E1064" s="3">
        <v>0</v>
      </c>
      <c r="F1064" s="3" t="s">
        <v>18</v>
      </c>
      <c r="G1064" s="3" t="s">
        <v>97</v>
      </c>
      <c r="H1064" s="3" t="s">
        <v>5</v>
      </c>
      <c r="I1064" s="3">
        <v>0</v>
      </c>
      <c r="J1064" s="3">
        <v>51</v>
      </c>
      <c r="K1064" s="3" t="s">
        <v>61</v>
      </c>
      <c r="L1064" s="3" t="s">
        <v>9</v>
      </c>
      <c r="M1064" s="4">
        <v>21615246</v>
      </c>
      <c r="N1064" s="3">
        <v>0</v>
      </c>
      <c r="O1064" s="4">
        <f t="shared" si="51"/>
        <v>21615246</v>
      </c>
      <c r="P1064" s="3">
        <v>55157</v>
      </c>
      <c r="Q1064" s="3">
        <v>56</v>
      </c>
      <c r="R1064" s="3">
        <v>55213</v>
      </c>
      <c r="S1064" s="3">
        <v>3.3584713310000001</v>
      </c>
      <c r="T1064" s="3">
        <v>4.4592854869999998</v>
      </c>
      <c r="U1064" s="3">
        <v>1643992</v>
      </c>
      <c r="V1064" s="3">
        <f t="shared" si="52"/>
        <v>3.3584713307607337</v>
      </c>
      <c r="W1064" s="3"/>
      <c r="X1064" s="3"/>
    </row>
    <row r="1065" spans="1:24" x14ac:dyDescent="0.5">
      <c r="A1065" s="3" t="str">
        <f t="shared" si="50"/>
        <v>SOUTH INDIA</v>
      </c>
      <c r="B1065" s="3" t="s">
        <v>90</v>
      </c>
      <c r="C1065" s="3" t="s">
        <v>1616</v>
      </c>
      <c r="D1065" s="3" t="s">
        <v>0</v>
      </c>
      <c r="E1065" s="3">
        <v>0</v>
      </c>
      <c r="F1065" s="3" t="s">
        <v>0</v>
      </c>
      <c r="G1065" s="3"/>
      <c r="H1065" s="3"/>
      <c r="I1065" s="3"/>
      <c r="J1065" s="3"/>
      <c r="K1065" s="3"/>
      <c r="L1065" s="3"/>
      <c r="M1065" s="4">
        <v>0</v>
      </c>
      <c r="N1065" s="3">
        <v>0</v>
      </c>
      <c r="O1065" s="4">
        <f t="shared" si="51"/>
        <v>0</v>
      </c>
      <c r="P1065" s="3">
        <v>21591</v>
      </c>
      <c r="Q1065" s="3">
        <v>70</v>
      </c>
      <c r="R1065" s="3">
        <v>21661</v>
      </c>
      <c r="S1065" s="3">
        <v>1.3175854870000001</v>
      </c>
      <c r="T1065" s="3">
        <v>1.749453624</v>
      </c>
      <c r="U1065" s="3">
        <v>1643992</v>
      </c>
      <c r="V1065" s="3">
        <f t="shared" si="52"/>
        <v>1.3175854870340002</v>
      </c>
      <c r="W1065" s="3"/>
      <c r="X1065" s="3"/>
    </row>
    <row r="1066" spans="1:24" x14ac:dyDescent="0.5">
      <c r="A1066" s="3" t="str">
        <f t="shared" si="50"/>
        <v>EAST INDIA</v>
      </c>
      <c r="B1066" s="3" t="s">
        <v>388</v>
      </c>
      <c r="C1066" s="3" t="s">
        <v>1612</v>
      </c>
      <c r="D1066" s="3" t="s">
        <v>1615</v>
      </c>
      <c r="E1066" s="3">
        <v>1</v>
      </c>
      <c r="F1066" s="3" t="s">
        <v>393</v>
      </c>
      <c r="G1066" s="3" t="s">
        <v>392</v>
      </c>
      <c r="H1066" s="3" t="s">
        <v>5</v>
      </c>
      <c r="I1066" s="3">
        <v>0</v>
      </c>
      <c r="J1066" s="3">
        <v>55</v>
      </c>
      <c r="K1066" s="3" t="s">
        <v>4</v>
      </c>
      <c r="L1066" s="3" t="s">
        <v>114</v>
      </c>
      <c r="M1066" s="4">
        <v>1244722</v>
      </c>
      <c r="N1066" s="3">
        <v>0</v>
      </c>
      <c r="O1066" s="4">
        <f t="shared" si="51"/>
        <v>1244722</v>
      </c>
      <c r="P1066" s="3">
        <v>461154</v>
      </c>
      <c r="Q1066" s="3">
        <v>525</v>
      </c>
      <c r="R1066" s="3">
        <v>461679</v>
      </c>
      <c r="S1066" s="3">
        <v>35.826117859999997</v>
      </c>
      <c r="T1066" s="3">
        <v>49.008376490000003</v>
      </c>
      <c r="U1066" s="3">
        <v>1288666</v>
      </c>
      <c r="V1066" s="3">
        <f t="shared" si="52"/>
        <v>35.826117861416378</v>
      </c>
      <c r="W1066" s="3"/>
      <c r="X1066" s="3"/>
    </row>
    <row r="1067" spans="1:24" x14ac:dyDescent="0.5">
      <c r="A1067" s="3" t="str">
        <f t="shared" si="50"/>
        <v>EAST INDIA</v>
      </c>
      <c r="B1067" s="3" t="s">
        <v>388</v>
      </c>
      <c r="C1067" s="3" t="s">
        <v>1612</v>
      </c>
      <c r="D1067" s="3" t="s">
        <v>1614</v>
      </c>
      <c r="E1067" s="3">
        <v>0</v>
      </c>
      <c r="F1067" s="3" t="s">
        <v>7</v>
      </c>
      <c r="G1067" s="3" t="s">
        <v>6</v>
      </c>
      <c r="H1067" s="3" t="s">
        <v>5</v>
      </c>
      <c r="I1067" s="3">
        <v>0</v>
      </c>
      <c r="J1067" s="3">
        <v>66</v>
      </c>
      <c r="K1067" s="3" t="s">
        <v>4</v>
      </c>
      <c r="L1067" s="3" t="s">
        <v>9</v>
      </c>
      <c r="M1067" s="4">
        <v>9415000</v>
      </c>
      <c r="N1067" s="4">
        <v>1050000</v>
      </c>
      <c r="O1067" s="4">
        <f t="shared" si="51"/>
        <v>8365000</v>
      </c>
      <c r="P1067" s="3">
        <v>310883</v>
      </c>
      <c r="Q1067" s="3">
        <v>1580</v>
      </c>
      <c r="R1067" s="3">
        <v>312463</v>
      </c>
      <c r="S1067" s="3">
        <v>24.24701203</v>
      </c>
      <c r="T1067" s="3">
        <v>33.168726200000002</v>
      </c>
      <c r="U1067" s="3">
        <v>1288666</v>
      </c>
      <c r="V1067" s="3">
        <f t="shared" si="52"/>
        <v>24.247012026390081</v>
      </c>
      <c r="W1067" s="3"/>
      <c r="X1067" s="3"/>
    </row>
    <row r="1068" spans="1:24" x14ac:dyDescent="0.5">
      <c r="A1068" s="3" t="str">
        <f t="shared" si="50"/>
        <v>EAST INDIA</v>
      </c>
      <c r="B1068" s="3" t="s">
        <v>388</v>
      </c>
      <c r="C1068" s="3" t="s">
        <v>1612</v>
      </c>
      <c r="D1068" s="3" t="s">
        <v>1613</v>
      </c>
      <c r="E1068" s="3">
        <v>0</v>
      </c>
      <c r="F1068" s="3" t="s">
        <v>11</v>
      </c>
      <c r="G1068" s="3" t="s">
        <v>10</v>
      </c>
      <c r="H1068" s="3" t="s">
        <v>5</v>
      </c>
      <c r="I1068" s="3">
        <v>0</v>
      </c>
      <c r="J1068" s="3">
        <v>37</v>
      </c>
      <c r="K1068" s="3" t="s">
        <v>4</v>
      </c>
      <c r="L1068" s="3" t="s">
        <v>13</v>
      </c>
      <c r="M1068" s="4">
        <v>5330945</v>
      </c>
      <c r="N1068" s="3">
        <v>0</v>
      </c>
      <c r="O1068" s="4">
        <f t="shared" si="51"/>
        <v>5330945</v>
      </c>
      <c r="P1068" s="3">
        <v>138647</v>
      </c>
      <c r="Q1068" s="3">
        <v>346</v>
      </c>
      <c r="R1068" s="3">
        <v>138993</v>
      </c>
      <c r="S1068" s="3">
        <v>10.785804860000001</v>
      </c>
      <c r="T1068" s="3">
        <v>14.754453359999999</v>
      </c>
      <c r="U1068" s="3">
        <v>1288666</v>
      </c>
      <c r="V1068" s="3">
        <f t="shared" si="52"/>
        <v>10.785804855563816</v>
      </c>
      <c r="W1068" s="3"/>
      <c r="X1068" s="3"/>
    </row>
    <row r="1069" spans="1:24" x14ac:dyDescent="0.5">
      <c r="A1069" s="3" t="str">
        <f t="shared" si="50"/>
        <v>EAST INDIA</v>
      </c>
      <c r="B1069" s="3" t="s">
        <v>388</v>
      </c>
      <c r="C1069" s="3" t="s">
        <v>1612</v>
      </c>
      <c r="D1069" s="3" t="s">
        <v>0</v>
      </c>
      <c r="E1069" s="3">
        <v>0</v>
      </c>
      <c r="F1069" s="3" t="s">
        <v>0</v>
      </c>
      <c r="G1069" s="3"/>
      <c r="H1069" s="3"/>
      <c r="I1069" s="3"/>
      <c r="J1069" s="3"/>
      <c r="K1069" s="3"/>
      <c r="L1069" s="3"/>
      <c r="M1069" s="4">
        <v>0</v>
      </c>
      <c r="N1069" s="3">
        <v>0</v>
      </c>
      <c r="O1069" s="4">
        <f t="shared" si="51"/>
        <v>0</v>
      </c>
      <c r="P1069" s="3">
        <v>13247</v>
      </c>
      <c r="Q1069" s="3">
        <v>6</v>
      </c>
      <c r="R1069" s="3">
        <v>13253</v>
      </c>
      <c r="S1069" s="3">
        <v>1.0284278469999999</v>
      </c>
      <c r="T1069" s="3">
        <v>1.4068389800000001</v>
      </c>
      <c r="U1069" s="3">
        <v>1288666</v>
      </c>
      <c r="V1069" s="3">
        <f t="shared" si="52"/>
        <v>1.0284278470914885</v>
      </c>
      <c r="W1069" s="3"/>
      <c r="X1069" s="3"/>
    </row>
    <row r="1070" spans="1:24" x14ac:dyDescent="0.5">
      <c r="A1070" s="3" t="str">
        <f t="shared" si="50"/>
        <v>NORTH INDIA</v>
      </c>
      <c r="B1070" s="3" t="s">
        <v>548</v>
      </c>
      <c r="C1070" s="3" t="s">
        <v>1609</v>
      </c>
      <c r="D1070" s="3" t="s">
        <v>1611</v>
      </c>
      <c r="E1070" s="3">
        <v>1</v>
      </c>
      <c r="F1070" s="3" t="s">
        <v>7</v>
      </c>
      <c r="G1070" s="3" t="s">
        <v>6</v>
      </c>
      <c r="H1070" s="3" t="s">
        <v>5</v>
      </c>
      <c r="I1070" s="3">
        <v>2</v>
      </c>
      <c r="J1070" s="3">
        <v>67</v>
      </c>
      <c r="K1070" s="3" t="s">
        <v>135</v>
      </c>
      <c r="L1070" s="3" t="s">
        <v>3</v>
      </c>
      <c r="M1070" s="4">
        <v>85841247</v>
      </c>
      <c r="N1070" s="4">
        <v>3605161</v>
      </c>
      <c r="O1070" s="4">
        <f t="shared" si="51"/>
        <v>82236086</v>
      </c>
      <c r="P1070" s="3">
        <v>712133</v>
      </c>
      <c r="Q1070" s="3">
        <v>13085</v>
      </c>
      <c r="R1070" s="3">
        <v>725218</v>
      </c>
      <c r="S1070" s="3">
        <v>50.809128600000001</v>
      </c>
      <c r="T1070" s="3">
        <v>71.835341479999997</v>
      </c>
      <c r="U1070" s="3">
        <v>1427338</v>
      </c>
      <c r="V1070" s="3">
        <f t="shared" si="52"/>
        <v>50.809128601634654</v>
      </c>
      <c r="W1070" s="3"/>
      <c r="X1070" s="3"/>
    </row>
    <row r="1071" spans="1:24" x14ac:dyDescent="0.5">
      <c r="A1071" s="3" t="str">
        <f t="shared" si="50"/>
        <v>NORTH INDIA</v>
      </c>
      <c r="B1071" s="3" t="s">
        <v>548</v>
      </c>
      <c r="C1071" s="3" t="s">
        <v>1609</v>
      </c>
      <c r="D1071" s="3" t="s">
        <v>1610</v>
      </c>
      <c r="E1071" s="3">
        <v>0</v>
      </c>
      <c r="F1071" s="3" t="s">
        <v>11</v>
      </c>
      <c r="G1071" s="3" t="s">
        <v>10</v>
      </c>
      <c r="H1071" s="3" t="s">
        <v>5</v>
      </c>
      <c r="I1071" s="3">
        <v>0</v>
      </c>
      <c r="J1071" s="3">
        <v>45</v>
      </c>
      <c r="K1071" s="3" t="s">
        <v>4</v>
      </c>
      <c r="L1071" s="3" t="s">
        <v>22</v>
      </c>
      <c r="M1071" s="4">
        <v>79478472</v>
      </c>
      <c r="N1071" s="4">
        <v>6642582</v>
      </c>
      <c r="O1071" s="4">
        <f t="shared" si="51"/>
        <v>72835890</v>
      </c>
      <c r="P1071" s="3">
        <v>245474</v>
      </c>
      <c r="Q1071" s="3">
        <v>2121</v>
      </c>
      <c r="R1071" s="3">
        <v>247595</v>
      </c>
      <c r="S1071" s="3">
        <v>17.346627080000001</v>
      </c>
      <c r="T1071" s="3">
        <v>24.525137780000001</v>
      </c>
      <c r="U1071" s="3">
        <v>1427338</v>
      </c>
      <c r="V1071" s="3">
        <f t="shared" si="52"/>
        <v>17.346627077818987</v>
      </c>
      <c r="W1071" s="3"/>
      <c r="X1071" s="3"/>
    </row>
    <row r="1072" spans="1:24" x14ac:dyDescent="0.5">
      <c r="A1072" s="3" t="str">
        <f t="shared" si="50"/>
        <v>NORTH INDIA</v>
      </c>
      <c r="B1072" s="3" t="s">
        <v>548</v>
      </c>
      <c r="C1072" s="3" t="s">
        <v>1609</v>
      </c>
      <c r="D1072" s="3" t="s">
        <v>0</v>
      </c>
      <c r="E1072" s="3">
        <v>0</v>
      </c>
      <c r="F1072" s="3" t="s">
        <v>0</v>
      </c>
      <c r="G1072" s="3"/>
      <c r="H1072" s="3"/>
      <c r="I1072" s="3"/>
      <c r="J1072" s="3"/>
      <c r="K1072" s="3"/>
      <c r="L1072" s="3"/>
      <c r="M1072" s="4">
        <v>0</v>
      </c>
      <c r="N1072" s="4">
        <v>0</v>
      </c>
      <c r="O1072" s="4">
        <f t="shared" si="51"/>
        <v>0</v>
      </c>
      <c r="P1072" s="3">
        <v>11195</v>
      </c>
      <c r="Q1072" s="3">
        <v>132</v>
      </c>
      <c r="R1072" s="3">
        <v>11327</v>
      </c>
      <c r="S1072" s="3">
        <v>0.79357517300000002</v>
      </c>
      <c r="T1072" s="3">
        <v>1.1219783750000001</v>
      </c>
      <c r="U1072" s="3">
        <v>1427338</v>
      </c>
      <c r="V1072" s="3">
        <f t="shared" si="52"/>
        <v>0.79357517280419909</v>
      </c>
      <c r="W1072" s="3"/>
      <c r="X1072" s="3"/>
    </row>
    <row r="1073" spans="1:24" x14ac:dyDescent="0.5">
      <c r="A1073" s="3" t="str">
        <f t="shared" si="50"/>
        <v>CENTRAL INDIA</v>
      </c>
      <c r="B1073" s="3" t="s">
        <v>597</v>
      </c>
      <c r="C1073" s="3" t="s">
        <v>1606</v>
      </c>
      <c r="D1073" s="3" t="s">
        <v>1608</v>
      </c>
      <c r="E1073" s="3">
        <v>1</v>
      </c>
      <c r="F1073" s="3" t="s">
        <v>7</v>
      </c>
      <c r="G1073" s="3" t="s">
        <v>6</v>
      </c>
      <c r="H1073" s="3" t="s">
        <v>5</v>
      </c>
      <c r="I1073" s="3">
        <v>0</v>
      </c>
      <c r="J1073" s="3">
        <v>61</v>
      </c>
      <c r="K1073" s="3" t="s">
        <v>135</v>
      </c>
      <c r="L1073" s="3" t="s">
        <v>9</v>
      </c>
      <c r="M1073" s="4">
        <v>28675553</v>
      </c>
      <c r="N1073" s="4">
        <v>679000</v>
      </c>
      <c r="O1073" s="4">
        <f t="shared" si="51"/>
        <v>27996553</v>
      </c>
      <c r="P1073" s="3">
        <v>543376</v>
      </c>
      <c r="Q1073" s="3">
        <v>2857</v>
      </c>
      <c r="R1073" s="3">
        <v>546233</v>
      </c>
      <c r="S1073" s="3">
        <v>35.038474559999997</v>
      </c>
      <c r="T1073" s="3">
        <v>47.079189450000001</v>
      </c>
      <c r="U1073" s="3">
        <v>1558952</v>
      </c>
      <c r="V1073" s="3">
        <f t="shared" si="52"/>
        <v>35.038474564964154</v>
      </c>
      <c r="W1073" s="3"/>
      <c r="X1073" s="3"/>
    </row>
    <row r="1074" spans="1:24" x14ac:dyDescent="0.5">
      <c r="A1074" s="3" t="str">
        <f t="shared" si="50"/>
        <v>CENTRAL INDIA</v>
      </c>
      <c r="B1074" s="3" t="s">
        <v>597</v>
      </c>
      <c r="C1074" s="3" t="s">
        <v>1606</v>
      </c>
      <c r="D1074" s="3" t="s">
        <v>1607</v>
      </c>
      <c r="E1074" s="3">
        <v>0</v>
      </c>
      <c r="F1074" s="3" t="s">
        <v>11</v>
      </c>
      <c r="G1074" s="3" t="s">
        <v>10</v>
      </c>
      <c r="H1074" s="3" t="s">
        <v>5</v>
      </c>
      <c r="I1074" s="3">
        <v>0</v>
      </c>
      <c r="J1074" s="3">
        <v>52</v>
      </c>
      <c r="K1074" s="3" t="s">
        <v>135</v>
      </c>
      <c r="L1074" s="3" t="s">
        <v>9</v>
      </c>
      <c r="M1074" s="4">
        <v>6666614</v>
      </c>
      <c r="N1074" s="3">
        <v>0</v>
      </c>
      <c r="O1074" s="4">
        <f t="shared" si="51"/>
        <v>6666614</v>
      </c>
      <c r="P1074" s="3">
        <v>537999</v>
      </c>
      <c r="Q1074" s="3">
        <v>1320</v>
      </c>
      <c r="R1074" s="3">
        <v>539319</v>
      </c>
      <c r="S1074" s="3">
        <v>34.594971489999999</v>
      </c>
      <c r="T1074" s="3">
        <v>46.483279799999998</v>
      </c>
      <c r="U1074" s="3">
        <v>1558952</v>
      </c>
      <c r="V1074" s="3">
        <f t="shared" si="52"/>
        <v>34.594971493670108</v>
      </c>
      <c r="W1074" s="3"/>
      <c r="X1074" s="3"/>
    </row>
    <row r="1075" spans="1:24" x14ac:dyDescent="0.5">
      <c r="A1075" s="3" t="str">
        <f t="shared" si="50"/>
        <v>CENTRAL INDIA</v>
      </c>
      <c r="B1075" s="3" t="s">
        <v>597</v>
      </c>
      <c r="C1075" s="3" t="s">
        <v>1606</v>
      </c>
      <c r="D1075" s="3" t="s">
        <v>0</v>
      </c>
      <c r="E1075" s="3">
        <v>0</v>
      </c>
      <c r="F1075" s="3" t="s">
        <v>0</v>
      </c>
      <c r="G1075" s="3"/>
      <c r="H1075" s="3"/>
      <c r="I1075" s="3"/>
      <c r="J1075" s="3"/>
      <c r="K1075" s="3"/>
      <c r="L1075" s="3"/>
      <c r="M1075" s="4">
        <v>0</v>
      </c>
      <c r="N1075" s="4">
        <v>0</v>
      </c>
      <c r="O1075" s="4">
        <f t="shared" si="51"/>
        <v>0</v>
      </c>
      <c r="P1075" s="3">
        <v>26692</v>
      </c>
      <c r="Q1075" s="3">
        <v>21</v>
      </c>
      <c r="R1075" s="3">
        <v>26713</v>
      </c>
      <c r="S1075" s="3">
        <v>1.713522931</v>
      </c>
      <c r="T1075" s="3">
        <v>2.3023625220000001</v>
      </c>
      <c r="U1075" s="3">
        <v>1558952</v>
      </c>
      <c r="V1075" s="3">
        <f t="shared" si="52"/>
        <v>1.7135229307894022</v>
      </c>
      <c r="W1075" s="3"/>
      <c r="X1075" s="3"/>
    </row>
    <row r="1076" spans="1:24" x14ac:dyDescent="0.5">
      <c r="A1076" s="3" t="str">
        <f t="shared" si="50"/>
        <v>CENTRAL INDIA</v>
      </c>
      <c r="B1076" s="3" t="s">
        <v>131</v>
      </c>
      <c r="C1076" s="3" t="s">
        <v>1604</v>
      </c>
      <c r="D1076" s="3" t="s">
        <v>1605</v>
      </c>
      <c r="E1076" s="3">
        <v>1</v>
      </c>
      <c r="F1076" s="3" t="s">
        <v>7</v>
      </c>
      <c r="G1076" s="3" t="s">
        <v>6</v>
      </c>
      <c r="H1076" s="3" t="s">
        <v>5</v>
      </c>
      <c r="I1076" s="3">
        <v>11</v>
      </c>
      <c r="J1076" s="3">
        <v>39</v>
      </c>
      <c r="K1076" s="3" t="s">
        <v>4</v>
      </c>
      <c r="L1076" s="3" t="s">
        <v>13</v>
      </c>
      <c r="M1076" s="4">
        <v>54287991</v>
      </c>
      <c r="N1076" s="4">
        <v>28993930</v>
      </c>
      <c r="O1076" s="4">
        <f t="shared" si="51"/>
        <v>25294061</v>
      </c>
      <c r="P1076" s="3">
        <v>561286</v>
      </c>
      <c r="Q1076" s="3">
        <v>1801</v>
      </c>
      <c r="R1076" s="3">
        <v>563087</v>
      </c>
      <c r="S1076" s="3">
        <v>30.03412587</v>
      </c>
      <c r="T1076" s="3">
        <v>49.35095553</v>
      </c>
      <c r="U1076" s="3">
        <v>1874824</v>
      </c>
      <c r="V1076" s="3">
        <f t="shared" si="52"/>
        <v>30.034125869948326</v>
      </c>
      <c r="W1076" s="3"/>
      <c r="X1076" s="3"/>
    </row>
    <row r="1077" spans="1:24" x14ac:dyDescent="0.5">
      <c r="A1077" s="3" t="str">
        <f t="shared" si="50"/>
        <v>CENTRAL INDIA</v>
      </c>
      <c r="B1077" s="3" t="s">
        <v>131</v>
      </c>
      <c r="C1077" s="3" t="s">
        <v>1604</v>
      </c>
      <c r="D1077" s="3" t="s">
        <v>1603</v>
      </c>
      <c r="E1077" s="3">
        <v>0</v>
      </c>
      <c r="F1077" s="3" t="s">
        <v>132</v>
      </c>
      <c r="G1077" s="3" t="s">
        <v>77</v>
      </c>
      <c r="H1077" s="3" t="s">
        <v>23</v>
      </c>
      <c r="I1077" s="3">
        <v>0</v>
      </c>
      <c r="J1077" s="3">
        <v>41</v>
      </c>
      <c r="K1077" s="3" t="s">
        <v>4</v>
      </c>
      <c r="L1077" s="3" t="s">
        <v>13</v>
      </c>
      <c r="M1077" s="4">
        <v>377859166</v>
      </c>
      <c r="N1077" s="4">
        <v>2853000</v>
      </c>
      <c r="O1077" s="4">
        <f t="shared" si="51"/>
        <v>375006166</v>
      </c>
      <c r="P1077" s="3">
        <v>549200</v>
      </c>
      <c r="Q1077" s="3">
        <v>1534</v>
      </c>
      <c r="R1077" s="3">
        <v>550734</v>
      </c>
      <c r="S1077" s="3">
        <v>29.37523736</v>
      </c>
      <c r="T1077" s="3">
        <v>48.268294500000003</v>
      </c>
      <c r="U1077" s="3">
        <v>1874824</v>
      </c>
      <c r="V1077" s="3">
        <f t="shared" si="52"/>
        <v>29.375237355613116</v>
      </c>
      <c r="W1077" s="3"/>
      <c r="X1077" s="3"/>
    </row>
    <row r="1078" spans="1:24" x14ac:dyDescent="0.5">
      <c r="A1078" s="3" t="str">
        <f t="shared" si="50"/>
        <v>SOUTH INDIA</v>
      </c>
      <c r="B1078" s="3" t="s">
        <v>90</v>
      </c>
      <c r="C1078" s="3" t="s">
        <v>1599</v>
      </c>
      <c r="D1078" s="3" t="s">
        <v>1602</v>
      </c>
      <c r="E1078" s="3">
        <v>1</v>
      </c>
      <c r="F1078" s="3" t="s">
        <v>11</v>
      </c>
      <c r="G1078" s="3" t="s">
        <v>10</v>
      </c>
      <c r="H1078" s="3" t="s">
        <v>5</v>
      </c>
      <c r="I1078" s="3">
        <v>0</v>
      </c>
      <c r="J1078" s="3">
        <v>68</v>
      </c>
      <c r="K1078" s="3" t="s">
        <v>4</v>
      </c>
      <c r="L1078" s="3" t="s">
        <v>9</v>
      </c>
      <c r="M1078" s="4">
        <v>4174930444</v>
      </c>
      <c r="N1078" s="4">
        <v>1547511439</v>
      </c>
      <c r="O1078" s="4">
        <f t="shared" si="51"/>
        <v>2627419005</v>
      </c>
      <c r="P1078" s="3">
        <v>624627</v>
      </c>
      <c r="Q1078" s="3">
        <v>2608</v>
      </c>
      <c r="R1078" s="3">
        <v>627235</v>
      </c>
      <c r="S1078" s="3">
        <v>41.780849289999999</v>
      </c>
      <c r="T1078" s="3">
        <v>59.769283620000003</v>
      </c>
      <c r="U1078" s="3">
        <v>1501250</v>
      </c>
      <c r="V1078" s="3">
        <f t="shared" si="52"/>
        <v>41.780849292256455</v>
      </c>
      <c r="W1078" s="3"/>
      <c r="X1078" s="3"/>
    </row>
    <row r="1079" spans="1:24" x14ac:dyDescent="0.5">
      <c r="A1079" s="3" t="str">
        <f t="shared" si="50"/>
        <v>SOUTH INDIA</v>
      </c>
      <c r="B1079" s="3" t="s">
        <v>90</v>
      </c>
      <c r="C1079" s="3" t="s">
        <v>1599</v>
      </c>
      <c r="D1079" s="3" t="s">
        <v>1601</v>
      </c>
      <c r="E1079" s="3">
        <v>0</v>
      </c>
      <c r="F1079" s="3" t="s">
        <v>7</v>
      </c>
      <c r="G1079" s="3" t="s">
        <v>6</v>
      </c>
      <c r="H1079" s="3" t="s">
        <v>5</v>
      </c>
      <c r="I1079" s="3">
        <v>0</v>
      </c>
      <c r="J1079" s="3">
        <v>67</v>
      </c>
      <c r="K1079" s="3" t="s">
        <v>4</v>
      </c>
      <c r="L1079" s="3" t="s">
        <v>29</v>
      </c>
      <c r="M1079" s="4">
        <v>74996453</v>
      </c>
      <c r="N1079" s="3">
        <v>0</v>
      </c>
      <c r="O1079" s="4">
        <f t="shared" si="51"/>
        <v>74996453</v>
      </c>
      <c r="P1079" s="3">
        <v>364598</v>
      </c>
      <c r="Q1079" s="3">
        <v>2704</v>
      </c>
      <c r="R1079" s="3">
        <v>367302</v>
      </c>
      <c r="S1079" s="3">
        <v>24.466411319999999</v>
      </c>
      <c r="T1079" s="3">
        <v>35.000242989999997</v>
      </c>
      <c r="U1079" s="3">
        <v>1501250</v>
      </c>
      <c r="V1079" s="3">
        <f t="shared" si="52"/>
        <v>24.466411323896754</v>
      </c>
      <c r="W1079" s="3"/>
      <c r="X1079" s="3"/>
    </row>
    <row r="1080" spans="1:24" x14ac:dyDescent="0.5">
      <c r="A1080" s="3" t="str">
        <f t="shared" si="50"/>
        <v>SOUTH INDIA</v>
      </c>
      <c r="B1080" s="3" t="s">
        <v>90</v>
      </c>
      <c r="C1080" s="3" t="s">
        <v>1599</v>
      </c>
      <c r="D1080" s="3" t="s">
        <v>1600</v>
      </c>
      <c r="E1080" s="3">
        <v>0</v>
      </c>
      <c r="F1080" s="3" t="s">
        <v>92</v>
      </c>
      <c r="G1080" s="3" t="s">
        <v>91</v>
      </c>
      <c r="H1080" s="3" t="s">
        <v>5</v>
      </c>
      <c r="I1080" s="3">
        <v>0</v>
      </c>
      <c r="J1080" s="3">
        <v>41</v>
      </c>
      <c r="K1080" s="3" t="s">
        <v>4</v>
      </c>
      <c r="L1080" s="3" t="s">
        <v>29</v>
      </c>
      <c r="M1080" s="4">
        <v>6208507</v>
      </c>
      <c r="N1080" s="4">
        <v>9000000</v>
      </c>
      <c r="O1080" s="4">
        <f t="shared" si="51"/>
        <v>-2791493</v>
      </c>
      <c r="P1080" s="3">
        <v>16810</v>
      </c>
      <c r="Q1080" s="3">
        <v>259</v>
      </c>
      <c r="R1080" s="3">
        <v>17069</v>
      </c>
      <c r="S1080" s="3">
        <v>1.1369858450000001</v>
      </c>
      <c r="T1080" s="3">
        <v>1.6265066560000001</v>
      </c>
      <c r="U1080" s="3">
        <v>1501250</v>
      </c>
      <c r="V1080" s="3">
        <f t="shared" si="52"/>
        <v>1.1369858451290591</v>
      </c>
      <c r="W1080" s="3"/>
      <c r="X1080" s="3"/>
    </row>
    <row r="1081" spans="1:24" x14ac:dyDescent="0.5">
      <c r="A1081" s="3" t="str">
        <f t="shared" si="50"/>
        <v>SOUTH INDIA</v>
      </c>
      <c r="B1081" s="3" t="s">
        <v>90</v>
      </c>
      <c r="C1081" s="3" t="s">
        <v>1599</v>
      </c>
      <c r="D1081" s="3" t="s">
        <v>1598</v>
      </c>
      <c r="E1081" s="3">
        <v>0</v>
      </c>
      <c r="F1081" s="3" t="s">
        <v>18</v>
      </c>
      <c r="G1081" s="3" t="s">
        <v>97</v>
      </c>
      <c r="H1081" s="3" t="s">
        <v>5</v>
      </c>
      <c r="I1081" s="3">
        <v>0</v>
      </c>
      <c r="J1081" s="3">
        <v>55</v>
      </c>
      <c r="K1081" s="3" t="s">
        <v>4</v>
      </c>
      <c r="L1081" s="3" t="s">
        <v>9</v>
      </c>
      <c r="M1081" s="4">
        <v>113416099</v>
      </c>
      <c r="N1081" s="4">
        <v>12551484</v>
      </c>
      <c r="O1081" s="4">
        <f t="shared" si="51"/>
        <v>100864615</v>
      </c>
      <c r="P1081" s="3">
        <v>12326</v>
      </c>
      <c r="Q1081" s="3">
        <v>19</v>
      </c>
      <c r="R1081" s="3">
        <v>12345</v>
      </c>
      <c r="S1081" s="3">
        <v>0.82231473799999999</v>
      </c>
      <c r="T1081" s="3">
        <v>1.1763562400000001</v>
      </c>
      <c r="U1081" s="3">
        <v>1501250</v>
      </c>
      <c r="V1081" s="3">
        <f t="shared" si="52"/>
        <v>0.82231473771856789</v>
      </c>
      <c r="W1081" s="3"/>
      <c r="X1081" s="3"/>
    </row>
    <row r="1082" spans="1:24" x14ac:dyDescent="0.5">
      <c r="A1082" s="3" t="str">
        <f t="shared" si="50"/>
        <v>SOUTH INDIA</v>
      </c>
      <c r="B1082" s="3" t="s">
        <v>49</v>
      </c>
      <c r="C1082" s="3" t="s">
        <v>1595</v>
      </c>
      <c r="D1082" s="3" t="s">
        <v>1597</v>
      </c>
      <c r="E1082" s="3">
        <v>1</v>
      </c>
      <c r="F1082" s="3" t="s">
        <v>11</v>
      </c>
      <c r="G1082" s="3" t="s">
        <v>10</v>
      </c>
      <c r="H1082" s="3" t="s">
        <v>5</v>
      </c>
      <c r="I1082" s="3">
        <v>3</v>
      </c>
      <c r="J1082" s="3">
        <v>70</v>
      </c>
      <c r="K1082" s="3" t="s">
        <v>4</v>
      </c>
      <c r="L1082" s="3" t="s">
        <v>9</v>
      </c>
      <c r="M1082" s="4">
        <v>29699206</v>
      </c>
      <c r="N1082" s="4">
        <v>7468633</v>
      </c>
      <c r="O1082" s="4">
        <f t="shared" si="51"/>
        <v>22230573</v>
      </c>
      <c r="P1082" s="3">
        <v>527685</v>
      </c>
      <c r="Q1082" s="3">
        <v>2056</v>
      </c>
      <c r="R1082" s="3">
        <v>529741</v>
      </c>
      <c r="S1082" s="3">
        <v>41.82551024</v>
      </c>
      <c r="T1082" s="3">
        <v>50.22450903</v>
      </c>
      <c r="U1082" s="3">
        <v>1266550</v>
      </c>
      <c r="V1082" s="3">
        <f t="shared" si="52"/>
        <v>41.825510244364608</v>
      </c>
      <c r="W1082" s="3"/>
      <c r="X1082" s="3"/>
    </row>
    <row r="1083" spans="1:24" x14ac:dyDescent="0.5">
      <c r="A1083" s="3" t="str">
        <f t="shared" si="50"/>
        <v>SOUTH INDIA</v>
      </c>
      <c r="B1083" s="3" t="s">
        <v>49</v>
      </c>
      <c r="C1083" s="3" t="s">
        <v>1595</v>
      </c>
      <c r="D1083" s="3" t="s">
        <v>1596</v>
      </c>
      <c r="E1083" s="3">
        <v>0</v>
      </c>
      <c r="F1083" s="3" t="s">
        <v>51</v>
      </c>
      <c r="G1083" s="3" t="s">
        <v>177</v>
      </c>
      <c r="H1083" s="3" t="s">
        <v>23</v>
      </c>
      <c r="I1083" s="3">
        <v>10</v>
      </c>
      <c r="J1083" s="3">
        <v>69</v>
      </c>
      <c r="K1083" s="3" t="s">
        <v>4</v>
      </c>
      <c r="L1083" s="3" t="s">
        <v>3</v>
      </c>
      <c r="M1083" s="4">
        <v>24590760</v>
      </c>
      <c r="N1083" s="3">
        <v>0</v>
      </c>
      <c r="O1083" s="4">
        <f t="shared" si="51"/>
        <v>24590760</v>
      </c>
      <c r="P1083" s="3">
        <v>432282</v>
      </c>
      <c r="Q1083" s="3">
        <v>2900</v>
      </c>
      <c r="R1083" s="3">
        <v>435182</v>
      </c>
      <c r="S1083" s="3">
        <v>34.359638390000001</v>
      </c>
      <c r="T1083" s="3">
        <v>41.259412220000002</v>
      </c>
      <c r="U1083" s="3">
        <v>1266550</v>
      </c>
      <c r="V1083" s="3">
        <f t="shared" si="52"/>
        <v>34.359638387746237</v>
      </c>
      <c r="W1083" s="3"/>
      <c r="X1083" s="3"/>
    </row>
    <row r="1084" spans="1:24" x14ac:dyDescent="0.5">
      <c r="A1084" s="3" t="str">
        <f t="shared" si="50"/>
        <v>SOUTH INDIA</v>
      </c>
      <c r="B1084" s="3" t="s">
        <v>49</v>
      </c>
      <c r="C1084" s="3" t="s">
        <v>1595</v>
      </c>
      <c r="D1084" s="3" t="s">
        <v>1594</v>
      </c>
      <c r="E1084" s="3">
        <v>0</v>
      </c>
      <c r="F1084" s="3" t="s">
        <v>7</v>
      </c>
      <c r="G1084" s="3" t="s">
        <v>6</v>
      </c>
      <c r="H1084" s="3" t="s">
        <v>5</v>
      </c>
      <c r="I1084" s="3">
        <v>0</v>
      </c>
      <c r="J1084" s="3">
        <v>70</v>
      </c>
      <c r="K1084" s="3" t="s">
        <v>4</v>
      </c>
      <c r="L1084" s="3" t="s">
        <v>22</v>
      </c>
      <c r="M1084" s="4">
        <v>3290900</v>
      </c>
      <c r="N1084" s="3">
        <v>0</v>
      </c>
      <c r="O1084" s="4">
        <f t="shared" si="51"/>
        <v>3290900</v>
      </c>
      <c r="P1084" s="3">
        <v>67620</v>
      </c>
      <c r="Q1084" s="3">
        <v>889</v>
      </c>
      <c r="R1084" s="3">
        <v>68509</v>
      </c>
      <c r="S1084" s="3">
        <v>5.4091034699999998</v>
      </c>
      <c r="T1084" s="3">
        <v>6.495307875</v>
      </c>
      <c r="U1084" s="3">
        <v>1266550</v>
      </c>
      <c r="V1084" s="3">
        <f t="shared" si="52"/>
        <v>5.4091034700564524</v>
      </c>
      <c r="W1084" s="3"/>
      <c r="X1084" s="3"/>
    </row>
    <row r="1085" spans="1:24" x14ac:dyDescent="0.5">
      <c r="A1085" s="3" t="str">
        <f t="shared" si="50"/>
        <v>CENTRAL INDIA</v>
      </c>
      <c r="B1085" s="3" t="s">
        <v>131</v>
      </c>
      <c r="C1085" s="3" t="s">
        <v>1591</v>
      </c>
      <c r="D1085" s="3" t="s">
        <v>1593</v>
      </c>
      <c r="E1085" s="3">
        <v>1</v>
      </c>
      <c r="F1085" s="3" t="s">
        <v>7</v>
      </c>
      <c r="G1085" s="3" t="s">
        <v>6</v>
      </c>
      <c r="H1085" s="3" t="s">
        <v>5</v>
      </c>
      <c r="I1085" s="3">
        <v>0</v>
      </c>
      <c r="J1085" s="3">
        <v>71</v>
      </c>
      <c r="K1085" s="3" t="s">
        <v>4</v>
      </c>
      <c r="L1085" s="3" t="s">
        <v>9</v>
      </c>
      <c r="M1085" s="4">
        <v>132382819</v>
      </c>
      <c r="N1085" s="4">
        <v>31052190</v>
      </c>
      <c r="O1085" s="4">
        <f t="shared" si="51"/>
        <v>101330629</v>
      </c>
      <c r="P1085" s="3">
        <v>466442</v>
      </c>
      <c r="Q1085" s="3">
        <v>2495</v>
      </c>
      <c r="R1085" s="3">
        <v>468937</v>
      </c>
      <c r="S1085" s="3">
        <v>28.716587990000001</v>
      </c>
      <c r="T1085" s="3">
        <v>55.599530010000002</v>
      </c>
      <c r="U1085" s="3">
        <v>1632983</v>
      </c>
      <c r="V1085" s="3">
        <f t="shared" si="52"/>
        <v>28.716587986525273</v>
      </c>
      <c r="W1085" s="3"/>
      <c r="X1085" s="3"/>
    </row>
    <row r="1086" spans="1:24" x14ac:dyDescent="0.5">
      <c r="A1086" s="3" t="str">
        <f t="shared" si="50"/>
        <v>CENTRAL INDIA</v>
      </c>
      <c r="B1086" s="3" t="s">
        <v>131</v>
      </c>
      <c r="C1086" s="3" t="s">
        <v>1591</v>
      </c>
      <c r="D1086" s="3" t="s">
        <v>1592</v>
      </c>
      <c r="E1086" s="3">
        <v>0</v>
      </c>
      <c r="F1086" s="3" t="s">
        <v>11</v>
      </c>
      <c r="G1086" s="3" t="s">
        <v>10</v>
      </c>
      <c r="H1086" s="3" t="s">
        <v>5</v>
      </c>
      <c r="I1086" s="3">
        <v>0</v>
      </c>
      <c r="J1086" s="3">
        <v>74</v>
      </c>
      <c r="K1086" s="3" t="s">
        <v>4</v>
      </c>
      <c r="L1086" s="3" t="s">
        <v>3</v>
      </c>
      <c r="M1086" s="4">
        <v>78641628</v>
      </c>
      <c r="N1086" s="3">
        <v>0</v>
      </c>
      <c r="O1086" s="4">
        <f t="shared" si="51"/>
        <v>78641628</v>
      </c>
      <c r="P1086" s="3">
        <v>311409</v>
      </c>
      <c r="Q1086" s="3">
        <v>1594</v>
      </c>
      <c r="R1086" s="3">
        <v>313003</v>
      </c>
      <c r="S1086" s="3">
        <v>19.167560229999999</v>
      </c>
      <c r="T1086" s="3">
        <v>37.111210440000001</v>
      </c>
      <c r="U1086" s="3">
        <v>1632983</v>
      </c>
      <c r="V1086" s="3">
        <f t="shared" si="52"/>
        <v>19.167560225672894</v>
      </c>
      <c r="W1086" s="3"/>
      <c r="X1086" s="3"/>
    </row>
    <row r="1087" spans="1:24" x14ac:dyDescent="0.5">
      <c r="A1087" s="3" t="str">
        <f t="shared" si="50"/>
        <v>CENTRAL INDIA</v>
      </c>
      <c r="B1087" s="3" t="s">
        <v>131</v>
      </c>
      <c r="C1087" s="3" t="s">
        <v>1591</v>
      </c>
      <c r="D1087" s="3" t="s">
        <v>1590</v>
      </c>
      <c r="E1087" s="3">
        <v>0</v>
      </c>
      <c r="F1087" s="3" t="s">
        <v>132</v>
      </c>
      <c r="G1087" s="3" t="s">
        <v>77</v>
      </c>
      <c r="H1087" s="3" t="s">
        <v>5</v>
      </c>
      <c r="I1087" s="3">
        <v>1</v>
      </c>
      <c r="J1087" s="3">
        <v>61</v>
      </c>
      <c r="K1087" s="3" t="s">
        <v>4</v>
      </c>
      <c r="L1087" s="3" t="s">
        <v>9</v>
      </c>
      <c r="M1087" s="4">
        <v>198048000</v>
      </c>
      <c r="N1087" s="4">
        <v>610000</v>
      </c>
      <c r="O1087" s="4">
        <f t="shared" si="51"/>
        <v>197438000</v>
      </c>
      <c r="P1087" s="3">
        <v>47703</v>
      </c>
      <c r="Q1087" s="3">
        <v>572</v>
      </c>
      <c r="R1087" s="3">
        <v>48275</v>
      </c>
      <c r="S1087" s="3">
        <v>2.9562463299999999</v>
      </c>
      <c r="T1087" s="3">
        <v>5.7237268779999999</v>
      </c>
      <c r="U1087" s="3">
        <v>1632983</v>
      </c>
      <c r="V1087" s="3">
        <f t="shared" si="52"/>
        <v>2.9562463295698729</v>
      </c>
      <c r="W1087" s="3"/>
      <c r="X1087" s="3"/>
    </row>
    <row r="1088" spans="1:24" x14ac:dyDescent="0.5">
      <c r="A1088" s="3" t="str">
        <f t="shared" si="50"/>
        <v>EAST INDIA</v>
      </c>
      <c r="B1088" s="3" t="s">
        <v>192</v>
      </c>
      <c r="C1088" s="3" t="s">
        <v>1586</v>
      </c>
      <c r="D1088" s="3" t="s">
        <v>1589</v>
      </c>
      <c r="E1088" s="3">
        <v>1</v>
      </c>
      <c r="F1088" s="3" t="s">
        <v>196</v>
      </c>
      <c r="G1088" s="3" t="s">
        <v>195</v>
      </c>
      <c r="H1088" s="3" t="s">
        <v>5</v>
      </c>
      <c r="I1088" s="3">
        <v>3</v>
      </c>
      <c r="J1088" s="3">
        <v>77</v>
      </c>
      <c r="K1088" s="3" t="s">
        <v>4</v>
      </c>
      <c r="L1088" s="3" t="s">
        <v>3</v>
      </c>
      <c r="M1088" s="4">
        <v>33979650</v>
      </c>
      <c r="N1088" s="3">
        <v>0</v>
      </c>
      <c r="O1088" s="4">
        <f t="shared" si="51"/>
        <v>33979650</v>
      </c>
      <c r="P1088" s="3">
        <v>711233</v>
      </c>
      <c r="Q1088" s="3">
        <v>639</v>
      </c>
      <c r="R1088" s="3">
        <v>711872</v>
      </c>
      <c r="S1088" s="3">
        <v>42.880058210000001</v>
      </c>
      <c r="T1088" s="3">
        <v>49.957121780000001</v>
      </c>
      <c r="U1088" s="3">
        <v>1660147</v>
      </c>
      <c r="V1088" s="3">
        <f t="shared" si="52"/>
        <v>42.88005821171258</v>
      </c>
      <c r="W1088" s="3"/>
      <c r="X1088" s="3"/>
    </row>
    <row r="1089" spans="1:24" x14ac:dyDescent="0.5">
      <c r="A1089" s="3" t="str">
        <f t="shared" si="50"/>
        <v>EAST INDIA</v>
      </c>
      <c r="B1089" s="3" t="s">
        <v>192</v>
      </c>
      <c r="C1089" s="3" t="s">
        <v>1586</v>
      </c>
      <c r="D1089" s="3" t="s">
        <v>1588</v>
      </c>
      <c r="E1089" s="3">
        <v>0</v>
      </c>
      <c r="F1089" s="3" t="s">
        <v>7</v>
      </c>
      <c r="G1089" s="3" t="s">
        <v>6</v>
      </c>
      <c r="H1089" s="3" t="s">
        <v>5</v>
      </c>
      <c r="I1089" s="3">
        <v>0</v>
      </c>
      <c r="J1089" s="3">
        <v>46</v>
      </c>
      <c r="K1089" s="3" t="s">
        <v>4</v>
      </c>
      <c r="L1089" s="3" t="s">
        <v>9</v>
      </c>
      <c r="M1089" s="4">
        <v>19292281</v>
      </c>
      <c r="N1089" s="4">
        <v>6000000</v>
      </c>
      <c r="O1089" s="4">
        <f t="shared" si="51"/>
        <v>13292281</v>
      </c>
      <c r="P1089" s="3">
        <v>598616</v>
      </c>
      <c r="Q1089" s="3">
        <v>1588</v>
      </c>
      <c r="R1089" s="3">
        <v>600204</v>
      </c>
      <c r="S1089" s="3">
        <v>36.153665910000001</v>
      </c>
      <c r="T1089" s="3">
        <v>42.120583930000002</v>
      </c>
      <c r="U1089" s="3">
        <v>1660147</v>
      </c>
      <c r="V1089" s="3">
        <f t="shared" si="52"/>
        <v>36.153665910307943</v>
      </c>
      <c r="W1089" s="3"/>
      <c r="X1089" s="3"/>
    </row>
    <row r="1090" spans="1:24" x14ac:dyDescent="0.5">
      <c r="A1090" s="3" t="str">
        <f t="shared" si="50"/>
        <v>EAST INDIA</v>
      </c>
      <c r="B1090" s="3" t="s">
        <v>192</v>
      </c>
      <c r="C1090" s="3" t="s">
        <v>1586</v>
      </c>
      <c r="D1090" s="3" t="s">
        <v>1587</v>
      </c>
      <c r="E1090" s="3">
        <v>0</v>
      </c>
      <c r="F1090" s="3" t="s">
        <v>51</v>
      </c>
      <c r="G1090" s="3" t="s">
        <v>177</v>
      </c>
      <c r="H1090" s="3" t="s">
        <v>5</v>
      </c>
      <c r="I1090" s="3">
        <v>3</v>
      </c>
      <c r="J1090" s="3">
        <v>38</v>
      </c>
      <c r="K1090" s="3" t="s">
        <v>4</v>
      </c>
      <c r="L1090" s="3" t="s">
        <v>9</v>
      </c>
      <c r="M1090" s="4">
        <v>888311</v>
      </c>
      <c r="N1090" s="3">
        <v>0</v>
      </c>
      <c r="O1090" s="4">
        <f t="shared" si="51"/>
        <v>888311</v>
      </c>
      <c r="P1090" s="3">
        <v>76002</v>
      </c>
      <c r="Q1090" s="3">
        <v>183</v>
      </c>
      <c r="R1090" s="3">
        <v>76185</v>
      </c>
      <c r="S1090" s="3">
        <v>4.5890514509999996</v>
      </c>
      <c r="T1090" s="3">
        <v>5.3464433539999998</v>
      </c>
      <c r="U1090" s="3">
        <v>1660147</v>
      </c>
      <c r="V1090" s="3">
        <f t="shared" si="52"/>
        <v>4.589051451467852</v>
      </c>
      <c r="W1090" s="3"/>
      <c r="X1090" s="3"/>
    </row>
    <row r="1091" spans="1:24" x14ac:dyDescent="0.5">
      <c r="A1091" s="3" t="str">
        <f t="shared" ref="A1091:A1154" si="53">VLOOKUP(B1091,$W$1:$X$37,2,FALSE)</f>
        <v>EAST INDIA</v>
      </c>
      <c r="B1091" s="3" t="s">
        <v>192</v>
      </c>
      <c r="C1091" s="3" t="s">
        <v>1586</v>
      </c>
      <c r="D1091" s="3" t="s">
        <v>1585</v>
      </c>
      <c r="E1091" s="3">
        <v>0</v>
      </c>
      <c r="F1091" s="3" t="s">
        <v>11</v>
      </c>
      <c r="G1091" s="3" t="s">
        <v>10</v>
      </c>
      <c r="H1091" s="3" t="s">
        <v>5</v>
      </c>
      <c r="I1091" s="3">
        <v>0</v>
      </c>
      <c r="J1091" s="3">
        <v>65</v>
      </c>
      <c r="K1091" s="3" t="s">
        <v>4</v>
      </c>
      <c r="L1091" s="3" t="s">
        <v>9</v>
      </c>
      <c r="M1091" s="4">
        <v>9444884</v>
      </c>
      <c r="N1091" s="4">
        <v>232960</v>
      </c>
      <c r="O1091" s="4">
        <f t="shared" si="51"/>
        <v>9211924</v>
      </c>
      <c r="P1091" s="3">
        <v>16789</v>
      </c>
      <c r="Q1091" s="3">
        <v>62</v>
      </c>
      <c r="R1091" s="3">
        <v>16851</v>
      </c>
      <c r="S1091" s="3">
        <v>1.015030597</v>
      </c>
      <c r="T1091" s="3">
        <v>1.1825545310000001</v>
      </c>
      <c r="U1091" s="3">
        <v>1660147</v>
      </c>
      <c r="V1091" s="3">
        <f t="shared" si="52"/>
        <v>1.0150305966881246</v>
      </c>
      <c r="W1091" s="3"/>
      <c r="X1091" s="3"/>
    </row>
    <row r="1092" spans="1:24" x14ac:dyDescent="0.5">
      <c r="A1092" s="3" t="str">
        <f t="shared" si="53"/>
        <v>EAST INDIA</v>
      </c>
      <c r="B1092" s="3" t="s">
        <v>144</v>
      </c>
      <c r="C1092" s="3" t="s">
        <v>1577</v>
      </c>
      <c r="D1092" s="3" t="s">
        <v>1584</v>
      </c>
      <c r="E1092" s="3">
        <v>1</v>
      </c>
      <c r="F1092" s="3" t="s">
        <v>154</v>
      </c>
      <c r="G1092" s="3" t="s">
        <v>153</v>
      </c>
      <c r="H1092" s="3" t="s">
        <v>5</v>
      </c>
      <c r="I1092" s="3">
        <v>3</v>
      </c>
      <c r="J1092" s="3">
        <v>64</v>
      </c>
      <c r="K1092" s="3" t="s">
        <v>4</v>
      </c>
      <c r="L1092" s="3" t="s">
        <v>109</v>
      </c>
      <c r="M1092" s="4">
        <v>43442051</v>
      </c>
      <c r="N1092" s="4">
        <v>3000000</v>
      </c>
      <c r="O1092" s="4">
        <f t="shared" si="51"/>
        <v>40442051</v>
      </c>
      <c r="P1092" s="3">
        <v>396282</v>
      </c>
      <c r="Q1092" s="3">
        <v>2126</v>
      </c>
      <c r="R1092" s="3">
        <v>398408</v>
      </c>
      <c r="S1092" s="3">
        <v>22.492990840000001</v>
      </c>
      <c r="T1092" s="3">
        <v>45.817932579999997</v>
      </c>
      <c r="U1092" s="3">
        <v>1771254</v>
      </c>
      <c r="V1092" s="3">
        <f t="shared" si="52"/>
        <v>22.492990841516804</v>
      </c>
      <c r="W1092" s="3"/>
      <c r="X1092" s="3"/>
    </row>
    <row r="1093" spans="1:24" x14ac:dyDescent="0.5">
      <c r="A1093" s="3" t="str">
        <f t="shared" si="53"/>
        <v>EAST INDIA</v>
      </c>
      <c r="B1093" s="3" t="s">
        <v>144</v>
      </c>
      <c r="C1093" s="3" t="s">
        <v>1577</v>
      </c>
      <c r="D1093" s="3" t="s">
        <v>1583</v>
      </c>
      <c r="E1093" s="3">
        <v>0</v>
      </c>
      <c r="F1093" s="3" t="s">
        <v>212</v>
      </c>
      <c r="G1093" s="3" t="s">
        <v>80</v>
      </c>
      <c r="H1093" s="3" t="s">
        <v>5</v>
      </c>
      <c r="I1093" s="3">
        <v>5</v>
      </c>
      <c r="J1093" s="3">
        <v>56</v>
      </c>
      <c r="K1093" s="3" t="s">
        <v>4</v>
      </c>
      <c r="L1093" s="3" t="s">
        <v>9</v>
      </c>
      <c r="M1093" s="4">
        <v>31034113</v>
      </c>
      <c r="N1093" s="4">
        <v>1358960</v>
      </c>
      <c r="O1093" s="4">
        <f t="shared" si="51"/>
        <v>29675153</v>
      </c>
      <c r="P1093" s="3">
        <v>312269</v>
      </c>
      <c r="Q1093" s="3">
        <v>1597</v>
      </c>
      <c r="R1093" s="3">
        <v>313866</v>
      </c>
      <c r="S1093" s="3">
        <v>17.71998821</v>
      </c>
      <c r="T1093" s="3">
        <v>36.095387709999997</v>
      </c>
      <c r="U1093" s="3">
        <v>1771254</v>
      </c>
      <c r="V1093" s="3">
        <f t="shared" si="52"/>
        <v>17.719988211741512</v>
      </c>
      <c r="W1093" s="3"/>
      <c r="X1093" s="3"/>
    </row>
    <row r="1094" spans="1:24" x14ac:dyDescent="0.5">
      <c r="A1094" s="3" t="str">
        <f t="shared" si="53"/>
        <v>EAST INDIA</v>
      </c>
      <c r="B1094" s="3" t="s">
        <v>144</v>
      </c>
      <c r="C1094" s="3" t="s">
        <v>1577</v>
      </c>
      <c r="D1094" s="3" t="s">
        <v>1582</v>
      </c>
      <c r="E1094" s="3">
        <v>0</v>
      </c>
      <c r="F1094" s="3" t="s">
        <v>459</v>
      </c>
      <c r="G1094" s="3" t="s">
        <v>458</v>
      </c>
      <c r="H1094" s="3" t="s">
        <v>5</v>
      </c>
      <c r="I1094" s="3">
        <v>3</v>
      </c>
      <c r="J1094" s="3">
        <v>63</v>
      </c>
      <c r="K1094" s="3" t="s">
        <v>4</v>
      </c>
      <c r="L1094" s="3" t="s">
        <v>13</v>
      </c>
      <c r="M1094" s="4">
        <v>13381190</v>
      </c>
      <c r="N1094" s="4">
        <v>1480000</v>
      </c>
      <c r="O1094" s="4">
        <f t="shared" si="51"/>
        <v>11901190</v>
      </c>
      <c r="P1094" s="3">
        <v>24892</v>
      </c>
      <c r="Q1094" s="3">
        <v>40</v>
      </c>
      <c r="R1094" s="3">
        <v>24932</v>
      </c>
      <c r="S1094" s="3">
        <v>1.407590329</v>
      </c>
      <c r="T1094" s="3">
        <v>2.8672433659999998</v>
      </c>
      <c r="U1094" s="3">
        <v>1771254</v>
      </c>
      <c r="V1094" s="3">
        <f t="shared" si="52"/>
        <v>1.4075903286598084</v>
      </c>
      <c r="W1094" s="3"/>
      <c r="X1094" s="3"/>
    </row>
    <row r="1095" spans="1:24" x14ac:dyDescent="0.5">
      <c r="A1095" s="3" t="str">
        <f t="shared" si="53"/>
        <v>EAST INDIA</v>
      </c>
      <c r="B1095" s="3" t="s">
        <v>144</v>
      </c>
      <c r="C1095" s="3" t="s">
        <v>1577</v>
      </c>
      <c r="D1095" s="3" t="s">
        <v>0</v>
      </c>
      <c r="E1095" s="3">
        <v>0</v>
      </c>
      <c r="F1095" s="3" t="s">
        <v>0</v>
      </c>
      <c r="G1095" s="3"/>
      <c r="H1095" s="3"/>
      <c r="I1095" s="3"/>
      <c r="J1095" s="3"/>
      <c r="K1095" s="3"/>
      <c r="L1095" s="3"/>
      <c r="M1095" s="4">
        <v>0</v>
      </c>
      <c r="N1095" s="4">
        <v>0</v>
      </c>
      <c r="O1095" s="4">
        <f t="shared" si="51"/>
        <v>0</v>
      </c>
      <c r="P1095" s="3">
        <v>22002</v>
      </c>
      <c r="Q1095" s="3">
        <v>102</v>
      </c>
      <c r="R1095" s="3">
        <v>22104</v>
      </c>
      <c r="S1095" s="3">
        <v>1.2479294329999999</v>
      </c>
      <c r="T1095" s="3">
        <v>2.542016179</v>
      </c>
      <c r="U1095" s="3">
        <v>1771254</v>
      </c>
      <c r="V1095" s="3">
        <f t="shared" si="52"/>
        <v>1.2479294330457404</v>
      </c>
      <c r="W1095" s="3"/>
      <c r="X1095" s="3"/>
    </row>
    <row r="1096" spans="1:24" x14ac:dyDescent="0.5">
      <c r="A1096" s="3" t="str">
        <f t="shared" si="53"/>
        <v>EAST INDIA</v>
      </c>
      <c r="B1096" s="3" t="s">
        <v>144</v>
      </c>
      <c r="C1096" s="3" t="s">
        <v>1577</v>
      </c>
      <c r="D1096" s="3" t="s">
        <v>1581</v>
      </c>
      <c r="E1096" s="3">
        <v>0</v>
      </c>
      <c r="F1096" s="3" t="s">
        <v>55</v>
      </c>
      <c r="G1096" s="3" t="s">
        <v>54</v>
      </c>
      <c r="H1096" s="3" t="s">
        <v>5</v>
      </c>
      <c r="I1096" s="3">
        <v>0</v>
      </c>
      <c r="J1096" s="3">
        <v>45</v>
      </c>
      <c r="K1096" s="3" t="s">
        <v>4</v>
      </c>
      <c r="L1096" s="3" t="s">
        <v>3</v>
      </c>
      <c r="M1096" s="4">
        <v>7420911</v>
      </c>
      <c r="N1096" s="4">
        <v>70000</v>
      </c>
      <c r="O1096" s="4">
        <f t="shared" si="51"/>
        <v>7350911</v>
      </c>
      <c r="P1096" s="3">
        <v>21587</v>
      </c>
      <c r="Q1096" s="3">
        <v>128</v>
      </c>
      <c r="R1096" s="3">
        <v>21715</v>
      </c>
      <c r="S1096" s="3">
        <v>1.2259675910000001</v>
      </c>
      <c r="T1096" s="3">
        <v>2.4972801900000001</v>
      </c>
      <c r="U1096" s="3">
        <v>1771254</v>
      </c>
      <c r="V1096" s="3">
        <f t="shared" si="52"/>
        <v>1.225967591322306</v>
      </c>
      <c r="W1096" s="3"/>
      <c r="X1096" s="3"/>
    </row>
    <row r="1097" spans="1:24" x14ac:dyDescent="0.5">
      <c r="A1097" s="3" t="str">
        <f t="shared" si="53"/>
        <v>EAST INDIA</v>
      </c>
      <c r="B1097" s="3" t="s">
        <v>144</v>
      </c>
      <c r="C1097" s="3" t="s">
        <v>1577</v>
      </c>
      <c r="D1097" s="3" t="s">
        <v>1580</v>
      </c>
      <c r="E1097" s="3">
        <v>0</v>
      </c>
      <c r="F1097" s="3" t="s">
        <v>1579</v>
      </c>
      <c r="G1097" s="3" t="s">
        <v>1578</v>
      </c>
      <c r="H1097" s="3" t="s">
        <v>5</v>
      </c>
      <c r="I1097" s="3">
        <v>0</v>
      </c>
      <c r="J1097" s="3">
        <v>48</v>
      </c>
      <c r="K1097" s="3" t="s">
        <v>4</v>
      </c>
      <c r="L1097" s="3" t="s">
        <v>9</v>
      </c>
      <c r="M1097" s="4">
        <v>621955</v>
      </c>
      <c r="N1097" s="4">
        <v>299896</v>
      </c>
      <c r="O1097" s="4">
        <f t="shared" si="51"/>
        <v>322059</v>
      </c>
      <c r="P1097" s="3">
        <v>12416</v>
      </c>
      <c r="Q1097" s="3">
        <v>15</v>
      </c>
      <c r="R1097" s="3">
        <v>12431</v>
      </c>
      <c r="S1097" s="3">
        <v>0.70181916300000002</v>
      </c>
      <c r="T1097" s="3">
        <v>1.4295965939999999</v>
      </c>
      <c r="U1097" s="3">
        <v>1771254</v>
      </c>
      <c r="V1097" s="3">
        <f t="shared" si="52"/>
        <v>0.70181916314656168</v>
      </c>
      <c r="W1097" s="3"/>
      <c r="X1097" s="3"/>
    </row>
    <row r="1098" spans="1:24" x14ac:dyDescent="0.5">
      <c r="A1098" s="3" t="str">
        <f t="shared" si="53"/>
        <v>EAST INDIA</v>
      </c>
      <c r="B1098" s="3" t="s">
        <v>144</v>
      </c>
      <c r="C1098" s="3" t="s">
        <v>1577</v>
      </c>
      <c r="D1098" s="3" t="s">
        <v>1576</v>
      </c>
      <c r="E1098" s="3">
        <v>0</v>
      </c>
      <c r="F1098" s="3" t="s">
        <v>205</v>
      </c>
      <c r="G1098" s="3" t="s">
        <v>204</v>
      </c>
      <c r="H1098" s="3" t="s">
        <v>23</v>
      </c>
      <c r="I1098" s="3">
        <v>0</v>
      </c>
      <c r="J1098" s="3">
        <v>43</v>
      </c>
      <c r="K1098" s="3" t="s">
        <v>4</v>
      </c>
      <c r="L1098" s="3" t="s">
        <v>3</v>
      </c>
      <c r="M1098" s="4">
        <v>3945000</v>
      </c>
      <c r="N1098" s="4">
        <v>50000</v>
      </c>
      <c r="O1098" s="4">
        <f t="shared" si="51"/>
        <v>3895000</v>
      </c>
      <c r="P1098" s="3">
        <v>8821</v>
      </c>
      <c r="Q1098" s="3">
        <v>30</v>
      </c>
      <c r="R1098" s="3">
        <v>8851</v>
      </c>
      <c r="S1098" s="3">
        <v>0.49970247099999998</v>
      </c>
      <c r="T1098" s="3">
        <v>1.0178874950000001</v>
      </c>
      <c r="U1098" s="3">
        <v>1771254</v>
      </c>
      <c r="V1098" s="3">
        <f t="shared" si="52"/>
        <v>0.49970247067896528</v>
      </c>
      <c r="W1098" s="3"/>
      <c r="X1098" s="3"/>
    </row>
    <row r="1099" spans="1:24" x14ac:dyDescent="0.5">
      <c r="A1099" s="3" t="str">
        <f t="shared" si="53"/>
        <v>WEST INDIA</v>
      </c>
      <c r="B1099" s="3" t="s">
        <v>230</v>
      </c>
      <c r="C1099" s="3" t="s">
        <v>1573</v>
      </c>
      <c r="D1099" s="3" t="s">
        <v>1575</v>
      </c>
      <c r="E1099" s="3">
        <v>1</v>
      </c>
      <c r="F1099" s="3" t="s">
        <v>7</v>
      </c>
      <c r="G1099" s="3" t="s">
        <v>6</v>
      </c>
      <c r="H1099" s="3" t="s">
        <v>5</v>
      </c>
      <c r="I1099" s="3">
        <v>0</v>
      </c>
      <c r="J1099" s="3">
        <v>49</v>
      </c>
      <c r="K1099" s="3" t="s">
        <v>61</v>
      </c>
      <c r="L1099" s="3" t="s">
        <v>9</v>
      </c>
      <c r="M1099" s="4">
        <v>64867148</v>
      </c>
      <c r="N1099" s="4">
        <v>22121569</v>
      </c>
      <c r="O1099" s="4">
        <f t="shared" si="51"/>
        <v>42745579</v>
      </c>
      <c r="P1099" s="3">
        <v>523801</v>
      </c>
      <c r="Q1099" s="3">
        <v>2642</v>
      </c>
      <c r="R1099" s="3">
        <v>526443</v>
      </c>
      <c r="S1099" s="3">
        <v>29.07602782</v>
      </c>
      <c r="T1099" s="3">
        <v>52.690140419999999</v>
      </c>
      <c r="U1099" s="3">
        <v>1810574</v>
      </c>
      <c r="V1099" s="3">
        <f t="shared" si="52"/>
        <v>29.076027823220702</v>
      </c>
      <c r="W1099" s="3"/>
      <c r="X1099" s="3"/>
    </row>
    <row r="1100" spans="1:24" x14ac:dyDescent="0.5">
      <c r="A1100" s="3" t="str">
        <f t="shared" si="53"/>
        <v>WEST INDIA</v>
      </c>
      <c r="B1100" s="3" t="s">
        <v>230</v>
      </c>
      <c r="C1100" s="3" t="s">
        <v>1573</v>
      </c>
      <c r="D1100" s="3" t="s">
        <v>1574</v>
      </c>
      <c r="E1100" s="3">
        <v>0</v>
      </c>
      <c r="F1100" s="3" t="s">
        <v>11</v>
      </c>
      <c r="G1100" s="3" t="s">
        <v>10</v>
      </c>
      <c r="H1100" s="3" t="s">
        <v>5</v>
      </c>
      <c r="I1100" s="3">
        <v>0</v>
      </c>
      <c r="J1100" s="3">
        <v>31</v>
      </c>
      <c r="K1100" s="3" t="s">
        <v>61</v>
      </c>
      <c r="L1100" s="3" t="s">
        <v>29</v>
      </c>
      <c r="M1100" s="4">
        <v>5376898</v>
      </c>
      <c r="N1100" s="3">
        <v>0</v>
      </c>
      <c r="O1100" s="4">
        <f t="shared" ref="O1100:O1163" si="54">M1100-N1100</f>
        <v>5376898</v>
      </c>
      <c r="P1100" s="3">
        <v>427847</v>
      </c>
      <c r="Q1100" s="3">
        <v>914</v>
      </c>
      <c r="R1100" s="3">
        <v>428761</v>
      </c>
      <c r="S1100" s="3">
        <v>23.680943169999999</v>
      </c>
      <c r="T1100" s="3">
        <v>42.913434690000003</v>
      </c>
      <c r="U1100" s="3">
        <v>1810574</v>
      </c>
      <c r="V1100" s="3">
        <f t="shared" ref="V1100:V1163" si="55">R1100/U1100*100</f>
        <v>23.68094317050836</v>
      </c>
      <c r="W1100" s="3"/>
      <c r="X1100" s="3"/>
    </row>
    <row r="1101" spans="1:24" x14ac:dyDescent="0.5">
      <c r="A1101" s="3" t="str">
        <f t="shared" si="53"/>
        <v>WEST INDIA</v>
      </c>
      <c r="B1101" s="3" t="s">
        <v>230</v>
      </c>
      <c r="C1101" s="3" t="s">
        <v>1573</v>
      </c>
      <c r="D1101" s="3" t="s">
        <v>1572</v>
      </c>
      <c r="E1101" s="3">
        <v>0</v>
      </c>
      <c r="F1101" s="3" t="s">
        <v>55</v>
      </c>
      <c r="G1101" s="3" t="s">
        <v>54</v>
      </c>
      <c r="H1101" s="3" t="s">
        <v>5</v>
      </c>
      <c r="I1101" s="3">
        <v>0</v>
      </c>
      <c r="J1101" s="3">
        <v>44</v>
      </c>
      <c r="K1101" s="3" t="s">
        <v>61</v>
      </c>
      <c r="L1101" s="3" t="s">
        <v>13</v>
      </c>
      <c r="M1101" s="4">
        <v>3502000</v>
      </c>
      <c r="N1101" s="4">
        <v>2000000</v>
      </c>
      <c r="O1101" s="4">
        <f t="shared" si="54"/>
        <v>1502000</v>
      </c>
      <c r="P1101" s="3">
        <v>25674</v>
      </c>
      <c r="Q1101" s="3">
        <v>44</v>
      </c>
      <c r="R1101" s="3">
        <v>25718</v>
      </c>
      <c r="S1101" s="3">
        <v>1.42043352</v>
      </c>
      <c r="T1101" s="3">
        <v>2.574039414</v>
      </c>
      <c r="U1101" s="3">
        <v>1810574</v>
      </c>
      <c r="V1101" s="3">
        <f t="shared" si="55"/>
        <v>1.4204335199776426</v>
      </c>
      <c r="W1101" s="3"/>
      <c r="X1101" s="3"/>
    </row>
    <row r="1102" spans="1:24" x14ac:dyDescent="0.5">
      <c r="A1102" s="3" t="str">
        <f t="shared" si="53"/>
        <v>NORTH-EAST INDIA</v>
      </c>
      <c r="B1102" s="3" t="s">
        <v>344</v>
      </c>
      <c r="C1102" s="3" t="s">
        <v>1567</v>
      </c>
      <c r="D1102" s="3" t="s">
        <v>1571</v>
      </c>
      <c r="E1102" s="3">
        <v>1</v>
      </c>
      <c r="F1102" s="3" t="s">
        <v>7</v>
      </c>
      <c r="G1102" s="3" t="s">
        <v>6</v>
      </c>
      <c r="H1102" s="3" t="s">
        <v>5</v>
      </c>
      <c r="I1102" s="3">
        <v>0</v>
      </c>
      <c r="J1102" s="3">
        <v>46</v>
      </c>
      <c r="K1102" s="3" t="s">
        <v>61</v>
      </c>
      <c r="L1102" s="3" t="s">
        <v>13</v>
      </c>
      <c r="M1102" s="4">
        <v>1871040</v>
      </c>
      <c r="N1102" s="3">
        <v>0</v>
      </c>
      <c r="O1102" s="4">
        <f t="shared" si="54"/>
        <v>1871040</v>
      </c>
      <c r="P1102" s="3">
        <v>471946</v>
      </c>
      <c r="Q1102" s="3">
        <v>1100</v>
      </c>
      <c r="R1102" s="3">
        <v>473046</v>
      </c>
      <c r="S1102" s="3">
        <v>35.297383250000003</v>
      </c>
      <c r="T1102" s="3">
        <v>44.578197439999997</v>
      </c>
      <c r="U1102" s="3">
        <v>1340173</v>
      </c>
      <c r="V1102" s="3">
        <f t="shared" si="55"/>
        <v>35.297383248282124</v>
      </c>
      <c r="W1102" s="3"/>
      <c r="X1102" s="3"/>
    </row>
    <row r="1103" spans="1:24" x14ac:dyDescent="0.5">
      <c r="A1103" s="3" t="str">
        <f t="shared" si="53"/>
        <v>NORTH-EAST INDIA</v>
      </c>
      <c r="B1103" s="3" t="s">
        <v>344</v>
      </c>
      <c r="C1103" s="3" t="s">
        <v>1567</v>
      </c>
      <c r="D1103" s="3" t="s">
        <v>1570</v>
      </c>
      <c r="E1103" s="3">
        <v>0</v>
      </c>
      <c r="F1103" s="3" t="s">
        <v>1569</v>
      </c>
      <c r="G1103" s="3" t="s">
        <v>1568</v>
      </c>
      <c r="H1103" s="3" t="s">
        <v>5</v>
      </c>
      <c r="I1103" s="3">
        <v>0</v>
      </c>
      <c r="J1103" s="3">
        <v>66</v>
      </c>
      <c r="K1103" s="3" t="s">
        <v>61</v>
      </c>
      <c r="L1103" s="3" t="s">
        <v>3</v>
      </c>
      <c r="M1103" s="4">
        <v>12170204</v>
      </c>
      <c r="N1103" s="3">
        <v>0</v>
      </c>
      <c r="O1103" s="4">
        <f t="shared" si="54"/>
        <v>12170204</v>
      </c>
      <c r="P1103" s="3">
        <v>434519</v>
      </c>
      <c r="Q1103" s="3">
        <v>138</v>
      </c>
      <c r="R1103" s="3">
        <v>434657</v>
      </c>
      <c r="S1103" s="3">
        <v>32.432902319999997</v>
      </c>
      <c r="T1103" s="3">
        <v>40.9605526</v>
      </c>
      <c r="U1103" s="3">
        <v>1340173</v>
      </c>
      <c r="V1103" s="3">
        <f t="shared" si="55"/>
        <v>32.432902319327425</v>
      </c>
      <c r="W1103" s="3"/>
      <c r="X1103" s="3"/>
    </row>
    <row r="1104" spans="1:24" x14ac:dyDescent="0.5">
      <c r="A1104" s="3" t="str">
        <f t="shared" si="53"/>
        <v>NORTH-EAST INDIA</v>
      </c>
      <c r="B1104" s="3" t="s">
        <v>344</v>
      </c>
      <c r="C1104" s="3" t="s">
        <v>1567</v>
      </c>
      <c r="D1104" s="3" t="s">
        <v>1566</v>
      </c>
      <c r="E1104" s="3">
        <v>0</v>
      </c>
      <c r="F1104" s="3" t="s">
        <v>11</v>
      </c>
      <c r="G1104" s="3" t="s">
        <v>10</v>
      </c>
      <c r="H1104" s="3" t="s">
        <v>5</v>
      </c>
      <c r="I1104" s="3">
        <v>1</v>
      </c>
      <c r="J1104" s="3">
        <v>37</v>
      </c>
      <c r="K1104" s="3" t="s">
        <v>61</v>
      </c>
      <c r="L1104" s="3" t="s">
        <v>13</v>
      </c>
      <c r="M1104" s="4">
        <v>9106386</v>
      </c>
      <c r="N1104" s="4">
        <v>4782191</v>
      </c>
      <c r="O1104" s="4">
        <f t="shared" si="54"/>
        <v>4324195</v>
      </c>
      <c r="P1104" s="3">
        <v>120293</v>
      </c>
      <c r="Q1104" s="3">
        <v>159</v>
      </c>
      <c r="R1104" s="3">
        <v>120452</v>
      </c>
      <c r="S1104" s="3">
        <v>8.9877948589999992</v>
      </c>
      <c r="T1104" s="3">
        <v>11.350974409999999</v>
      </c>
      <c r="U1104" s="3">
        <v>1340173</v>
      </c>
      <c r="V1104" s="3">
        <f t="shared" si="55"/>
        <v>8.9877948593204007</v>
      </c>
      <c r="W1104" s="3"/>
      <c r="X1104" s="3"/>
    </row>
    <row r="1105" spans="1:24" x14ac:dyDescent="0.5">
      <c r="A1105" s="3" t="str">
        <f t="shared" si="53"/>
        <v>SOUTH INDIA</v>
      </c>
      <c r="B1105" s="3" t="s">
        <v>2</v>
      </c>
      <c r="C1105" s="3" t="s">
        <v>1562</v>
      </c>
      <c r="D1105" s="3" t="s">
        <v>1565</v>
      </c>
      <c r="E1105" s="3">
        <v>1</v>
      </c>
      <c r="F1105" s="3" t="s">
        <v>7</v>
      </c>
      <c r="G1105" s="3" t="s">
        <v>6</v>
      </c>
      <c r="H1105" s="3" t="s">
        <v>5</v>
      </c>
      <c r="I1105" s="3">
        <v>6</v>
      </c>
      <c r="J1105" s="3">
        <v>47</v>
      </c>
      <c r="K1105" s="3" t="s">
        <v>4</v>
      </c>
      <c r="L1105" s="3" t="s">
        <v>9</v>
      </c>
      <c r="M1105" s="4">
        <v>2270000</v>
      </c>
      <c r="N1105" s="4">
        <v>1341800</v>
      </c>
      <c r="O1105" s="4">
        <f t="shared" si="54"/>
        <v>928200</v>
      </c>
      <c r="P1105" s="3">
        <v>497462</v>
      </c>
      <c r="Q1105" s="3">
        <v>814</v>
      </c>
      <c r="R1105" s="3">
        <v>498276</v>
      </c>
      <c r="S1105" s="3">
        <v>30.170331619999999</v>
      </c>
      <c r="T1105" s="3">
        <v>43.396234630000002</v>
      </c>
      <c r="U1105" s="3">
        <v>1651543</v>
      </c>
      <c r="V1105" s="3">
        <f t="shared" si="55"/>
        <v>30.170331623215379</v>
      </c>
      <c r="W1105" s="3"/>
      <c r="X1105" s="3"/>
    </row>
    <row r="1106" spans="1:24" x14ac:dyDescent="0.5">
      <c r="A1106" s="3" t="str">
        <f t="shared" si="53"/>
        <v>SOUTH INDIA</v>
      </c>
      <c r="B1106" s="3" t="s">
        <v>2</v>
      </c>
      <c r="C1106" s="3" t="s">
        <v>1562</v>
      </c>
      <c r="D1106" s="3" t="s">
        <v>1564</v>
      </c>
      <c r="E1106" s="3">
        <v>0</v>
      </c>
      <c r="F1106" s="3" t="s">
        <v>15</v>
      </c>
      <c r="G1106" s="3" t="s">
        <v>14</v>
      </c>
      <c r="H1106" s="3" t="s">
        <v>5</v>
      </c>
      <c r="I1106" s="3">
        <v>0</v>
      </c>
      <c r="J1106" s="3">
        <v>59</v>
      </c>
      <c r="K1106" s="3" t="s">
        <v>4</v>
      </c>
      <c r="L1106" s="3" t="s">
        <v>29</v>
      </c>
      <c r="M1106" s="4">
        <v>121487098</v>
      </c>
      <c r="N1106" s="4">
        <v>3045917</v>
      </c>
      <c r="O1106" s="4">
        <f t="shared" si="54"/>
        <v>118441181</v>
      </c>
      <c r="P1106" s="3">
        <v>408560</v>
      </c>
      <c r="Q1106" s="3">
        <v>208</v>
      </c>
      <c r="R1106" s="3">
        <v>408768</v>
      </c>
      <c r="S1106" s="3">
        <v>24.750672550000001</v>
      </c>
      <c r="T1106" s="3">
        <v>35.600735409999999</v>
      </c>
      <c r="U1106" s="3">
        <v>1651543</v>
      </c>
      <c r="V1106" s="3">
        <f t="shared" si="55"/>
        <v>24.750672552879337</v>
      </c>
      <c r="W1106" s="3"/>
      <c r="X1106" s="3"/>
    </row>
    <row r="1107" spans="1:24" x14ac:dyDescent="0.5">
      <c r="A1107" s="3" t="str">
        <f t="shared" si="53"/>
        <v>SOUTH INDIA</v>
      </c>
      <c r="B1107" s="3" t="s">
        <v>2</v>
      </c>
      <c r="C1107" s="3" t="s">
        <v>1562</v>
      </c>
      <c r="D1107" s="3" t="s">
        <v>1563</v>
      </c>
      <c r="E1107" s="3">
        <v>0</v>
      </c>
      <c r="F1107" s="3" t="s">
        <v>11</v>
      </c>
      <c r="G1107" s="3" t="s">
        <v>10</v>
      </c>
      <c r="H1107" s="3" t="s">
        <v>5</v>
      </c>
      <c r="I1107" s="3">
        <v>3</v>
      </c>
      <c r="J1107" s="3">
        <v>52</v>
      </c>
      <c r="K1107" s="3" t="s">
        <v>4</v>
      </c>
      <c r="L1107" s="3" t="s">
        <v>9</v>
      </c>
      <c r="M1107" s="4">
        <v>9478606</v>
      </c>
      <c r="N1107" s="3">
        <v>0</v>
      </c>
      <c r="O1107" s="4">
        <f t="shared" si="54"/>
        <v>9478606</v>
      </c>
      <c r="P1107" s="3">
        <v>179140</v>
      </c>
      <c r="Q1107" s="3">
        <v>118</v>
      </c>
      <c r="R1107" s="3">
        <v>179258</v>
      </c>
      <c r="S1107" s="3">
        <v>10.853971100000001</v>
      </c>
      <c r="T1107" s="3">
        <v>15.612074890000001</v>
      </c>
      <c r="U1107" s="3">
        <v>1651543</v>
      </c>
      <c r="V1107" s="3">
        <f t="shared" si="55"/>
        <v>10.853971104597338</v>
      </c>
      <c r="W1107" s="3"/>
      <c r="X1107" s="3"/>
    </row>
    <row r="1108" spans="1:24" x14ac:dyDescent="0.5">
      <c r="A1108" s="3" t="str">
        <f t="shared" si="53"/>
        <v>SOUTH INDIA</v>
      </c>
      <c r="B1108" s="3" t="s">
        <v>2</v>
      </c>
      <c r="C1108" s="3" t="s">
        <v>1562</v>
      </c>
      <c r="D1108" s="3" t="s">
        <v>1561</v>
      </c>
      <c r="E1108" s="3">
        <v>0</v>
      </c>
      <c r="F1108" s="3" t="s">
        <v>18</v>
      </c>
      <c r="G1108" s="3" t="s">
        <v>1560</v>
      </c>
      <c r="H1108" s="3" t="s">
        <v>5</v>
      </c>
      <c r="I1108" s="3">
        <v>1</v>
      </c>
      <c r="J1108" s="3">
        <v>38</v>
      </c>
      <c r="K1108" s="3" t="s">
        <v>4</v>
      </c>
      <c r="L1108" s="3" t="s">
        <v>9</v>
      </c>
      <c r="M1108" s="4">
        <v>5567500</v>
      </c>
      <c r="N1108" s="4">
        <v>950000</v>
      </c>
      <c r="O1108" s="4">
        <f t="shared" si="54"/>
        <v>4617500</v>
      </c>
      <c r="P1108" s="3">
        <v>11635</v>
      </c>
      <c r="Q1108" s="3">
        <v>2</v>
      </c>
      <c r="R1108" s="3">
        <v>11637</v>
      </c>
      <c r="S1108" s="3">
        <v>0.70461380699999998</v>
      </c>
      <c r="T1108" s="3">
        <v>1.0134985080000001</v>
      </c>
      <c r="U1108" s="3">
        <v>1651543</v>
      </c>
      <c r="V1108" s="3">
        <f t="shared" si="55"/>
        <v>0.70461380660388506</v>
      </c>
      <c r="W1108" s="3"/>
      <c r="X1108" s="3"/>
    </row>
    <row r="1109" spans="1:24" x14ac:dyDescent="0.5">
      <c r="A1109" s="3" t="str">
        <f t="shared" si="53"/>
        <v>NORTH INDIA</v>
      </c>
      <c r="B1109" s="3" t="s">
        <v>442</v>
      </c>
      <c r="C1109" s="3" t="s">
        <v>1555</v>
      </c>
      <c r="D1109" s="3" t="s">
        <v>1559</v>
      </c>
      <c r="E1109" s="3">
        <v>1</v>
      </c>
      <c r="F1109" s="3" t="s">
        <v>7</v>
      </c>
      <c r="G1109" s="3" t="s">
        <v>6</v>
      </c>
      <c r="H1109" s="3" t="s">
        <v>5</v>
      </c>
      <c r="I1109" s="3">
        <v>0</v>
      </c>
      <c r="J1109" s="3">
        <v>51</v>
      </c>
      <c r="K1109" s="3" t="s">
        <v>4</v>
      </c>
      <c r="L1109" s="3" t="s">
        <v>13</v>
      </c>
      <c r="M1109" s="4">
        <v>2256739</v>
      </c>
      <c r="N1109" s="4">
        <v>500000</v>
      </c>
      <c r="O1109" s="4">
        <f t="shared" si="54"/>
        <v>1756739</v>
      </c>
      <c r="P1109" s="3">
        <v>909432</v>
      </c>
      <c r="Q1109" s="3">
        <v>2162</v>
      </c>
      <c r="R1109" s="3">
        <v>911594</v>
      </c>
      <c r="S1109" s="3">
        <v>47.87298346</v>
      </c>
      <c r="T1109" s="3">
        <v>70.043197169999999</v>
      </c>
      <c r="U1109" s="3">
        <v>1904193</v>
      </c>
      <c r="V1109" s="3">
        <f t="shared" si="55"/>
        <v>47.872983463335913</v>
      </c>
      <c r="W1109" s="3"/>
      <c r="X1109" s="3"/>
    </row>
    <row r="1110" spans="1:24" x14ac:dyDescent="0.5">
      <c r="A1110" s="3" t="str">
        <f t="shared" si="53"/>
        <v>NORTH INDIA</v>
      </c>
      <c r="B1110" s="3" t="s">
        <v>442</v>
      </c>
      <c r="C1110" s="3" t="s">
        <v>1555</v>
      </c>
      <c r="D1110" s="3" t="s">
        <v>1558</v>
      </c>
      <c r="E1110" s="3">
        <v>0</v>
      </c>
      <c r="F1110" s="3" t="s">
        <v>11</v>
      </c>
      <c r="G1110" s="3" t="s">
        <v>10</v>
      </c>
      <c r="H1110" s="3" t="s">
        <v>5</v>
      </c>
      <c r="I1110" s="3">
        <v>0</v>
      </c>
      <c r="J1110" s="3">
        <v>62</v>
      </c>
      <c r="K1110" s="3" t="s">
        <v>4</v>
      </c>
      <c r="L1110" s="3" t="s">
        <v>29</v>
      </c>
      <c r="M1110" s="4">
        <v>113355363</v>
      </c>
      <c r="N1110" s="4">
        <v>1011148</v>
      </c>
      <c r="O1110" s="4">
        <f t="shared" si="54"/>
        <v>112344215</v>
      </c>
      <c r="P1110" s="3">
        <v>255163</v>
      </c>
      <c r="Q1110" s="3">
        <v>289</v>
      </c>
      <c r="R1110" s="3">
        <v>255452</v>
      </c>
      <c r="S1110" s="3">
        <v>13.415236800000001</v>
      </c>
      <c r="T1110" s="3">
        <v>19.627898829999999</v>
      </c>
      <c r="U1110" s="3">
        <v>1904193</v>
      </c>
      <c r="V1110" s="3">
        <f t="shared" si="55"/>
        <v>13.415236795849999</v>
      </c>
      <c r="W1110" s="3"/>
      <c r="X1110" s="3"/>
    </row>
    <row r="1111" spans="1:24" x14ac:dyDescent="0.5">
      <c r="A1111" s="3" t="str">
        <f t="shared" si="53"/>
        <v>NORTH INDIA</v>
      </c>
      <c r="B1111" s="3" t="s">
        <v>442</v>
      </c>
      <c r="C1111" s="3" t="s">
        <v>1555</v>
      </c>
      <c r="D1111" s="3" t="s">
        <v>1557</v>
      </c>
      <c r="E1111" s="3">
        <v>0</v>
      </c>
      <c r="F1111" s="3" t="s">
        <v>55</v>
      </c>
      <c r="G1111" s="3" t="s">
        <v>54</v>
      </c>
      <c r="H1111" s="3" t="s">
        <v>5</v>
      </c>
      <c r="I1111" s="3">
        <v>0</v>
      </c>
      <c r="J1111" s="3">
        <v>31</v>
      </c>
      <c r="K1111" s="3" t="s">
        <v>4</v>
      </c>
      <c r="L1111" s="3" t="s">
        <v>22</v>
      </c>
      <c r="M1111" s="4">
        <v>3462000</v>
      </c>
      <c r="N1111" s="3">
        <v>0</v>
      </c>
      <c r="O1111" s="4">
        <f t="shared" si="54"/>
        <v>3462000</v>
      </c>
      <c r="P1111" s="3">
        <v>67091</v>
      </c>
      <c r="Q1111" s="3">
        <v>92</v>
      </c>
      <c r="R1111" s="3">
        <v>67183</v>
      </c>
      <c r="S1111" s="3">
        <v>3.5281612739999999</v>
      </c>
      <c r="T1111" s="3">
        <v>5.1620700839999998</v>
      </c>
      <c r="U1111" s="3">
        <v>1904193</v>
      </c>
      <c r="V1111" s="3">
        <f t="shared" si="55"/>
        <v>3.5281612735683829</v>
      </c>
      <c r="W1111" s="3"/>
      <c r="X1111" s="3"/>
    </row>
    <row r="1112" spans="1:24" x14ac:dyDescent="0.5">
      <c r="A1112" s="3" t="str">
        <f t="shared" si="53"/>
        <v>NORTH INDIA</v>
      </c>
      <c r="B1112" s="3" t="s">
        <v>442</v>
      </c>
      <c r="C1112" s="3" t="s">
        <v>1555</v>
      </c>
      <c r="D1112" s="3" t="s">
        <v>1556</v>
      </c>
      <c r="E1112" s="3">
        <v>0</v>
      </c>
      <c r="F1112" s="3" t="s">
        <v>38</v>
      </c>
      <c r="G1112" s="3" t="s">
        <v>37</v>
      </c>
      <c r="H1112" s="3" t="s">
        <v>5</v>
      </c>
      <c r="I1112" s="3">
        <v>0</v>
      </c>
      <c r="J1112" s="3">
        <v>41</v>
      </c>
      <c r="K1112" s="3" t="s">
        <v>4</v>
      </c>
      <c r="L1112" s="3" t="s">
        <v>29</v>
      </c>
      <c r="M1112" s="4">
        <v>47169776</v>
      </c>
      <c r="N1112" s="4">
        <v>4504699</v>
      </c>
      <c r="O1112" s="4">
        <f t="shared" si="54"/>
        <v>42665077</v>
      </c>
      <c r="P1112" s="3">
        <v>22042</v>
      </c>
      <c r="Q1112" s="3">
        <v>42</v>
      </c>
      <c r="R1112" s="3">
        <v>22084</v>
      </c>
      <c r="S1112" s="3">
        <v>1.1597563900000001</v>
      </c>
      <c r="T1112" s="3">
        <v>1.696845269</v>
      </c>
      <c r="U1112" s="3">
        <v>1904193</v>
      </c>
      <c r="V1112" s="3">
        <f t="shared" si="55"/>
        <v>1.1597563902398549</v>
      </c>
      <c r="W1112" s="3"/>
      <c r="X1112" s="3"/>
    </row>
    <row r="1113" spans="1:24" x14ac:dyDescent="0.5">
      <c r="A1113" s="3" t="str">
        <f t="shared" si="53"/>
        <v>NORTH INDIA</v>
      </c>
      <c r="B1113" s="3" t="s">
        <v>442</v>
      </c>
      <c r="C1113" s="3" t="s">
        <v>1555</v>
      </c>
      <c r="D1113" s="3" t="s">
        <v>1554</v>
      </c>
      <c r="E1113" s="3">
        <v>0</v>
      </c>
      <c r="F1113" s="3" t="s">
        <v>486</v>
      </c>
      <c r="G1113" s="3" t="s">
        <v>485</v>
      </c>
      <c r="H1113" s="3" t="s">
        <v>5</v>
      </c>
      <c r="I1113" s="3">
        <v>0</v>
      </c>
      <c r="J1113" s="3">
        <v>56</v>
      </c>
      <c r="K1113" s="3" t="s">
        <v>4</v>
      </c>
      <c r="L1113" s="3" t="s">
        <v>3</v>
      </c>
      <c r="M1113" s="4">
        <v>124524443</v>
      </c>
      <c r="N1113" s="4">
        <v>5255000</v>
      </c>
      <c r="O1113" s="4">
        <f t="shared" si="54"/>
        <v>119269443</v>
      </c>
      <c r="P1113" s="3">
        <v>15748</v>
      </c>
      <c r="Q1113" s="3">
        <v>49</v>
      </c>
      <c r="R1113" s="3">
        <v>15797</v>
      </c>
      <c r="S1113" s="3">
        <v>0.82959027799999996</v>
      </c>
      <c r="T1113" s="3">
        <v>1.2137776090000001</v>
      </c>
      <c r="U1113" s="3">
        <v>1904193</v>
      </c>
      <c r="V1113" s="3">
        <f t="shared" si="55"/>
        <v>0.82959027787624473</v>
      </c>
      <c r="W1113" s="3"/>
      <c r="X1113" s="3"/>
    </row>
    <row r="1114" spans="1:24" x14ac:dyDescent="0.5">
      <c r="A1114" s="3" t="str">
        <f t="shared" si="53"/>
        <v>SOUTH INDIA</v>
      </c>
      <c r="B1114" s="3" t="s">
        <v>90</v>
      </c>
      <c r="C1114" s="3" t="s">
        <v>1549</v>
      </c>
      <c r="D1114" s="3" t="s">
        <v>1553</v>
      </c>
      <c r="E1114" s="3">
        <v>1</v>
      </c>
      <c r="F1114" s="3" t="s">
        <v>11</v>
      </c>
      <c r="G1114" s="3" t="s">
        <v>10</v>
      </c>
      <c r="H1114" s="3" t="s">
        <v>23</v>
      </c>
      <c r="I1114" s="3">
        <v>0</v>
      </c>
      <c r="J1114" s="3">
        <v>43</v>
      </c>
      <c r="K1114" s="3" t="s">
        <v>4</v>
      </c>
      <c r="L1114" s="3" t="s">
        <v>9</v>
      </c>
      <c r="M1114" s="4">
        <v>6046055</v>
      </c>
      <c r="N1114" s="4">
        <v>379000</v>
      </c>
      <c r="O1114" s="4">
        <f t="shared" si="54"/>
        <v>5667055</v>
      </c>
      <c r="P1114" s="3">
        <v>691518</v>
      </c>
      <c r="Q1114" s="3">
        <v>4179</v>
      </c>
      <c r="R1114" s="3">
        <v>695697</v>
      </c>
      <c r="S1114" s="3">
        <v>50.14805887</v>
      </c>
      <c r="T1114" s="3">
        <v>63.036302429999999</v>
      </c>
      <c r="U1114" s="3">
        <v>1387286</v>
      </c>
      <c r="V1114" s="3">
        <f t="shared" si="55"/>
        <v>50.148058871782752</v>
      </c>
      <c r="W1114" s="3"/>
      <c r="X1114" s="3"/>
    </row>
    <row r="1115" spans="1:24" x14ac:dyDescent="0.5">
      <c r="A1115" s="3" t="str">
        <f t="shared" si="53"/>
        <v>SOUTH INDIA</v>
      </c>
      <c r="B1115" s="3" t="s">
        <v>90</v>
      </c>
      <c r="C1115" s="3" t="s">
        <v>1549</v>
      </c>
      <c r="D1115" s="3" t="s">
        <v>1552</v>
      </c>
      <c r="E1115" s="3">
        <v>0</v>
      </c>
      <c r="F1115" s="3" t="s">
        <v>270</v>
      </c>
      <c r="G1115" s="3" t="s">
        <v>269</v>
      </c>
      <c r="H1115" s="3" t="s">
        <v>5</v>
      </c>
      <c r="I1115" s="3">
        <v>2</v>
      </c>
      <c r="J1115" s="3">
        <v>73</v>
      </c>
      <c r="K1115" s="3" t="s">
        <v>4</v>
      </c>
      <c r="L1115" s="3" t="s">
        <v>114</v>
      </c>
      <c r="M1115" s="4">
        <v>255283854</v>
      </c>
      <c r="N1115" s="4">
        <v>83215997</v>
      </c>
      <c r="O1115" s="4">
        <f t="shared" si="54"/>
        <v>172067857</v>
      </c>
      <c r="P1115" s="3">
        <v>274455</v>
      </c>
      <c r="Q1115" s="3">
        <v>696</v>
      </c>
      <c r="R1115" s="3">
        <v>275151</v>
      </c>
      <c r="S1115" s="3">
        <v>19.833761750000001</v>
      </c>
      <c r="T1115" s="3">
        <v>24.931114619999999</v>
      </c>
      <c r="U1115" s="3">
        <v>1387286</v>
      </c>
      <c r="V1115" s="3">
        <f t="shared" si="55"/>
        <v>19.833761747757851</v>
      </c>
      <c r="W1115" s="3"/>
      <c r="X1115" s="3"/>
    </row>
    <row r="1116" spans="1:24" x14ac:dyDescent="0.5">
      <c r="A1116" s="3" t="str">
        <f t="shared" si="53"/>
        <v>SOUTH INDIA</v>
      </c>
      <c r="B1116" s="3" t="s">
        <v>90</v>
      </c>
      <c r="C1116" s="3" t="s">
        <v>1549</v>
      </c>
      <c r="D1116" s="3" t="s">
        <v>1551</v>
      </c>
      <c r="E1116" s="3">
        <v>0</v>
      </c>
      <c r="F1116" s="3" t="s">
        <v>92</v>
      </c>
      <c r="G1116" s="3" t="s">
        <v>91</v>
      </c>
      <c r="H1116" s="3" t="s">
        <v>5</v>
      </c>
      <c r="I1116" s="3">
        <v>0</v>
      </c>
      <c r="J1116" s="3">
        <v>53</v>
      </c>
      <c r="K1116" s="3" t="s">
        <v>4</v>
      </c>
      <c r="L1116" s="3" t="s">
        <v>9</v>
      </c>
      <c r="M1116" s="4">
        <v>54164676</v>
      </c>
      <c r="N1116" s="4">
        <v>8906407</v>
      </c>
      <c r="O1116" s="4">
        <f t="shared" si="54"/>
        <v>45258269</v>
      </c>
      <c r="P1116" s="3">
        <v>38399</v>
      </c>
      <c r="Q1116" s="3">
        <v>144</v>
      </c>
      <c r="R1116" s="3">
        <v>38543</v>
      </c>
      <c r="S1116" s="3">
        <v>2.7783023830000002</v>
      </c>
      <c r="T1116" s="3">
        <v>3.4923367569999999</v>
      </c>
      <c r="U1116" s="3">
        <v>1387286</v>
      </c>
      <c r="V1116" s="3">
        <f t="shared" si="55"/>
        <v>2.7783023832144202</v>
      </c>
      <c r="W1116" s="3"/>
      <c r="X1116" s="3"/>
    </row>
    <row r="1117" spans="1:24" x14ac:dyDescent="0.5">
      <c r="A1117" s="3" t="str">
        <f t="shared" si="53"/>
        <v>SOUTH INDIA</v>
      </c>
      <c r="B1117" s="3" t="s">
        <v>90</v>
      </c>
      <c r="C1117" s="3" t="s">
        <v>1549</v>
      </c>
      <c r="D1117" s="3" t="s">
        <v>1550</v>
      </c>
      <c r="E1117" s="3">
        <v>0</v>
      </c>
      <c r="F1117" s="3" t="s">
        <v>18</v>
      </c>
      <c r="G1117" s="3" t="s">
        <v>97</v>
      </c>
      <c r="H1117" s="3" t="s">
        <v>5</v>
      </c>
      <c r="I1117" s="3">
        <v>0</v>
      </c>
      <c r="J1117" s="3">
        <v>52</v>
      </c>
      <c r="K1117" s="3" t="s">
        <v>4</v>
      </c>
      <c r="L1117" s="3" t="s">
        <v>29</v>
      </c>
      <c r="M1117" s="4">
        <v>48731533</v>
      </c>
      <c r="N1117" s="4">
        <v>4769030</v>
      </c>
      <c r="O1117" s="4">
        <f t="shared" si="54"/>
        <v>43962503</v>
      </c>
      <c r="P1117" s="3">
        <v>31099</v>
      </c>
      <c r="Q1117" s="3">
        <v>40</v>
      </c>
      <c r="R1117" s="3">
        <v>31139</v>
      </c>
      <c r="S1117" s="3">
        <v>2.2445984459999999</v>
      </c>
      <c r="T1117" s="3">
        <v>2.82146886</v>
      </c>
      <c r="U1117" s="3">
        <v>1387286</v>
      </c>
      <c r="V1117" s="3">
        <f t="shared" si="55"/>
        <v>2.2445984461747615</v>
      </c>
      <c r="W1117" s="3"/>
      <c r="X1117" s="3"/>
    </row>
    <row r="1118" spans="1:24" x14ac:dyDescent="0.5">
      <c r="A1118" s="3" t="str">
        <f t="shared" si="53"/>
        <v>SOUTH INDIA</v>
      </c>
      <c r="B1118" s="3" t="s">
        <v>90</v>
      </c>
      <c r="C1118" s="3" t="s">
        <v>1549</v>
      </c>
      <c r="D1118" s="3" t="s">
        <v>1548</v>
      </c>
      <c r="E1118" s="3">
        <v>0</v>
      </c>
      <c r="F1118" s="3" t="s">
        <v>95</v>
      </c>
      <c r="G1118" s="3" t="s">
        <v>94</v>
      </c>
      <c r="H1118" s="3" t="s">
        <v>5</v>
      </c>
      <c r="I1118" s="3">
        <v>0</v>
      </c>
      <c r="J1118" s="3">
        <v>42</v>
      </c>
      <c r="K1118" s="3" t="s">
        <v>4</v>
      </c>
      <c r="L1118" s="3" t="s">
        <v>29</v>
      </c>
      <c r="M1118" s="4">
        <v>6671252</v>
      </c>
      <c r="N1118" s="4">
        <v>3061250</v>
      </c>
      <c r="O1118" s="4">
        <f t="shared" si="54"/>
        <v>3610002</v>
      </c>
      <c r="P1118" s="3">
        <v>15915</v>
      </c>
      <c r="Q1118" s="3">
        <v>52</v>
      </c>
      <c r="R1118" s="3">
        <v>15967</v>
      </c>
      <c r="S1118" s="3">
        <v>1.1509522910000001</v>
      </c>
      <c r="T1118" s="3">
        <v>1.4467514459999999</v>
      </c>
      <c r="U1118" s="3">
        <v>1387286</v>
      </c>
      <c r="V1118" s="3">
        <f t="shared" si="55"/>
        <v>1.1509522910200205</v>
      </c>
      <c r="W1118" s="3"/>
      <c r="X1118" s="3"/>
    </row>
    <row r="1119" spans="1:24" x14ac:dyDescent="0.5">
      <c r="A1119" s="3" t="str">
        <f t="shared" si="53"/>
        <v>SOUTH INDIA</v>
      </c>
      <c r="B1119" s="3" t="s">
        <v>49</v>
      </c>
      <c r="C1119" s="3" t="s">
        <v>1545</v>
      </c>
      <c r="D1119" s="3" t="s">
        <v>1547</v>
      </c>
      <c r="E1119" s="3">
        <v>1</v>
      </c>
      <c r="F1119" s="3" t="s">
        <v>11</v>
      </c>
      <c r="G1119" s="3" t="s">
        <v>10</v>
      </c>
      <c r="H1119" s="3" t="s">
        <v>5</v>
      </c>
      <c r="I1119" s="3">
        <v>1</v>
      </c>
      <c r="J1119" s="3">
        <v>65</v>
      </c>
      <c r="K1119" s="3" t="s">
        <v>4</v>
      </c>
      <c r="L1119" s="3" t="s">
        <v>13</v>
      </c>
      <c r="M1119" s="4">
        <v>21570257</v>
      </c>
      <c r="N1119" s="4">
        <v>862257</v>
      </c>
      <c r="O1119" s="4">
        <f t="shared" si="54"/>
        <v>20708000</v>
      </c>
      <c r="P1119" s="3">
        <v>473983</v>
      </c>
      <c r="Q1119" s="3">
        <v>978</v>
      </c>
      <c r="R1119" s="3">
        <v>474961</v>
      </c>
      <c r="S1119" s="3">
        <v>34.822796070000003</v>
      </c>
      <c r="T1119" s="3">
        <v>43.174387029999998</v>
      </c>
      <c r="U1119" s="3">
        <v>1363937</v>
      </c>
      <c r="V1119" s="3">
        <f t="shared" si="55"/>
        <v>34.822796067560304</v>
      </c>
      <c r="W1119" s="3"/>
      <c r="X1119" s="3"/>
    </row>
    <row r="1120" spans="1:24" x14ac:dyDescent="0.5">
      <c r="A1120" s="3" t="str">
        <f t="shared" si="53"/>
        <v>SOUTH INDIA</v>
      </c>
      <c r="B1120" s="3" t="s">
        <v>49</v>
      </c>
      <c r="C1120" s="3" t="s">
        <v>1545</v>
      </c>
      <c r="D1120" s="3" t="s">
        <v>1546</v>
      </c>
      <c r="E1120" s="3">
        <v>0</v>
      </c>
      <c r="F1120" s="3" t="s">
        <v>51</v>
      </c>
      <c r="G1120" s="3" t="s">
        <v>177</v>
      </c>
      <c r="H1120" s="3" t="s">
        <v>5</v>
      </c>
      <c r="I1120" s="3">
        <v>4</v>
      </c>
      <c r="J1120" s="3">
        <v>61</v>
      </c>
      <c r="K1120" s="3" t="s">
        <v>4</v>
      </c>
      <c r="L1120" s="3" t="s">
        <v>13</v>
      </c>
      <c r="M1120" s="4">
        <v>6481669</v>
      </c>
      <c r="N1120" s="4">
        <v>1015342</v>
      </c>
      <c r="O1120" s="4">
        <f t="shared" si="54"/>
        <v>5466327</v>
      </c>
      <c r="P1120" s="3">
        <v>432347</v>
      </c>
      <c r="Q1120" s="3">
        <v>2176</v>
      </c>
      <c r="R1120" s="3">
        <v>434523</v>
      </c>
      <c r="S1120" s="3">
        <v>31.857996369999999</v>
      </c>
      <c r="T1120" s="3">
        <v>39.498536039999998</v>
      </c>
      <c r="U1120" s="3">
        <v>1363937</v>
      </c>
      <c r="V1120" s="3">
        <f t="shared" si="55"/>
        <v>31.857996373732806</v>
      </c>
      <c r="W1120" s="3"/>
      <c r="X1120" s="3"/>
    </row>
    <row r="1121" spans="1:24" x14ac:dyDescent="0.5">
      <c r="A1121" s="3" t="str">
        <f t="shared" si="53"/>
        <v>SOUTH INDIA</v>
      </c>
      <c r="B1121" s="3" t="s">
        <v>49</v>
      </c>
      <c r="C1121" s="3" t="s">
        <v>1545</v>
      </c>
      <c r="D1121" s="3" t="s">
        <v>1544</v>
      </c>
      <c r="E1121" s="3">
        <v>0</v>
      </c>
      <c r="F1121" s="3" t="s">
        <v>7</v>
      </c>
      <c r="G1121" s="3" t="s">
        <v>6</v>
      </c>
      <c r="H1121" s="3" t="s">
        <v>5</v>
      </c>
      <c r="I1121" s="3">
        <v>1</v>
      </c>
      <c r="J1121" s="3">
        <v>52</v>
      </c>
      <c r="K1121" s="3" t="s">
        <v>4</v>
      </c>
      <c r="L1121" s="3" t="s">
        <v>22</v>
      </c>
      <c r="M1121" s="4">
        <v>6843278</v>
      </c>
      <c r="N1121" s="4">
        <v>1901899</v>
      </c>
      <c r="O1121" s="4">
        <f t="shared" si="54"/>
        <v>4941379</v>
      </c>
      <c r="P1121" s="3">
        <v>175340</v>
      </c>
      <c r="Q1121" s="3">
        <v>709</v>
      </c>
      <c r="R1121" s="3">
        <v>176049</v>
      </c>
      <c r="S1121" s="3">
        <v>12.90741435</v>
      </c>
      <c r="T1121" s="3">
        <v>16.003014270000001</v>
      </c>
      <c r="U1121" s="3">
        <v>1363937</v>
      </c>
      <c r="V1121" s="3">
        <f t="shared" si="55"/>
        <v>12.907414345383989</v>
      </c>
      <c r="W1121" s="3"/>
      <c r="X1121" s="3"/>
    </row>
    <row r="1122" spans="1:24" x14ac:dyDescent="0.5">
      <c r="A1122" s="3" t="str">
        <f t="shared" si="53"/>
        <v>EAST INDIA</v>
      </c>
      <c r="B1122" s="3" t="s">
        <v>144</v>
      </c>
      <c r="C1122" s="3" t="s">
        <v>1541</v>
      </c>
      <c r="D1122" s="3" t="s">
        <v>1543</v>
      </c>
      <c r="E1122" s="3">
        <v>1</v>
      </c>
      <c r="F1122" s="3" t="s">
        <v>154</v>
      </c>
      <c r="G1122" s="3" t="s">
        <v>153</v>
      </c>
      <c r="H1122" s="3" t="s">
        <v>5</v>
      </c>
      <c r="I1122" s="3">
        <v>1</v>
      </c>
      <c r="J1122" s="3">
        <v>51</v>
      </c>
      <c r="K1122" s="3" t="s">
        <v>4</v>
      </c>
      <c r="L1122" s="3" t="s">
        <v>13</v>
      </c>
      <c r="M1122" s="4">
        <v>13302734</v>
      </c>
      <c r="N1122" s="4">
        <v>3130766</v>
      </c>
      <c r="O1122" s="4">
        <f t="shared" si="54"/>
        <v>10171968</v>
      </c>
      <c r="P1122" s="3">
        <v>558984</v>
      </c>
      <c r="Q1122" s="3">
        <v>439</v>
      </c>
      <c r="R1122" s="3">
        <v>559423</v>
      </c>
      <c r="S1122" s="3">
        <v>33.835666070000002</v>
      </c>
      <c r="T1122" s="3">
        <v>50.024904120000002</v>
      </c>
      <c r="U1122" s="3">
        <v>1653353</v>
      </c>
      <c r="V1122" s="3">
        <f t="shared" si="55"/>
        <v>33.835666067681856</v>
      </c>
      <c r="W1122" s="3"/>
      <c r="X1122" s="3"/>
    </row>
    <row r="1123" spans="1:24" x14ac:dyDescent="0.5">
      <c r="A1123" s="3" t="str">
        <f t="shared" si="53"/>
        <v>EAST INDIA</v>
      </c>
      <c r="B1123" s="3" t="s">
        <v>144</v>
      </c>
      <c r="C1123" s="3" t="s">
        <v>1541</v>
      </c>
      <c r="D1123" s="3" t="s">
        <v>1542</v>
      </c>
      <c r="E1123" s="3">
        <v>0</v>
      </c>
      <c r="F1123" s="3" t="s">
        <v>11</v>
      </c>
      <c r="G1123" s="3" t="s">
        <v>10</v>
      </c>
      <c r="H1123" s="3" t="s">
        <v>5</v>
      </c>
      <c r="I1123" s="3">
        <v>1</v>
      </c>
      <c r="J1123" s="3">
        <v>68</v>
      </c>
      <c r="K1123" s="3" t="s">
        <v>4</v>
      </c>
      <c r="L1123" s="3" t="s">
        <v>13</v>
      </c>
      <c r="M1123" s="4">
        <v>119291973</v>
      </c>
      <c r="N1123" s="4">
        <v>582950</v>
      </c>
      <c r="O1123" s="4">
        <f t="shared" si="54"/>
        <v>118709023</v>
      </c>
      <c r="P1123" s="3">
        <v>502044</v>
      </c>
      <c r="Q1123" s="3">
        <v>176</v>
      </c>
      <c r="R1123" s="3">
        <v>502220</v>
      </c>
      <c r="S1123" s="3">
        <v>30.375848349999998</v>
      </c>
      <c r="T1123" s="3">
        <v>44.909678980000002</v>
      </c>
      <c r="U1123" s="3">
        <v>1653353</v>
      </c>
      <c r="V1123" s="3">
        <f t="shared" si="55"/>
        <v>30.375848351803882</v>
      </c>
      <c r="W1123" s="3"/>
      <c r="X1123" s="3"/>
    </row>
    <row r="1124" spans="1:24" x14ac:dyDescent="0.5">
      <c r="A1124" s="3" t="str">
        <f t="shared" si="53"/>
        <v>EAST INDIA</v>
      </c>
      <c r="B1124" s="3" t="s">
        <v>144</v>
      </c>
      <c r="C1124" s="3" t="s">
        <v>1541</v>
      </c>
      <c r="D1124" s="3" t="s">
        <v>0</v>
      </c>
      <c r="E1124" s="3">
        <v>0</v>
      </c>
      <c r="F1124" s="3" t="s">
        <v>0</v>
      </c>
      <c r="G1124" s="3"/>
      <c r="H1124" s="3"/>
      <c r="I1124" s="3"/>
      <c r="J1124" s="3"/>
      <c r="K1124" s="3"/>
      <c r="L1124" s="3"/>
      <c r="M1124" s="4">
        <v>0</v>
      </c>
      <c r="N1124" s="4">
        <v>0</v>
      </c>
      <c r="O1124" s="4">
        <f t="shared" si="54"/>
        <v>0</v>
      </c>
      <c r="P1124" s="3">
        <v>20572</v>
      </c>
      <c r="Q1124" s="3">
        <v>12</v>
      </c>
      <c r="R1124" s="3">
        <v>20584</v>
      </c>
      <c r="S1124" s="3">
        <v>1.244985191</v>
      </c>
      <c r="T1124" s="3">
        <v>1.8406690939999999</v>
      </c>
      <c r="U1124" s="3">
        <v>1653353</v>
      </c>
      <c r="V1124" s="3">
        <f t="shared" si="55"/>
        <v>1.2449851907003526</v>
      </c>
      <c r="W1124" s="3"/>
      <c r="X1124" s="3"/>
    </row>
    <row r="1125" spans="1:24" x14ac:dyDescent="0.5">
      <c r="A1125" s="3" t="str">
        <f t="shared" si="53"/>
        <v>CENTRAL INDIA</v>
      </c>
      <c r="B1125" s="3" t="s">
        <v>131</v>
      </c>
      <c r="C1125" s="3" t="s">
        <v>1535</v>
      </c>
      <c r="D1125" s="3" t="s">
        <v>1540</v>
      </c>
      <c r="E1125" s="3">
        <v>1</v>
      </c>
      <c r="F1125" s="3" t="s">
        <v>7</v>
      </c>
      <c r="G1125" s="3" t="s">
        <v>6</v>
      </c>
      <c r="H1125" s="3" t="s">
        <v>5</v>
      </c>
      <c r="I1125" s="3">
        <v>4</v>
      </c>
      <c r="J1125" s="3">
        <v>49</v>
      </c>
      <c r="K1125" s="3" t="s">
        <v>61</v>
      </c>
      <c r="L1125" s="3" t="s">
        <v>13</v>
      </c>
      <c r="M1125" s="4">
        <v>59336113</v>
      </c>
      <c r="N1125" s="4">
        <v>20730086</v>
      </c>
      <c r="O1125" s="4">
        <f t="shared" si="54"/>
        <v>38606027</v>
      </c>
      <c r="P1125" s="3">
        <v>381517</v>
      </c>
      <c r="Q1125" s="3">
        <v>1492</v>
      </c>
      <c r="R1125" s="3">
        <v>383009</v>
      </c>
      <c r="S1125" s="3">
        <v>21.43163302</v>
      </c>
      <c r="T1125" s="3">
        <v>39.281483680000001</v>
      </c>
      <c r="U1125" s="3">
        <v>1787120</v>
      </c>
      <c r="V1125" s="3">
        <f t="shared" si="55"/>
        <v>21.431633018487847</v>
      </c>
      <c r="W1125" s="3"/>
      <c r="X1125" s="3"/>
    </row>
    <row r="1126" spans="1:24" x14ac:dyDescent="0.5">
      <c r="A1126" s="3" t="str">
        <f t="shared" si="53"/>
        <v>CENTRAL INDIA</v>
      </c>
      <c r="B1126" s="3" t="s">
        <v>131</v>
      </c>
      <c r="C1126" s="3" t="s">
        <v>1535</v>
      </c>
      <c r="D1126" s="3" t="s">
        <v>1539</v>
      </c>
      <c r="E1126" s="3">
        <v>0</v>
      </c>
      <c r="F1126" s="3" t="s">
        <v>132</v>
      </c>
      <c r="G1126" s="3" t="s">
        <v>77</v>
      </c>
      <c r="H1126" s="3" t="s">
        <v>5</v>
      </c>
      <c r="I1126" s="3">
        <v>2</v>
      </c>
      <c r="J1126" s="3">
        <v>57</v>
      </c>
      <c r="K1126" s="3" t="s">
        <v>61</v>
      </c>
      <c r="L1126" s="3" t="s">
        <v>13</v>
      </c>
      <c r="M1126" s="4">
        <v>110999555</v>
      </c>
      <c r="N1126" s="4">
        <v>20623099</v>
      </c>
      <c r="O1126" s="4">
        <f t="shared" si="54"/>
        <v>90376456</v>
      </c>
      <c r="P1126" s="3">
        <v>343274</v>
      </c>
      <c r="Q1126" s="3">
        <v>1013</v>
      </c>
      <c r="R1126" s="3">
        <v>344287</v>
      </c>
      <c r="S1126" s="3">
        <v>19.264906669999998</v>
      </c>
      <c r="T1126" s="3">
        <v>35.310147200000003</v>
      </c>
      <c r="U1126" s="3">
        <v>1787120</v>
      </c>
      <c r="V1126" s="3">
        <f t="shared" si="55"/>
        <v>19.264906665472939</v>
      </c>
      <c r="W1126" s="3"/>
      <c r="X1126" s="3"/>
    </row>
    <row r="1127" spans="1:24" x14ac:dyDescent="0.5">
      <c r="A1127" s="3" t="str">
        <f t="shared" si="53"/>
        <v>CENTRAL INDIA</v>
      </c>
      <c r="B1127" s="3" t="s">
        <v>131</v>
      </c>
      <c r="C1127" s="3" t="s">
        <v>1535</v>
      </c>
      <c r="D1127" s="3" t="s">
        <v>1538</v>
      </c>
      <c r="E1127" s="3">
        <v>0</v>
      </c>
      <c r="F1127" s="3" t="s">
        <v>837</v>
      </c>
      <c r="G1127" s="3" t="s">
        <v>479</v>
      </c>
      <c r="H1127" s="3" t="s">
        <v>5</v>
      </c>
      <c r="I1127" s="3">
        <v>3</v>
      </c>
      <c r="J1127" s="3">
        <v>61</v>
      </c>
      <c r="K1127" s="3" t="s">
        <v>61</v>
      </c>
      <c r="L1127" s="3" t="s">
        <v>13</v>
      </c>
      <c r="M1127" s="4">
        <v>38557366</v>
      </c>
      <c r="N1127" s="4">
        <v>3268327</v>
      </c>
      <c r="O1127" s="4">
        <f t="shared" si="54"/>
        <v>35289039</v>
      </c>
      <c r="P1127" s="3">
        <v>156269</v>
      </c>
      <c r="Q1127" s="3">
        <v>137</v>
      </c>
      <c r="R1127" s="3">
        <v>156406</v>
      </c>
      <c r="S1127" s="3">
        <v>8.7518465459999994</v>
      </c>
      <c r="T1127" s="3">
        <v>16.04103229</v>
      </c>
      <c r="U1127" s="3">
        <v>1787120</v>
      </c>
      <c r="V1127" s="3">
        <f t="shared" si="55"/>
        <v>8.7518465463986761</v>
      </c>
      <c r="W1127" s="3"/>
      <c r="X1127" s="3"/>
    </row>
    <row r="1128" spans="1:24" x14ac:dyDescent="0.5">
      <c r="A1128" s="3" t="str">
        <f t="shared" si="53"/>
        <v>CENTRAL INDIA</v>
      </c>
      <c r="B1128" s="3" t="s">
        <v>131</v>
      </c>
      <c r="C1128" s="3" t="s">
        <v>1535</v>
      </c>
      <c r="D1128" s="3" t="s">
        <v>1537</v>
      </c>
      <c r="E1128" s="3">
        <v>0</v>
      </c>
      <c r="F1128" s="3" t="s">
        <v>18</v>
      </c>
      <c r="G1128" s="3" t="s">
        <v>712</v>
      </c>
      <c r="H1128" s="3" t="s">
        <v>5</v>
      </c>
      <c r="I1128" s="3" t="s">
        <v>44</v>
      </c>
      <c r="J1128" s="3">
        <v>44</v>
      </c>
      <c r="K1128" s="3" t="s">
        <v>61</v>
      </c>
      <c r="L1128" s="3" t="s">
        <v>44</v>
      </c>
      <c r="M1128" s="3">
        <v>0</v>
      </c>
      <c r="N1128" s="3">
        <v>0</v>
      </c>
      <c r="O1128" s="4">
        <f t="shared" si="54"/>
        <v>0</v>
      </c>
      <c r="P1128" s="3">
        <v>26954</v>
      </c>
      <c r="Q1128" s="3">
        <v>13</v>
      </c>
      <c r="R1128" s="3">
        <v>26967</v>
      </c>
      <c r="S1128" s="3">
        <v>1.508964143</v>
      </c>
      <c r="T1128" s="3">
        <v>2.7657411980000002</v>
      </c>
      <c r="U1128" s="3">
        <v>1787120</v>
      </c>
      <c r="V1128" s="3">
        <f t="shared" si="55"/>
        <v>1.5089641434262948</v>
      </c>
      <c r="W1128" s="3"/>
      <c r="X1128" s="3"/>
    </row>
    <row r="1129" spans="1:24" x14ac:dyDescent="0.5">
      <c r="A1129" s="3" t="str">
        <f t="shared" si="53"/>
        <v>CENTRAL INDIA</v>
      </c>
      <c r="B1129" s="3" t="s">
        <v>131</v>
      </c>
      <c r="C1129" s="3" t="s">
        <v>1535</v>
      </c>
      <c r="D1129" s="3" t="s">
        <v>1536</v>
      </c>
      <c r="E1129" s="3">
        <v>0</v>
      </c>
      <c r="F1129" s="3" t="s">
        <v>11</v>
      </c>
      <c r="G1129" s="3" t="s">
        <v>10</v>
      </c>
      <c r="H1129" s="3" t="s">
        <v>5</v>
      </c>
      <c r="I1129" s="3">
        <v>4</v>
      </c>
      <c r="J1129" s="3">
        <v>52</v>
      </c>
      <c r="K1129" s="3" t="s">
        <v>61</v>
      </c>
      <c r="L1129" s="3" t="s">
        <v>3</v>
      </c>
      <c r="M1129" s="4">
        <v>48145467</v>
      </c>
      <c r="N1129" s="4">
        <v>22510000</v>
      </c>
      <c r="O1129" s="4">
        <f t="shared" si="54"/>
        <v>25635467</v>
      </c>
      <c r="P1129" s="3">
        <v>16384</v>
      </c>
      <c r="Q1129" s="3">
        <v>58</v>
      </c>
      <c r="R1129" s="3">
        <v>16442</v>
      </c>
      <c r="S1129" s="3">
        <v>0.92002775400000003</v>
      </c>
      <c r="T1129" s="3">
        <v>1.6862949819999999</v>
      </c>
      <c r="U1129" s="3">
        <v>1787120</v>
      </c>
      <c r="V1129" s="3">
        <f t="shared" si="55"/>
        <v>0.9200277541519315</v>
      </c>
      <c r="W1129" s="3"/>
      <c r="X1129" s="3"/>
    </row>
    <row r="1130" spans="1:24" x14ac:dyDescent="0.5">
      <c r="A1130" s="3" t="str">
        <f t="shared" si="53"/>
        <v>CENTRAL INDIA</v>
      </c>
      <c r="B1130" s="3" t="s">
        <v>131</v>
      </c>
      <c r="C1130" s="3" t="s">
        <v>1535</v>
      </c>
      <c r="D1130" s="3" t="s">
        <v>0</v>
      </c>
      <c r="E1130" s="3">
        <v>0</v>
      </c>
      <c r="F1130" s="3" t="s">
        <v>0</v>
      </c>
      <c r="G1130" s="3"/>
      <c r="H1130" s="3"/>
      <c r="I1130" s="3"/>
      <c r="J1130" s="3"/>
      <c r="K1130" s="3"/>
      <c r="L1130" s="3"/>
      <c r="M1130" s="4">
        <v>0</v>
      </c>
      <c r="N1130" s="4">
        <v>0</v>
      </c>
      <c r="O1130" s="4">
        <f t="shared" si="54"/>
        <v>0</v>
      </c>
      <c r="P1130" s="3">
        <v>14751</v>
      </c>
      <c r="Q1130" s="3">
        <v>18</v>
      </c>
      <c r="R1130" s="3">
        <v>14769</v>
      </c>
      <c r="S1130" s="3">
        <v>0.82641344699999997</v>
      </c>
      <c r="T1130" s="3">
        <v>1.5147117489999999</v>
      </c>
      <c r="U1130" s="3">
        <v>1787120</v>
      </c>
      <c r="V1130" s="3">
        <f t="shared" si="55"/>
        <v>0.82641344733425848</v>
      </c>
      <c r="W1130" s="3"/>
      <c r="X1130" s="3"/>
    </row>
    <row r="1131" spans="1:24" x14ac:dyDescent="0.5">
      <c r="A1131" s="3" t="str">
        <f t="shared" si="53"/>
        <v>EAST INDIA</v>
      </c>
      <c r="B1131" s="3" t="s">
        <v>388</v>
      </c>
      <c r="C1131" s="3" t="s">
        <v>1532</v>
      </c>
      <c r="D1131" s="3" t="s">
        <v>1534</v>
      </c>
      <c r="E1131" s="3">
        <v>1</v>
      </c>
      <c r="F1131" s="3" t="s">
        <v>393</v>
      </c>
      <c r="G1131" s="3" t="s">
        <v>392</v>
      </c>
      <c r="H1131" s="3" t="s">
        <v>5</v>
      </c>
      <c r="I1131" s="3">
        <v>0</v>
      </c>
      <c r="J1131" s="3">
        <v>37</v>
      </c>
      <c r="K1131" s="3" t="s">
        <v>4</v>
      </c>
      <c r="L1131" s="3" t="s">
        <v>13</v>
      </c>
      <c r="M1131" s="4">
        <v>22309172</v>
      </c>
      <c r="N1131" s="4">
        <v>4133506</v>
      </c>
      <c r="O1131" s="4">
        <f t="shared" si="54"/>
        <v>18175666</v>
      </c>
      <c r="P1131" s="3">
        <v>629349</v>
      </c>
      <c r="Q1131" s="3">
        <v>830</v>
      </c>
      <c r="R1131" s="3">
        <v>630179</v>
      </c>
      <c r="S1131" s="3">
        <v>36.832842759999998</v>
      </c>
      <c r="T1131" s="3">
        <v>50.884574890000003</v>
      </c>
      <c r="U1131" s="3">
        <v>1710916</v>
      </c>
      <c r="V1131" s="3">
        <f t="shared" si="55"/>
        <v>36.832842757914477</v>
      </c>
      <c r="W1131" s="3"/>
      <c r="X1131" s="3"/>
    </row>
    <row r="1132" spans="1:24" x14ac:dyDescent="0.5">
      <c r="A1132" s="3" t="str">
        <f t="shared" si="53"/>
        <v>EAST INDIA</v>
      </c>
      <c r="B1132" s="3" t="s">
        <v>388</v>
      </c>
      <c r="C1132" s="3" t="s">
        <v>1532</v>
      </c>
      <c r="D1132" s="3" t="s">
        <v>1533</v>
      </c>
      <c r="E1132" s="3">
        <v>0</v>
      </c>
      <c r="F1132" s="3" t="s">
        <v>7</v>
      </c>
      <c r="G1132" s="3" t="s">
        <v>6</v>
      </c>
      <c r="H1132" s="3" t="s">
        <v>5</v>
      </c>
      <c r="I1132" s="3">
        <v>5</v>
      </c>
      <c r="J1132" s="3">
        <v>55</v>
      </c>
      <c r="K1132" s="3" t="s">
        <v>4</v>
      </c>
      <c r="L1132" s="3" t="s">
        <v>29</v>
      </c>
      <c r="M1132" s="4">
        <v>574415842</v>
      </c>
      <c r="N1132" s="4">
        <v>600000</v>
      </c>
      <c r="O1132" s="4">
        <f t="shared" si="54"/>
        <v>573815842</v>
      </c>
      <c r="P1132" s="3">
        <v>474294</v>
      </c>
      <c r="Q1132" s="3">
        <v>2304</v>
      </c>
      <c r="R1132" s="3">
        <v>476598</v>
      </c>
      <c r="S1132" s="3">
        <v>27.85630621</v>
      </c>
      <c r="T1132" s="3">
        <v>38.48348901</v>
      </c>
      <c r="U1132" s="3">
        <v>1710916</v>
      </c>
      <c r="V1132" s="3">
        <f t="shared" si="55"/>
        <v>27.856306212578524</v>
      </c>
      <c r="W1132" s="3"/>
      <c r="X1132" s="3"/>
    </row>
    <row r="1133" spans="1:24" x14ac:dyDescent="0.5">
      <c r="A1133" s="3" t="str">
        <f t="shared" si="53"/>
        <v>EAST INDIA</v>
      </c>
      <c r="B1133" s="3" t="s">
        <v>388</v>
      </c>
      <c r="C1133" s="3" t="s">
        <v>1532</v>
      </c>
      <c r="D1133" s="3" t="s">
        <v>1531</v>
      </c>
      <c r="E1133" s="3">
        <v>0</v>
      </c>
      <c r="F1133" s="3" t="s">
        <v>11</v>
      </c>
      <c r="G1133" s="3" t="s">
        <v>10</v>
      </c>
      <c r="H1133" s="3" t="s">
        <v>5</v>
      </c>
      <c r="I1133" s="3">
        <v>0</v>
      </c>
      <c r="J1133" s="3">
        <v>65</v>
      </c>
      <c r="K1133" s="3" t="s">
        <v>4</v>
      </c>
      <c r="L1133" s="3" t="s">
        <v>9</v>
      </c>
      <c r="M1133" s="4">
        <v>40821148</v>
      </c>
      <c r="N1133" s="4">
        <v>3135045</v>
      </c>
      <c r="O1133" s="4">
        <f t="shared" si="54"/>
        <v>37686103</v>
      </c>
      <c r="P1133" s="3">
        <v>113896</v>
      </c>
      <c r="Q1133" s="3">
        <v>193</v>
      </c>
      <c r="R1133" s="3">
        <v>114089</v>
      </c>
      <c r="S1133" s="3">
        <v>6.66829932</v>
      </c>
      <c r="T1133" s="3">
        <v>9.2122559850000005</v>
      </c>
      <c r="U1133" s="3">
        <v>1710916</v>
      </c>
      <c r="V1133" s="3">
        <f t="shared" si="55"/>
        <v>6.6682993203640626</v>
      </c>
      <c r="W1133" s="3"/>
      <c r="X1133" s="3"/>
    </row>
    <row r="1134" spans="1:24" x14ac:dyDescent="0.5">
      <c r="A1134" s="3" t="str">
        <f t="shared" si="53"/>
        <v>EAST INDIA</v>
      </c>
      <c r="B1134" s="3" t="s">
        <v>388</v>
      </c>
      <c r="C1134" s="3" t="s">
        <v>1527</v>
      </c>
      <c r="D1134" s="3" t="s">
        <v>1530</v>
      </c>
      <c r="E1134" s="3">
        <v>0</v>
      </c>
      <c r="F1134" s="3" t="s">
        <v>393</v>
      </c>
      <c r="G1134" s="3" t="s">
        <v>392</v>
      </c>
      <c r="H1134" s="3" t="s">
        <v>23</v>
      </c>
      <c r="I1134" s="3">
        <v>0</v>
      </c>
      <c r="J1134" s="3">
        <v>25</v>
      </c>
      <c r="K1134" s="3" t="s">
        <v>135</v>
      </c>
      <c r="L1134" s="3" t="s">
        <v>29</v>
      </c>
      <c r="M1134" s="4">
        <v>340580</v>
      </c>
      <c r="N1134" s="3">
        <v>0</v>
      </c>
      <c r="O1134" s="4">
        <f t="shared" si="54"/>
        <v>340580</v>
      </c>
      <c r="P1134" s="3">
        <v>525886</v>
      </c>
      <c r="Q1134" s="3">
        <v>473</v>
      </c>
      <c r="R1134" s="3">
        <v>526359</v>
      </c>
      <c r="S1134" s="3">
        <v>34.704500860000003</v>
      </c>
      <c r="T1134" s="3">
        <v>44.740195110000002</v>
      </c>
      <c r="U1134" s="3">
        <v>1516688</v>
      </c>
      <c r="V1134" s="3">
        <f t="shared" si="55"/>
        <v>34.704500859768132</v>
      </c>
      <c r="W1134" s="3"/>
      <c r="X1134" s="3"/>
    </row>
    <row r="1135" spans="1:24" x14ac:dyDescent="0.5">
      <c r="A1135" s="3" t="str">
        <f t="shared" si="53"/>
        <v>EAST INDIA</v>
      </c>
      <c r="B1135" s="3" t="s">
        <v>388</v>
      </c>
      <c r="C1135" s="3" t="s">
        <v>1527</v>
      </c>
      <c r="D1135" s="3" t="s">
        <v>1529</v>
      </c>
      <c r="E1135" s="3">
        <v>0</v>
      </c>
      <c r="F1135" s="3" t="s">
        <v>7</v>
      </c>
      <c r="G1135" s="3" t="s">
        <v>6</v>
      </c>
      <c r="H1135" s="3" t="s">
        <v>5</v>
      </c>
      <c r="I1135" s="3">
        <v>1</v>
      </c>
      <c r="J1135" s="3">
        <v>49</v>
      </c>
      <c r="K1135" s="3" t="s">
        <v>135</v>
      </c>
      <c r="L1135" s="3" t="s">
        <v>3</v>
      </c>
      <c r="M1135" s="4">
        <v>5512006</v>
      </c>
      <c r="N1135" s="4">
        <v>533728</v>
      </c>
      <c r="O1135" s="4">
        <f t="shared" si="54"/>
        <v>4978278</v>
      </c>
      <c r="P1135" s="3">
        <v>458064</v>
      </c>
      <c r="Q1135" s="3">
        <v>2092</v>
      </c>
      <c r="R1135" s="3">
        <v>460156</v>
      </c>
      <c r="S1135" s="3">
        <v>30.339529290000002</v>
      </c>
      <c r="T1135" s="3">
        <v>39.11298034</v>
      </c>
      <c r="U1135" s="3">
        <v>1516688</v>
      </c>
      <c r="V1135" s="3">
        <f t="shared" si="55"/>
        <v>30.339529290137456</v>
      </c>
      <c r="W1135" s="3"/>
      <c r="X1135" s="3"/>
    </row>
    <row r="1136" spans="1:24" x14ac:dyDescent="0.5">
      <c r="A1136" s="3" t="str">
        <f t="shared" si="53"/>
        <v>EAST INDIA</v>
      </c>
      <c r="B1136" s="3" t="s">
        <v>388</v>
      </c>
      <c r="C1136" s="3" t="s">
        <v>1527</v>
      </c>
      <c r="D1136" s="3" t="s">
        <v>1528</v>
      </c>
      <c r="E1136" s="3">
        <v>0</v>
      </c>
      <c r="F1136" s="3" t="s">
        <v>11</v>
      </c>
      <c r="G1136" s="3" t="s">
        <v>10</v>
      </c>
      <c r="H1136" s="3" t="s">
        <v>5</v>
      </c>
      <c r="I1136" s="3">
        <v>0</v>
      </c>
      <c r="J1136" s="3">
        <v>43</v>
      </c>
      <c r="K1136" s="3" t="s">
        <v>135</v>
      </c>
      <c r="L1136" s="3" t="s">
        <v>9</v>
      </c>
      <c r="M1136" s="4">
        <v>7233000</v>
      </c>
      <c r="N1136" s="4">
        <v>744762</v>
      </c>
      <c r="O1136" s="4">
        <f t="shared" si="54"/>
        <v>6488238</v>
      </c>
      <c r="P1136" s="3">
        <v>128542</v>
      </c>
      <c r="Q1136" s="3">
        <v>174</v>
      </c>
      <c r="R1136" s="3">
        <v>128716</v>
      </c>
      <c r="S1136" s="3">
        <v>8.4866498579999998</v>
      </c>
      <c r="T1136" s="3">
        <v>10.940781769999999</v>
      </c>
      <c r="U1136" s="3">
        <v>1516688</v>
      </c>
      <c r="V1136" s="3">
        <f t="shared" si="55"/>
        <v>8.4866498581118854</v>
      </c>
      <c r="W1136" s="3"/>
      <c r="X1136" s="3"/>
    </row>
    <row r="1137" spans="1:24" x14ac:dyDescent="0.5">
      <c r="A1137" s="3" t="str">
        <f t="shared" si="53"/>
        <v>EAST INDIA</v>
      </c>
      <c r="B1137" s="3" t="s">
        <v>388</v>
      </c>
      <c r="C1137" s="3" t="s">
        <v>1527</v>
      </c>
      <c r="D1137" s="3" t="s">
        <v>0</v>
      </c>
      <c r="E1137" s="3">
        <v>0</v>
      </c>
      <c r="F1137" s="3" t="s">
        <v>0</v>
      </c>
      <c r="G1137" s="3"/>
      <c r="H1137" s="3"/>
      <c r="I1137" s="3"/>
      <c r="J1137" s="3"/>
      <c r="K1137" s="3"/>
      <c r="L1137" s="3"/>
      <c r="M1137" s="4">
        <v>0</v>
      </c>
      <c r="N1137" s="4">
        <v>0</v>
      </c>
      <c r="O1137" s="4">
        <f t="shared" si="54"/>
        <v>0</v>
      </c>
      <c r="P1137" s="3">
        <v>19204</v>
      </c>
      <c r="Q1137" s="3">
        <v>3</v>
      </c>
      <c r="R1137" s="3">
        <v>19207</v>
      </c>
      <c r="S1137" s="3">
        <v>1.2663777919999999</v>
      </c>
      <c r="T1137" s="3">
        <v>1.6325833270000001</v>
      </c>
      <c r="U1137" s="3">
        <v>1516688</v>
      </c>
      <c r="V1137" s="3">
        <f t="shared" si="55"/>
        <v>1.266377791609085</v>
      </c>
      <c r="W1137" s="3"/>
      <c r="X1137" s="3"/>
    </row>
    <row r="1138" spans="1:24" x14ac:dyDescent="0.5">
      <c r="A1138" s="3" t="str">
        <f t="shared" si="53"/>
        <v>NORTH INDIA</v>
      </c>
      <c r="B1138" s="3" t="s">
        <v>614</v>
      </c>
      <c r="C1138" s="3" t="s">
        <v>1522</v>
      </c>
      <c r="D1138" s="3" t="s">
        <v>1526</v>
      </c>
      <c r="E1138" s="3">
        <v>1</v>
      </c>
      <c r="F1138" s="3" t="s">
        <v>11</v>
      </c>
      <c r="G1138" s="3" t="s">
        <v>10</v>
      </c>
      <c r="H1138" s="3" t="s">
        <v>5</v>
      </c>
      <c r="I1138" s="3">
        <v>0</v>
      </c>
      <c r="J1138" s="3">
        <v>48</v>
      </c>
      <c r="K1138" s="3" t="s">
        <v>4</v>
      </c>
      <c r="L1138" s="3" t="s">
        <v>148</v>
      </c>
      <c r="M1138" s="4">
        <v>81393500</v>
      </c>
      <c r="N1138" s="4">
        <v>4655000</v>
      </c>
      <c r="O1138" s="4">
        <f t="shared" si="54"/>
        <v>76738500</v>
      </c>
      <c r="P1138" s="3">
        <v>457990</v>
      </c>
      <c r="Q1138" s="3">
        <v>1720</v>
      </c>
      <c r="R1138" s="3">
        <v>459710</v>
      </c>
      <c r="S1138" s="3">
        <v>28.050904240000001</v>
      </c>
      <c r="T1138" s="3">
        <v>43.859180459999997</v>
      </c>
      <c r="U1138" s="3">
        <v>1638842</v>
      </c>
      <c r="V1138" s="3">
        <f t="shared" si="55"/>
        <v>28.050904236039838</v>
      </c>
      <c r="W1138" s="3"/>
      <c r="X1138" s="3"/>
    </row>
    <row r="1139" spans="1:24" x14ac:dyDescent="0.5">
      <c r="A1139" s="3" t="str">
        <f t="shared" si="53"/>
        <v>NORTH INDIA</v>
      </c>
      <c r="B1139" s="3" t="s">
        <v>614</v>
      </c>
      <c r="C1139" s="3" t="s">
        <v>1522</v>
      </c>
      <c r="D1139" s="3" t="s">
        <v>1525</v>
      </c>
      <c r="E1139" s="3">
        <v>0</v>
      </c>
      <c r="F1139" s="3" t="s">
        <v>618</v>
      </c>
      <c r="G1139" s="3" t="s">
        <v>617</v>
      </c>
      <c r="H1139" s="3" t="s">
        <v>23</v>
      </c>
      <c r="I1139" s="3">
        <v>1</v>
      </c>
      <c r="J1139" s="3">
        <v>65</v>
      </c>
      <c r="K1139" s="3" t="s">
        <v>4</v>
      </c>
      <c r="L1139" s="3" t="s">
        <v>29</v>
      </c>
      <c r="M1139" s="4">
        <v>139193710</v>
      </c>
      <c r="N1139" s="4">
        <v>5098845</v>
      </c>
      <c r="O1139" s="4">
        <f t="shared" si="54"/>
        <v>134094865</v>
      </c>
      <c r="P1139" s="3">
        <v>317690</v>
      </c>
      <c r="Q1139" s="3">
        <v>1447</v>
      </c>
      <c r="R1139" s="3">
        <v>319137</v>
      </c>
      <c r="S1139" s="3">
        <v>19.473323239999999</v>
      </c>
      <c r="T1139" s="3">
        <v>30.447645850000001</v>
      </c>
      <c r="U1139" s="3">
        <v>1638842</v>
      </c>
      <c r="V1139" s="3">
        <f t="shared" si="55"/>
        <v>19.473323236773282</v>
      </c>
      <c r="W1139" s="3"/>
      <c r="X1139" s="3"/>
    </row>
    <row r="1140" spans="1:24" x14ac:dyDescent="0.5">
      <c r="A1140" s="3" t="str">
        <f t="shared" si="53"/>
        <v>NORTH INDIA</v>
      </c>
      <c r="B1140" s="3" t="s">
        <v>614</v>
      </c>
      <c r="C1140" s="3" t="s">
        <v>1522</v>
      </c>
      <c r="D1140" s="3" t="s">
        <v>1524</v>
      </c>
      <c r="E1140" s="3">
        <v>0</v>
      </c>
      <c r="F1140" s="3" t="s">
        <v>1523</v>
      </c>
      <c r="G1140" s="3" t="s">
        <v>396</v>
      </c>
      <c r="H1140" s="3" t="s">
        <v>23</v>
      </c>
      <c r="I1140" s="3">
        <v>0</v>
      </c>
      <c r="J1140" s="3">
        <v>65</v>
      </c>
      <c r="K1140" s="3" t="s">
        <v>4</v>
      </c>
      <c r="L1140" s="3" t="s">
        <v>9</v>
      </c>
      <c r="M1140" s="4">
        <v>11310000</v>
      </c>
      <c r="N1140" s="3">
        <v>0</v>
      </c>
      <c r="O1140" s="4">
        <f t="shared" si="54"/>
        <v>11310000</v>
      </c>
      <c r="P1140" s="3">
        <v>213550</v>
      </c>
      <c r="Q1140" s="3">
        <v>939</v>
      </c>
      <c r="R1140" s="3">
        <v>214489</v>
      </c>
      <c r="S1140" s="3">
        <v>13.087838850000001</v>
      </c>
      <c r="T1140" s="3">
        <v>20.463578689999999</v>
      </c>
      <c r="U1140" s="3">
        <v>1638842</v>
      </c>
      <c r="V1140" s="3">
        <f t="shared" si="55"/>
        <v>13.087838852067495</v>
      </c>
      <c r="W1140" s="3"/>
      <c r="X1140" s="3"/>
    </row>
    <row r="1141" spans="1:24" x14ac:dyDescent="0.5">
      <c r="A1141" s="3" t="str">
        <f t="shared" si="53"/>
        <v>NORTH INDIA</v>
      </c>
      <c r="B1141" s="3" t="s">
        <v>614</v>
      </c>
      <c r="C1141" s="3" t="s">
        <v>1522</v>
      </c>
      <c r="D1141" s="3" t="s">
        <v>1521</v>
      </c>
      <c r="E1141" s="3">
        <v>0</v>
      </c>
      <c r="F1141" s="3" t="s">
        <v>38</v>
      </c>
      <c r="G1141" s="3" t="s">
        <v>37</v>
      </c>
      <c r="H1141" s="3" t="s">
        <v>5</v>
      </c>
      <c r="I1141" s="3">
        <v>2</v>
      </c>
      <c r="J1141" s="3">
        <v>33</v>
      </c>
      <c r="K1141" s="3" t="s">
        <v>4</v>
      </c>
      <c r="L1141" s="3" t="s">
        <v>3</v>
      </c>
      <c r="M1141" s="4">
        <v>4411000</v>
      </c>
      <c r="N1141" s="3">
        <v>0</v>
      </c>
      <c r="O1141" s="4">
        <f t="shared" si="54"/>
        <v>4411000</v>
      </c>
      <c r="P1141" s="3">
        <v>13155</v>
      </c>
      <c r="Q1141" s="3">
        <v>501</v>
      </c>
      <c r="R1141" s="3">
        <v>13656</v>
      </c>
      <c r="S1141" s="3">
        <v>0.83327129799999999</v>
      </c>
      <c r="T1141" s="3">
        <v>1.3028669559999999</v>
      </c>
      <c r="U1141" s="3">
        <v>1638842</v>
      </c>
      <c r="V1141" s="3">
        <f t="shared" si="55"/>
        <v>0.83327129766017705</v>
      </c>
      <c r="W1141" s="3"/>
      <c r="X1141" s="3"/>
    </row>
    <row r="1142" spans="1:24" x14ac:dyDescent="0.5">
      <c r="A1142" s="3" t="str">
        <f t="shared" si="53"/>
        <v>EAST INDIA</v>
      </c>
      <c r="B1142" s="3" t="s">
        <v>144</v>
      </c>
      <c r="C1142" s="3" t="s">
        <v>1513</v>
      </c>
      <c r="D1142" s="3" t="s">
        <v>1520</v>
      </c>
      <c r="E1142" s="3">
        <v>1</v>
      </c>
      <c r="F1142" s="3" t="s">
        <v>170</v>
      </c>
      <c r="G1142" s="3" t="s">
        <v>169</v>
      </c>
      <c r="H1142" s="3" t="s">
        <v>5</v>
      </c>
      <c r="I1142" s="3">
        <v>1</v>
      </c>
      <c r="J1142" s="3">
        <v>52</v>
      </c>
      <c r="K1142" s="3" t="s">
        <v>4</v>
      </c>
      <c r="L1142" s="3" t="s">
        <v>13</v>
      </c>
      <c r="M1142" s="4">
        <v>109788313</v>
      </c>
      <c r="N1142" s="3">
        <v>0</v>
      </c>
      <c r="O1142" s="4">
        <f t="shared" si="54"/>
        <v>109788313</v>
      </c>
      <c r="P1142" s="3">
        <v>509138</v>
      </c>
      <c r="Q1142" s="3">
        <v>1055</v>
      </c>
      <c r="R1142" s="3">
        <v>510193</v>
      </c>
      <c r="S1142" s="3">
        <v>30.43286604</v>
      </c>
      <c r="T1142" s="3">
        <v>52.737977960000002</v>
      </c>
      <c r="U1142" s="3">
        <v>1676454</v>
      </c>
      <c r="V1142" s="3">
        <f t="shared" si="55"/>
        <v>30.432866037481492</v>
      </c>
      <c r="W1142" s="3"/>
      <c r="X1142" s="3"/>
    </row>
    <row r="1143" spans="1:24" x14ac:dyDescent="0.5">
      <c r="A1143" s="3" t="str">
        <f t="shared" si="53"/>
        <v>EAST INDIA</v>
      </c>
      <c r="B1143" s="3" t="s">
        <v>144</v>
      </c>
      <c r="C1143" s="3" t="s">
        <v>1513</v>
      </c>
      <c r="D1143" s="3" t="s">
        <v>1519</v>
      </c>
      <c r="E1143" s="3">
        <v>0</v>
      </c>
      <c r="F1143" s="3" t="s">
        <v>1099</v>
      </c>
      <c r="G1143" s="3" t="s">
        <v>644</v>
      </c>
      <c r="H1143" s="3" t="s">
        <v>5</v>
      </c>
      <c r="I1143" s="3">
        <v>4</v>
      </c>
      <c r="J1143" s="3">
        <v>40</v>
      </c>
      <c r="K1143" s="3" t="s">
        <v>4</v>
      </c>
      <c r="L1143" s="3" t="s">
        <v>109</v>
      </c>
      <c r="M1143" s="4">
        <v>119699803</v>
      </c>
      <c r="N1143" s="4">
        <v>16547563</v>
      </c>
      <c r="O1143" s="4">
        <f t="shared" si="54"/>
        <v>103152240</v>
      </c>
      <c r="P1143" s="3">
        <v>261409</v>
      </c>
      <c r="Q1143" s="3">
        <v>214</v>
      </c>
      <c r="R1143" s="3">
        <v>261623</v>
      </c>
      <c r="S1143" s="3">
        <v>15.605736869999999</v>
      </c>
      <c r="T1143" s="3">
        <v>27.043624680000001</v>
      </c>
      <c r="U1143" s="3">
        <v>1676454</v>
      </c>
      <c r="V1143" s="3">
        <f t="shared" si="55"/>
        <v>15.605736870799912</v>
      </c>
      <c r="W1143" s="3"/>
      <c r="X1143" s="3"/>
    </row>
    <row r="1144" spans="1:24" x14ac:dyDescent="0.5">
      <c r="A1144" s="3" t="str">
        <f t="shared" si="53"/>
        <v>EAST INDIA</v>
      </c>
      <c r="B1144" s="3" t="s">
        <v>144</v>
      </c>
      <c r="C1144" s="3" t="s">
        <v>1513</v>
      </c>
      <c r="D1144" s="3" t="s">
        <v>1518</v>
      </c>
      <c r="E1144" s="3">
        <v>0</v>
      </c>
      <c r="F1144" s="3" t="s">
        <v>18</v>
      </c>
      <c r="G1144" s="3" t="s">
        <v>232</v>
      </c>
      <c r="H1144" s="3" t="s">
        <v>5</v>
      </c>
      <c r="I1144" s="3">
        <v>0</v>
      </c>
      <c r="J1144" s="3">
        <v>31</v>
      </c>
      <c r="K1144" s="3" t="s">
        <v>4</v>
      </c>
      <c r="L1144" s="3" t="s">
        <v>13</v>
      </c>
      <c r="M1144" s="4">
        <v>321000</v>
      </c>
      <c r="N1144" s="3">
        <v>0</v>
      </c>
      <c r="O1144" s="4">
        <f t="shared" si="54"/>
        <v>321000</v>
      </c>
      <c r="P1144" s="3">
        <v>51847</v>
      </c>
      <c r="Q1144" s="3">
        <v>0</v>
      </c>
      <c r="R1144" s="3">
        <v>51847</v>
      </c>
      <c r="S1144" s="3">
        <v>3.0926586710000001</v>
      </c>
      <c r="T1144" s="3">
        <v>5.359356054</v>
      </c>
      <c r="U1144" s="3">
        <v>1676454</v>
      </c>
      <c r="V1144" s="3">
        <f t="shared" si="55"/>
        <v>3.0926586712191328</v>
      </c>
      <c r="W1144" s="3"/>
      <c r="X1144" s="3"/>
    </row>
    <row r="1145" spans="1:24" x14ac:dyDescent="0.5">
      <c r="A1145" s="3" t="str">
        <f t="shared" si="53"/>
        <v>EAST INDIA</v>
      </c>
      <c r="B1145" s="3" t="s">
        <v>144</v>
      </c>
      <c r="C1145" s="3" t="s">
        <v>1513</v>
      </c>
      <c r="D1145" s="3" t="s">
        <v>1517</v>
      </c>
      <c r="E1145" s="3">
        <v>0</v>
      </c>
      <c r="F1145" s="3" t="s">
        <v>18</v>
      </c>
      <c r="G1145" s="3" t="s">
        <v>149</v>
      </c>
      <c r="H1145" s="3" t="s">
        <v>5</v>
      </c>
      <c r="I1145" s="3">
        <v>0</v>
      </c>
      <c r="J1145" s="3">
        <v>27</v>
      </c>
      <c r="K1145" s="3" t="s">
        <v>4</v>
      </c>
      <c r="L1145" s="3" t="s">
        <v>22</v>
      </c>
      <c r="M1145" s="4">
        <v>603000</v>
      </c>
      <c r="N1145" s="3">
        <v>0</v>
      </c>
      <c r="O1145" s="4">
        <f t="shared" si="54"/>
        <v>603000</v>
      </c>
      <c r="P1145" s="3">
        <v>20445</v>
      </c>
      <c r="Q1145" s="3">
        <v>4</v>
      </c>
      <c r="R1145" s="3">
        <v>20449</v>
      </c>
      <c r="S1145" s="3">
        <v>1.219776982</v>
      </c>
      <c r="T1145" s="3">
        <v>2.1137861779999998</v>
      </c>
      <c r="U1145" s="3">
        <v>1676454</v>
      </c>
      <c r="V1145" s="3">
        <f t="shared" si="55"/>
        <v>1.2197769816529414</v>
      </c>
      <c r="W1145" s="3"/>
      <c r="X1145" s="3"/>
    </row>
    <row r="1146" spans="1:24" x14ac:dyDescent="0.5">
      <c r="A1146" s="3" t="str">
        <f t="shared" si="53"/>
        <v>EAST INDIA</v>
      </c>
      <c r="B1146" s="3" t="s">
        <v>144</v>
      </c>
      <c r="C1146" s="3" t="s">
        <v>1513</v>
      </c>
      <c r="D1146" s="3" t="s">
        <v>1516</v>
      </c>
      <c r="E1146" s="3">
        <v>0</v>
      </c>
      <c r="F1146" s="3" t="s">
        <v>1515</v>
      </c>
      <c r="G1146" s="3" t="s">
        <v>160</v>
      </c>
      <c r="H1146" s="3" t="s">
        <v>5</v>
      </c>
      <c r="I1146" s="3">
        <v>0</v>
      </c>
      <c r="J1146" s="3">
        <v>35</v>
      </c>
      <c r="K1146" s="3" t="s">
        <v>61</v>
      </c>
      <c r="L1146" s="3" t="s">
        <v>3</v>
      </c>
      <c r="M1146" s="4">
        <v>566260</v>
      </c>
      <c r="N1146" s="4">
        <v>50000</v>
      </c>
      <c r="O1146" s="4">
        <f t="shared" si="54"/>
        <v>516260</v>
      </c>
      <c r="P1146" s="3">
        <v>16686</v>
      </c>
      <c r="Q1146" s="3">
        <v>6</v>
      </c>
      <c r="R1146" s="3">
        <v>16692</v>
      </c>
      <c r="S1146" s="3">
        <v>0.99567300999999997</v>
      </c>
      <c r="T1146" s="3">
        <v>1.72543004</v>
      </c>
      <c r="U1146" s="3">
        <v>1676454</v>
      </c>
      <c r="V1146" s="3">
        <f t="shared" si="55"/>
        <v>0.99567300981714979</v>
      </c>
      <c r="W1146" s="3"/>
      <c r="X1146" s="3"/>
    </row>
    <row r="1147" spans="1:24" x14ac:dyDescent="0.5">
      <c r="A1147" s="3" t="str">
        <f t="shared" si="53"/>
        <v>EAST INDIA</v>
      </c>
      <c r="B1147" s="3" t="s">
        <v>144</v>
      </c>
      <c r="C1147" s="3" t="s">
        <v>1513</v>
      </c>
      <c r="D1147" s="3" t="s">
        <v>1514</v>
      </c>
      <c r="E1147" s="3">
        <v>0</v>
      </c>
      <c r="F1147" s="3" t="s">
        <v>18</v>
      </c>
      <c r="G1147" s="3" t="s">
        <v>380</v>
      </c>
      <c r="H1147" s="3" t="s">
        <v>5</v>
      </c>
      <c r="I1147" s="3">
        <v>4</v>
      </c>
      <c r="J1147" s="3">
        <v>44</v>
      </c>
      <c r="K1147" s="3" t="s">
        <v>4</v>
      </c>
      <c r="L1147" s="3" t="s">
        <v>13</v>
      </c>
      <c r="M1147" s="4">
        <v>7051000</v>
      </c>
      <c r="N1147" s="3">
        <v>0</v>
      </c>
      <c r="O1147" s="4">
        <f t="shared" si="54"/>
        <v>7051000</v>
      </c>
      <c r="P1147" s="3">
        <v>16073</v>
      </c>
      <c r="Q1147" s="3">
        <v>24</v>
      </c>
      <c r="R1147" s="3">
        <v>16097</v>
      </c>
      <c r="S1147" s="3">
        <v>0.96018143099999997</v>
      </c>
      <c r="T1147" s="3">
        <v>1.6639256739999999</v>
      </c>
      <c r="U1147" s="3">
        <v>1676454</v>
      </c>
      <c r="V1147" s="3">
        <f t="shared" si="55"/>
        <v>0.96018143056713756</v>
      </c>
      <c r="W1147" s="3"/>
      <c r="X1147" s="3"/>
    </row>
    <row r="1148" spans="1:24" x14ac:dyDescent="0.5">
      <c r="A1148" s="3" t="str">
        <f t="shared" si="53"/>
        <v>EAST INDIA</v>
      </c>
      <c r="B1148" s="3" t="s">
        <v>144</v>
      </c>
      <c r="C1148" s="3" t="s">
        <v>1513</v>
      </c>
      <c r="D1148" s="3" t="s">
        <v>1512</v>
      </c>
      <c r="E1148" s="3">
        <v>0</v>
      </c>
      <c r="F1148" s="3" t="s">
        <v>641</v>
      </c>
      <c r="G1148" s="3" t="s">
        <v>65</v>
      </c>
      <c r="H1148" s="3" t="s">
        <v>5</v>
      </c>
      <c r="I1148" s="3">
        <v>0</v>
      </c>
      <c r="J1148" s="3">
        <v>38</v>
      </c>
      <c r="K1148" s="3" t="s">
        <v>4</v>
      </c>
      <c r="L1148" s="3" t="s">
        <v>109</v>
      </c>
      <c r="M1148" s="4">
        <v>1519500</v>
      </c>
      <c r="N1148" s="3">
        <v>0</v>
      </c>
      <c r="O1148" s="4">
        <f t="shared" si="54"/>
        <v>1519500</v>
      </c>
      <c r="P1148" s="3">
        <v>10744</v>
      </c>
      <c r="Q1148" s="3">
        <v>3</v>
      </c>
      <c r="R1148" s="3">
        <v>10747</v>
      </c>
      <c r="S1148" s="3">
        <v>0.64105546599999996</v>
      </c>
      <c r="T1148" s="3">
        <v>1.1109032249999999</v>
      </c>
      <c r="U1148" s="3">
        <v>1676454</v>
      </c>
      <c r="V1148" s="3">
        <f t="shared" si="55"/>
        <v>0.64105546588215356</v>
      </c>
      <c r="W1148" s="3"/>
      <c r="X1148" s="3"/>
    </row>
    <row r="1149" spans="1:24" x14ac:dyDescent="0.5">
      <c r="A1149" s="3" t="str">
        <f t="shared" si="53"/>
        <v>CENTRAL INDIA</v>
      </c>
      <c r="B1149" s="3" t="s">
        <v>126</v>
      </c>
      <c r="C1149" s="3" t="s">
        <v>1509</v>
      </c>
      <c r="D1149" s="3" t="s">
        <v>1511</v>
      </c>
      <c r="E1149" s="3">
        <v>1</v>
      </c>
      <c r="F1149" s="3" t="s">
        <v>7</v>
      </c>
      <c r="G1149" s="3" t="s">
        <v>6</v>
      </c>
      <c r="H1149" s="3" t="s">
        <v>5</v>
      </c>
      <c r="I1149" s="3">
        <v>0</v>
      </c>
      <c r="J1149" s="3">
        <v>49</v>
      </c>
      <c r="K1149" s="3" t="s">
        <v>4</v>
      </c>
      <c r="L1149" s="3" t="s">
        <v>9</v>
      </c>
      <c r="M1149" s="4">
        <v>10589334</v>
      </c>
      <c r="N1149" s="4">
        <v>2507176</v>
      </c>
      <c r="O1149" s="4">
        <f t="shared" si="54"/>
        <v>8082158</v>
      </c>
      <c r="P1149" s="3">
        <v>810410</v>
      </c>
      <c r="Q1149" s="3">
        <v>725</v>
      </c>
      <c r="R1149" s="3">
        <v>811135</v>
      </c>
      <c r="S1149" s="3">
        <v>44.03328819</v>
      </c>
      <c r="T1149" s="3">
        <v>64.461947559999999</v>
      </c>
      <c r="U1149" s="3">
        <v>1842095</v>
      </c>
      <c r="V1149" s="3">
        <f t="shared" si="55"/>
        <v>44.033288185462752</v>
      </c>
      <c r="W1149" s="3"/>
      <c r="X1149" s="3"/>
    </row>
    <row r="1150" spans="1:24" x14ac:dyDescent="0.5">
      <c r="A1150" s="3" t="str">
        <f t="shared" si="53"/>
        <v>CENTRAL INDIA</v>
      </c>
      <c r="B1150" s="3" t="s">
        <v>126</v>
      </c>
      <c r="C1150" s="3" t="s">
        <v>1509</v>
      </c>
      <c r="D1150" s="3" t="s">
        <v>1510</v>
      </c>
      <c r="E1150" s="3">
        <v>0</v>
      </c>
      <c r="F1150" s="3" t="s">
        <v>11</v>
      </c>
      <c r="G1150" s="3" t="s">
        <v>10</v>
      </c>
      <c r="H1150" s="3" t="s">
        <v>23</v>
      </c>
      <c r="I1150" s="3">
        <v>0</v>
      </c>
      <c r="J1150" s="3">
        <v>39</v>
      </c>
      <c r="K1150" s="3" t="s">
        <v>4</v>
      </c>
      <c r="L1150" s="3" t="s">
        <v>13</v>
      </c>
      <c r="M1150" s="4">
        <v>73695721</v>
      </c>
      <c r="N1150" s="4">
        <v>2160104</v>
      </c>
      <c r="O1150" s="4">
        <f t="shared" si="54"/>
        <v>71535617</v>
      </c>
      <c r="P1150" s="3">
        <v>318526</v>
      </c>
      <c r="Q1150" s="3">
        <v>227</v>
      </c>
      <c r="R1150" s="3">
        <v>318753</v>
      </c>
      <c r="S1150" s="3">
        <v>17.303830690000002</v>
      </c>
      <c r="T1150" s="3">
        <v>25.331713180000001</v>
      </c>
      <c r="U1150" s="3">
        <v>1842095</v>
      </c>
      <c r="V1150" s="3">
        <f t="shared" si="55"/>
        <v>17.303830692771001</v>
      </c>
      <c r="W1150" s="3"/>
      <c r="X1150" s="3"/>
    </row>
    <row r="1151" spans="1:24" x14ac:dyDescent="0.5">
      <c r="A1151" s="3" t="str">
        <f t="shared" si="53"/>
        <v>CENTRAL INDIA</v>
      </c>
      <c r="B1151" s="3" t="s">
        <v>126</v>
      </c>
      <c r="C1151" s="3" t="s">
        <v>1509</v>
      </c>
      <c r="D1151" s="3" t="s">
        <v>1508</v>
      </c>
      <c r="E1151" s="3">
        <v>0</v>
      </c>
      <c r="F1151" s="3" t="s">
        <v>132</v>
      </c>
      <c r="G1151" s="3" t="s">
        <v>77</v>
      </c>
      <c r="H1151" s="3" t="s">
        <v>5</v>
      </c>
      <c r="I1151" s="3">
        <v>8</v>
      </c>
      <c r="J1151" s="3">
        <v>39</v>
      </c>
      <c r="K1151" s="3" t="s">
        <v>4</v>
      </c>
      <c r="L1151" s="3" t="s">
        <v>3</v>
      </c>
      <c r="M1151" s="4">
        <v>39687180</v>
      </c>
      <c r="N1151" s="4">
        <v>4212532</v>
      </c>
      <c r="O1151" s="4">
        <f t="shared" si="54"/>
        <v>35474648</v>
      </c>
      <c r="P1151" s="3">
        <v>40029</v>
      </c>
      <c r="Q1151" s="3">
        <v>48</v>
      </c>
      <c r="R1151" s="3">
        <v>40077</v>
      </c>
      <c r="S1151" s="3">
        <v>2.1756206929999999</v>
      </c>
      <c r="T1151" s="3">
        <v>3.1849710249999998</v>
      </c>
      <c r="U1151" s="3">
        <v>1842095</v>
      </c>
      <c r="V1151" s="3">
        <f t="shared" si="55"/>
        <v>2.1756206927438595</v>
      </c>
      <c r="W1151" s="3"/>
      <c r="X1151" s="3"/>
    </row>
    <row r="1152" spans="1:24" x14ac:dyDescent="0.5">
      <c r="A1152" s="3" t="str">
        <f t="shared" si="53"/>
        <v>SOUTH INDIA</v>
      </c>
      <c r="B1152" s="3" t="s">
        <v>2</v>
      </c>
      <c r="C1152" s="3" t="s">
        <v>1502</v>
      </c>
      <c r="D1152" s="3" t="s">
        <v>1507</v>
      </c>
      <c r="E1152" s="3">
        <v>1</v>
      </c>
      <c r="F1152" s="3" t="s">
        <v>15</v>
      </c>
      <c r="G1152" s="3" t="s">
        <v>14</v>
      </c>
      <c r="H1152" s="3" t="s">
        <v>5</v>
      </c>
      <c r="I1152" s="3">
        <v>5</v>
      </c>
      <c r="J1152" s="3">
        <v>62</v>
      </c>
      <c r="K1152" s="3" t="s">
        <v>4</v>
      </c>
      <c r="L1152" s="3" t="s">
        <v>3</v>
      </c>
      <c r="M1152" s="4">
        <v>1074671341</v>
      </c>
      <c r="N1152" s="4">
        <v>80721594</v>
      </c>
      <c r="O1152" s="4">
        <f t="shared" si="54"/>
        <v>993949747</v>
      </c>
      <c r="P1152" s="3">
        <v>566621</v>
      </c>
      <c r="Q1152" s="3">
        <v>838</v>
      </c>
      <c r="R1152" s="3">
        <v>567459</v>
      </c>
      <c r="S1152" s="3">
        <v>37.485508410000001</v>
      </c>
      <c r="T1152" s="3">
        <v>49.783743100000002</v>
      </c>
      <c r="U1152" s="3">
        <v>1513809</v>
      </c>
      <c r="V1152" s="3">
        <f t="shared" si="55"/>
        <v>37.485508409581392</v>
      </c>
      <c r="W1152" s="3"/>
      <c r="X1152" s="3"/>
    </row>
    <row r="1153" spans="1:24" x14ac:dyDescent="0.5">
      <c r="A1153" s="3" t="str">
        <f t="shared" si="53"/>
        <v>SOUTH INDIA</v>
      </c>
      <c r="B1153" s="3" t="s">
        <v>2</v>
      </c>
      <c r="C1153" s="3" t="s">
        <v>1502</v>
      </c>
      <c r="D1153" s="3" t="s">
        <v>1506</v>
      </c>
      <c r="E1153" s="3">
        <v>0</v>
      </c>
      <c r="F1153" s="3" t="s">
        <v>11</v>
      </c>
      <c r="G1153" s="3" t="s">
        <v>10</v>
      </c>
      <c r="H1153" s="3" t="s">
        <v>23</v>
      </c>
      <c r="I1153" s="3">
        <v>1</v>
      </c>
      <c r="J1153" s="3">
        <v>64</v>
      </c>
      <c r="K1153" s="3" t="s">
        <v>4</v>
      </c>
      <c r="L1153" s="3" t="s">
        <v>9</v>
      </c>
      <c r="M1153" s="4">
        <v>1131285724</v>
      </c>
      <c r="N1153" s="4">
        <v>116191184</v>
      </c>
      <c r="O1153" s="4">
        <f t="shared" si="54"/>
        <v>1015094540</v>
      </c>
      <c r="P1153" s="3">
        <v>399008</v>
      </c>
      <c r="Q1153" s="3">
        <v>389</v>
      </c>
      <c r="R1153" s="3">
        <v>399397</v>
      </c>
      <c r="S1153" s="3">
        <v>26.383579430000001</v>
      </c>
      <c r="T1153" s="3">
        <v>35.039496489999998</v>
      </c>
      <c r="U1153" s="3">
        <v>1513809</v>
      </c>
      <c r="V1153" s="3">
        <f t="shared" si="55"/>
        <v>26.383579434393639</v>
      </c>
      <c r="W1153" s="3"/>
      <c r="X1153" s="3"/>
    </row>
    <row r="1154" spans="1:24" x14ac:dyDescent="0.5">
      <c r="A1154" s="3" t="str">
        <f t="shared" si="53"/>
        <v>SOUTH INDIA</v>
      </c>
      <c r="B1154" s="3" t="s">
        <v>2</v>
      </c>
      <c r="C1154" s="3" t="s">
        <v>1502</v>
      </c>
      <c r="D1154" s="3" t="s">
        <v>1505</v>
      </c>
      <c r="E1154" s="3">
        <v>0</v>
      </c>
      <c r="F1154" s="3" t="s">
        <v>51</v>
      </c>
      <c r="G1154" s="3" t="s">
        <v>177</v>
      </c>
      <c r="H1154" s="3" t="s">
        <v>5</v>
      </c>
      <c r="I1154" s="3">
        <v>0</v>
      </c>
      <c r="J1154" s="3">
        <v>54</v>
      </c>
      <c r="K1154" s="3" t="s">
        <v>61</v>
      </c>
      <c r="L1154" s="3" t="s">
        <v>13</v>
      </c>
      <c r="M1154" s="4">
        <v>9611087</v>
      </c>
      <c r="N1154" s="4">
        <v>3185000</v>
      </c>
      <c r="O1154" s="4">
        <f t="shared" si="54"/>
        <v>6426087</v>
      </c>
      <c r="P1154" s="3">
        <v>57065</v>
      </c>
      <c r="Q1154" s="3">
        <v>37</v>
      </c>
      <c r="R1154" s="3">
        <v>57102</v>
      </c>
      <c r="S1154" s="3">
        <v>3.7720742839999999</v>
      </c>
      <c r="T1154" s="3">
        <v>5.0096153169999997</v>
      </c>
      <c r="U1154" s="3">
        <v>1513809</v>
      </c>
      <c r="V1154" s="3">
        <f t="shared" si="55"/>
        <v>3.7720742841402055</v>
      </c>
      <c r="W1154" s="3"/>
      <c r="X1154" s="3"/>
    </row>
    <row r="1155" spans="1:24" x14ac:dyDescent="0.5">
      <c r="A1155" s="3" t="str">
        <f t="shared" ref="A1155:A1218" si="56">VLOOKUP(B1155,$W$1:$X$37,2,FALSE)</f>
        <v>SOUTH INDIA</v>
      </c>
      <c r="B1155" s="3" t="s">
        <v>2</v>
      </c>
      <c r="C1155" s="3" t="s">
        <v>1502</v>
      </c>
      <c r="D1155" s="3" t="s">
        <v>1504</v>
      </c>
      <c r="E1155" s="3">
        <v>0</v>
      </c>
      <c r="F1155" s="3" t="s">
        <v>7</v>
      </c>
      <c r="G1155" s="3" t="s">
        <v>6</v>
      </c>
      <c r="H1155" s="3" t="s">
        <v>5</v>
      </c>
      <c r="I1155" s="3">
        <v>0</v>
      </c>
      <c r="J1155" s="3">
        <v>47</v>
      </c>
      <c r="K1155" s="3" t="s">
        <v>4</v>
      </c>
      <c r="L1155" s="3" t="s">
        <v>148</v>
      </c>
      <c r="M1155" s="4">
        <v>26300049</v>
      </c>
      <c r="N1155" s="4">
        <v>4686270</v>
      </c>
      <c r="O1155" s="4">
        <f t="shared" si="54"/>
        <v>21613779</v>
      </c>
      <c r="P1155" s="3">
        <v>20401</v>
      </c>
      <c r="Q1155" s="3">
        <v>87</v>
      </c>
      <c r="R1155" s="3">
        <v>20488</v>
      </c>
      <c r="S1155" s="3">
        <v>1.3534071999999999</v>
      </c>
      <c r="T1155" s="3">
        <v>1.79743264</v>
      </c>
      <c r="U1155" s="3">
        <v>1513809</v>
      </c>
      <c r="V1155" s="3">
        <f t="shared" si="55"/>
        <v>1.3534071999836175</v>
      </c>
      <c r="W1155" s="3"/>
      <c r="X1155" s="3"/>
    </row>
    <row r="1156" spans="1:24" x14ac:dyDescent="0.5">
      <c r="A1156" s="3" t="str">
        <f t="shared" si="56"/>
        <v>SOUTH INDIA</v>
      </c>
      <c r="B1156" s="3" t="s">
        <v>2</v>
      </c>
      <c r="C1156" s="3" t="s">
        <v>1502</v>
      </c>
      <c r="D1156" s="3" t="s">
        <v>1503</v>
      </c>
      <c r="E1156" s="3">
        <v>0</v>
      </c>
      <c r="F1156" s="3" t="s">
        <v>75</v>
      </c>
      <c r="G1156" s="3" t="s">
        <v>74</v>
      </c>
      <c r="H1156" s="3" t="s">
        <v>5</v>
      </c>
      <c r="I1156" s="3">
        <v>0</v>
      </c>
      <c r="J1156" s="3">
        <v>46</v>
      </c>
      <c r="K1156" s="3" t="s">
        <v>4</v>
      </c>
      <c r="L1156" s="3" t="s">
        <v>9</v>
      </c>
      <c r="M1156" s="4">
        <v>2201365</v>
      </c>
      <c r="N1156" s="4">
        <v>590000</v>
      </c>
      <c r="O1156" s="4">
        <f t="shared" si="54"/>
        <v>1611365</v>
      </c>
      <c r="P1156" s="3">
        <v>19304</v>
      </c>
      <c r="Q1156" s="3">
        <v>11</v>
      </c>
      <c r="R1156" s="3">
        <v>19315</v>
      </c>
      <c r="S1156" s="3">
        <v>1.2759205419999999</v>
      </c>
      <c r="T1156" s="3">
        <v>1.6945241820000001</v>
      </c>
      <c r="U1156" s="3">
        <v>1513809</v>
      </c>
      <c r="V1156" s="3">
        <f t="shared" si="55"/>
        <v>1.2759205421555824</v>
      </c>
      <c r="W1156" s="3"/>
      <c r="X1156" s="3"/>
    </row>
    <row r="1157" spans="1:24" x14ac:dyDescent="0.5">
      <c r="A1157" s="3" t="str">
        <f t="shared" si="56"/>
        <v>SOUTH INDIA</v>
      </c>
      <c r="B1157" s="3" t="s">
        <v>2</v>
      </c>
      <c r="C1157" s="3" t="s">
        <v>1502</v>
      </c>
      <c r="D1157" s="3" t="s">
        <v>0</v>
      </c>
      <c r="E1157" s="3">
        <v>0</v>
      </c>
      <c r="F1157" s="3" t="s">
        <v>0</v>
      </c>
      <c r="G1157" s="3"/>
      <c r="H1157" s="3"/>
      <c r="I1157" s="3"/>
      <c r="J1157" s="3"/>
      <c r="K1157" s="3"/>
      <c r="L1157" s="3"/>
      <c r="M1157" s="4">
        <v>0</v>
      </c>
      <c r="N1157" s="4">
        <v>0</v>
      </c>
      <c r="O1157" s="4">
        <f t="shared" si="54"/>
        <v>0</v>
      </c>
      <c r="P1157" s="3">
        <v>15802</v>
      </c>
      <c r="Q1157" s="3">
        <v>30</v>
      </c>
      <c r="R1157" s="3">
        <v>15832</v>
      </c>
      <c r="S1157" s="3">
        <v>1.045838676</v>
      </c>
      <c r="T1157" s="3">
        <v>1.388957124</v>
      </c>
      <c r="U1157" s="3">
        <v>1513809</v>
      </c>
      <c r="V1157" s="3">
        <f t="shared" si="55"/>
        <v>1.0458386758170946</v>
      </c>
      <c r="W1157" s="3"/>
      <c r="X1157" s="3"/>
    </row>
    <row r="1158" spans="1:24" x14ac:dyDescent="0.5">
      <c r="A1158" s="3" t="str">
        <f t="shared" si="56"/>
        <v>SOUTH INDIA</v>
      </c>
      <c r="B1158" s="3" t="s">
        <v>2</v>
      </c>
      <c r="C1158" s="3" t="s">
        <v>1502</v>
      </c>
      <c r="D1158" s="3" t="s">
        <v>1501</v>
      </c>
      <c r="E1158" s="3">
        <v>0</v>
      </c>
      <c r="F1158" s="3" t="s">
        <v>18</v>
      </c>
      <c r="G1158" s="3" t="s">
        <v>30</v>
      </c>
      <c r="H1158" s="3" t="s">
        <v>5</v>
      </c>
      <c r="I1158" s="3">
        <v>0</v>
      </c>
      <c r="J1158" s="3">
        <v>61</v>
      </c>
      <c r="K1158" s="3" t="s">
        <v>4</v>
      </c>
      <c r="L1158" s="3" t="s">
        <v>198</v>
      </c>
      <c r="M1158" s="4">
        <v>3968500</v>
      </c>
      <c r="N1158" s="4">
        <v>45000</v>
      </c>
      <c r="O1158" s="4">
        <f t="shared" si="54"/>
        <v>3923500</v>
      </c>
      <c r="P1158" s="3">
        <v>11517</v>
      </c>
      <c r="Q1158" s="3">
        <v>3</v>
      </c>
      <c r="R1158" s="3">
        <v>11520</v>
      </c>
      <c r="S1158" s="3">
        <v>0.76099428700000005</v>
      </c>
      <c r="T1158" s="3">
        <v>1.0106610709999999</v>
      </c>
      <c r="U1158" s="3">
        <v>1513809</v>
      </c>
      <c r="V1158" s="3">
        <f t="shared" si="55"/>
        <v>0.76099428659758261</v>
      </c>
      <c r="W1158" s="3"/>
      <c r="X1158" s="3"/>
    </row>
    <row r="1159" spans="1:24" x14ac:dyDescent="0.5">
      <c r="A1159" s="3" t="str">
        <f t="shared" si="56"/>
        <v>CENTRAL INDIA</v>
      </c>
      <c r="B1159" s="3" t="s">
        <v>126</v>
      </c>
      <c r="C1159" s="3" t="s">
        <v>1498</v>
      </c>
      <c r="D1159" s="3" t="s">
        <v>1500</v>
      </c>
      <c r="E1159" s="3">
        <v>1</v>
      </c>
      <c r="F1159" s="3" t="s">
        <v>7</v>
      </c>
      <c r="G1159" s="3" t="s">
        <v>6</v>
      </c>
      <c r="H1159" s="3" t="s">
        <v>5</v>
      </c>
      <c r="I1159" s="3">
        <v>0</v>
      </c>
      <c r="J1159" s="3">
        <v>66</v>
      </c>
      <c r="K1159" s="3" t="s">
        <v>4</v>
      </c>
      <c r="L1159" s="3" t="s">
        <v>9</v>
      </c>
      <c r="M1159" s="4">
        <v>19076515</v>
      </c>
      <c r="N1159" s="4">
        <v>4819099</v>
      </c>
      <c r="O1159" s="4">
        <f t="shared" si="54"/>
        <v>14257416</v>
      </c>
      <c r="P1159" s="3">
        <v>837969</v>
      </c>
      <c r="Q1159" s="3">
        <v>940</v>
      </c>
      <c r="R1159" s="3">
        <v>838909</v>
      </c>
      <c r="S1159" s="3">
        <v>43.943678939999998</v>
      </c>
      <c r="T1159" s="3">
        <v>57.140317510000003</v>
      </c>
      <c r="U1159" s="3">
        <v>1909055</v>
      </c>
      <c r="V1159" s="3">
        <f t="shared" si="55"/>
        <v>43.943678940627692</v>
      </c>
      <c r="W1159" s="3"/>
      <c r="X1159" s="3"/>
    </row>
    <row r="1160" spans="1:24" x14ac:dyDescent="0.5">
      <c r="A1160" s="3" t="str">
        <f t="shared" si="56"/>
        <v>CENTRAL INDIA</v>
      </c>
      <c r="B1160" s="3" t="s">
        <v>126</v>
      </c>
      <c r="C1160" s="3" t="s">
        <v>1498</v>
      </c>
      <c r="D1160" s="3" t="s">
        <v>1499</v>
      </c>
      <c r="E1160" s="3">
        <v>0</v>
      </c>
      <c r="F1160" s="3" t="s">
        <v>11</v>
      </c>
      <c r="G1160" s="3" t="s">
        <v>10</v>
      </c>
      <c r="H1160" s="3" t="s">
        <v>5</v>
      </c>
      <c r="I1160" s="3">
        <v>0</v>
      </c>
      <c r="J1160" s="3">
        <v>45</v>
      </c>
      <c r="K1160" s="3" t="s">
        <v>4</v>
      </c>
      <c r="L1160" s="3" t="s">
        <v>13</v>
      </c>
      <c r="M1160" s="4">
        <v>389536712</v>
      </c>
      <c r="N1160" s="4">
        <v>196853975</v>
      </c>
      <c r="O1160" s="4">
        <f t="shared" si="54"/>
        <v>192682737</v>
      </c>
      <c r="P1160" s="3">
        <v>564761</v>
      </c>
      <c r="Q1160" s="3">
        <v>805</v>
      </c>
      <c r="R1160" s="3">
        <v>565566</v>
      </c>
      <c r="S1160" s="3">
        <v>29.62544295</v>
      </c>
      <c r="T1160" s="3">
        <v>38.522200640000001</v>
      </c>
      <c r="U1160" s="3">
        <v>1909055</v>
      </c>
      <c r="V1160" s="3">
        <f t="shared" si="55"/>
        <v>29.625442954760338</v>
      </c>
      <c r="W1160" s="3"/>
      <c r="X1160" s="3"/>
    </row>
    <row r="1161" spans="1:24" x14ac:dyDescent="0.5">
      <c r="A1161" s="3" t="str">
        <f t="shared" si="56"/>
        <v>CENTRAL INDIA</v>
      </c>
      <c r="B1161" s="3" t="s">
        <v>126</v>
      </c>
      <c r="C1161" s="3" t="s">
        <v>1498</v>
      </c>
      <c r="D1161" s="3" t="s">
        <v>0</v>
      </c>
      <c r="E1161" s="3">
        <v>0</v>
      </c>
      <c r="F1161" s="3" t="s">
        <v>0</v>
      </c>
      <c r="G1161" s="3"/>
      <c r="H1161" s="3"/>
      <c r="I1161" s="3"/>
      <c r="J1161" s="3"/>
      <c r="K1161" s="3"/>
      <c r="L1161" s="3"/>
      <c r="M1161" s="4">
        <v>0</v>
      </c>
      <c r="N1161" s="4">
        <v>0</v>
      </c>
      <c r="O1161" s="4">
        <f t="shared" si="54"/>
        <v>0</v>
      </c>
      <c r="P1161" s="3">
        <v>15993</v>
      </c>
      <c r="Q1161" s="3">
        <v>12</v>
      </c>
      <c r="R1161" s="3">
        <v>16005</v>
      </c>
      <c r="S1161" s="3">
        <v>0.83837291199999997</v>
      </c>
      <c r="T1161" s="3">
        <v>1.0901430089999999</v>
      </c>
      <c r="U1161" s="3">
        <v>1909055</v>
      </c>
      <c r="V1161" s="3">
        <f t="shared" si="55"/>
        <v>0.83837291225239718</v>
      </c>
      <c r="W1161" s="3"/>
      <c r="X1161" s="3"/>
    </row>
    <row r="1162" spans="1:24" x14ac:dyDescent="0.5">
      <c r="A1162" s="3" t="str">
        <f t="shared" si="56"/>
        <v>CENTRAL INDIA</v>
      </c>
      <c r="B1162" s="3" t="s">
        <v>126</v>
      </c>
      <c r="C1162" s="3" t="s">
        <v>1498</v>
      </c>
      <c r="D1162" s="3" t="s">
        <v>1497</v>
      </c>
      <c r="E1162" s="3">
        <v>0</v>
      </c>
      <c r="F1162" s="3" t="s">
        <v>55</v>
      </c>
      <c r="G1162" s="3" t="s">
        <v>54</v>
      </c>
      <c r="H1162" s="3" t="s">
        <v>5</v>
      </c>
      <c r="I1162" s="3">
        <v>0</v>
      </c>
      <c r="J1162" s="3">
        <v>60</v>
      </c>
      <c r="K1162" s="3" t="s">
        <v>135</v>
      </c>
      <c r="L1162" s="3" t="s">
        <v>22</v>
      </c>
      <c r="M1162" s="4">
        <v>2656005</v>
      </c>
      <c r="N1162" s="3">
        <v>0</v>
      </c>
      <c r="O1162" s="4">
        <f t="shared" si="54"/>
        <v>2656005</v>
      </c>
      <c r="P1162" s="3">
        <v>14852</v>
      </c>
      <c r="Q1162" s="3">
        <v>36</v>
      </c>
      <c r="R1162" s="3">
        <v>14888</v>
      </c>
      <c r="S1162" s="3">
        <v>0.77986228800000001</v>
      </c>
      <c r="T1162" s="3">
        <v>1.014061176</v>
      </c>
      <c r="U1162" s="3">
        <v>1909055</v>
      </c>
      <c r="V1162" s="3">
        <f t="shared" si="55"/>
        <v>0.77986228788589118</v>
      </c>
      <c r="W1162" s="3"/>
      <c r="X1162" s="3"/>
    </row>
    <row r="1163" spans="1:24" x14ac:dyDescent="0.5">
      <c r="A1163" s="3" t="str">
        <f t="shared" si="56"/>
        <v>CENTRAL INDIA</v>
      </c>
      <c r="B1163" s="3" t="s">
        <v>126</v>
      </c>
      <c r="C1163" s="3" t="s">
        <v>1492</v>
      </c>
      <c r="D1163" s="3" t="s">
        <v>1496</v>
      </c>
      <c r="E1163" s="3">
        <v>1</v>
      </c>
      <c r="F1163" s="3" t="s">
        <v>7</v>
      </c>
      <c r="G1163" s="3" t="s">
        <v>6</v>
      </c>
      <c r="H1163" s="3" t="s">
        <v>5</v>
      </c>
      <c r="I1163" s="3">
        <v>0</v>
      </c>
      <c r="J1163" s="3">
        <v>43</v>
      </c>
      <c r="K1163" s="3" t="s">
        <v>135</v>
      </c>
      <c r="L1163" s="3" t="s">
        <v>29</v>
      </c>
      <c r="M1163" s="4">
        <v>67303990</v>
      </c>
      <c r="N1163" s="4">
        <v>1885020</v>
      </c>
      <c r="O1163" s="4">
        <f t="shared" si="54"/>
        <v>65418970</v>
      </c>
      <c r="P1163" s="3">
        <v>772221</v>
      </c>
      <c r="Q1163" s="3">
        <v>1329</v>
      </c>
      <c r="R1163" s="3">
        <v>773550</v>
      </c>
      <c r="S1163" s="3">
        <v>42.169446440000002</v>
      </c>
      <c r="T1163" s="3">
        <v>54.170092199999999</v>
      </c>
      <c r="U1163" s="3">
        <v>1834385</v>
      </c>
      <c r="V1163" s="3">
        <f t="shared" si="55"/>
        <v>42.169446435726414</v>
      </c>
      <c r="W1163" s="3"/>
      <c r="X1163" s="3"/>
    </row>
    <row r="1164" spans="1:24" x14ac:dyDescent="0.5">
      <c r="A1164" s="3" t="str">
        <f t="shared" si="56"/>
        <v>CENTRAL INDIA</v>
      </c>
      <c r="B1164" s="3" t="s">
        <v>126</v>
      </c>
      <c r="C1164" s="3" t="s">
        <v>1492</v>
      </c>
      <c r="D1164" s="3" t="s">
        <v>1495</v>
      </c>
      <c r="E1164" s="3">
        <v>0</v>
      </c>
      <c r="F1164" s="3" t="s">
        <v>11</v>
      </c>
      <c r="G1164" s="3" t="s">
        <v>10</v>
      </c>
      <c r="H1164" s="3" t="s">
        <v>5</v>
      </c>
      <c r="I1164" s="3">
        <v>0</v>
      </c>
      <c r="J1164" s="3">
        <v>55</v>
      </c>
      <c r="K1164" s="3" t="s">
        <v>135</v>
      </c>
      <c r="L1164" s="3" t="s">
        <v>9</v>
      </c>
      <c r="M1164" s="4">
        <v>19556340</v>
      </c>
      <c r="N1164" s="3">
        <v>0</v>
      </c>
      <c r="O1164" s="4">
        <f t="shared" ref="O1164:O1227" si="57">M1164-N1164</f>
        <v>19556340</v>
      </c>
      <c r="P1164" s="3">
        <v>570106</v>
      </c>
      <c r="Q1164" s="3">
        <v>934</v>
      </c>
      <c r="R1164" s="3">
        <v>571040</v>
      </c>
      <c r="S1164" s="3">
        <v>31.129779190000001</v>
      </c>
      <c r="T1164" s="3">
        <v>39.988739510000002</v>
      </c>
      <c r="U1164" s="3">
        <v>1834385</v>
      </c>
      <c r="V1164" s="3">
        <f t="shared" ref="V1164:V1227" si="58">R1164/U1164*100</f>
        <v>31.129779190300837</v>
      </c>
      <c r="W1164" s="3"/>
      <c r="X1164" s="3"/>
    </row>
    <row r="1165" spans="1:24" x14ac:dyDescent="0.5">
      <c r="A1165" s="3" t="str">
        <f t="shared" si="56"/>
        <v>CENTRAL INDIA</v>
      </c>
      <c r="B1165" s="3" t="s">
        <v>126</v>
      </c>
      <c r="C1165" s="3" t="s">
        <v>1492</v>
      </c>
      <c r="D1165" s="3" t="s">
        <v>1494</v>
      </c>
      <c r="E1165" s="3">
        <v>0</v>
      </c>
      <c r="F1165" s="3" t="s">
        <v>51</v>
      </c>
      <c r="G1165" s="3" t="s">
        <v>50</v>
      </c>
      <c r="H1165" s="3" t="s">
        <v>23</v>
      </c>
      <c r="I1165" s="3">
        <v>0</v>
      </c>
      <c r="J1165" s="3">
        <v>39</v>
      </c>
      <c r="K1165" s="3" t="s">
        <v>135</v>
      </c>
      <c r="L1165" s="3" t="s">
        <v>109</v>
      </c>
      <c r="M1165" s="4">
        <v>4430200</v>
      </c>
      <c r="N1165" s="3">
        <v>0</v>
      </c>
      <c r="O1165" s="4">
        <f t="shared" si="57"/>
        <v>4430200</v>
      </c>
      <c r="P1165" s="3">
        <v>20669</v>
      </c>
      <c r="Q1165" s="3">
        <v>4</v>
      </c>
      <c r="R1165" s="3">
        <v>20673</v>
      </c>
      <c r="S1165" s="3">
        <v>1.1269717100000001</v>
      </c>
      <c r="T1165" s="3">
        <v>1.4476870479999999</v>
      </c>
      <c r="U1165" s="3">
        <v>1834385</v>
      </c>
      <c r="V1165" s="3">
        <f t="shared" si="58"/>
        <v>1.1269717098646139</v>
      </c>
      <c r="W1165" s="3"/>
      <c r="X1165" s="3"/>
    </row>
    <row r="1166" spans="1:24" x14ac:dyDescent="0.5">
      <c r="A1166" s="3" t="str">
        <f t="shared" si="56"/>
        <v>CENTRAL INDIA</v>
      </c>
      <c r="B1166" s="3" t="s">
        <v>126</v>
      </c>
      <c r="C1166" s="3" t="s">
        <v>1492</v>
      </c>
      <c r="D1166" s="3" t="s">
        <v>1493</v>
      </c>
      <c r="E1166" s="3">
        <v>0</v>
      </c>
      <c r="F1166" s="3" t="s">
        <v>55</v>
      </c>
      <c r="G1166" s="3" t="s">
        <v>54</v>
      </c>
      <c r="H1166" s="3" t="s">
        <v>5</v>
      </c>
      <c r="I1166" s="3">
        <v>0</v>
      </c>
      <c r="J1166" s="3">
        <v>33</v>
      </c>
      <c r="K1166" s="3" t="s">
        <v>135</v>
      </c>
      <c r="L1166" s="3" t="s">
        <v>3</v>
      </c>
      <c r="M1166" s="4">
        <v>286000</v>
      </c>
      <c r="N1166" s="4">
        <v>22000</v>
      </c>
      <c r="O1166" s="4">
        <f t="shared" si="57"/>
        <v>264000</v>
      </c>
      <c r="P1166" s="3">
        <v>18554</v>
      </c>
      <c r="Q1166" s="3">
        <v>19</v>
      </c>
      <c r="R1166" s="3">
        <v>18573</v>
      </c>
      <c r="S1166" s="3">
        <v>1.012491925</v>
      </c>
      <c r="T1166" s="3">
        <v>1.3006284299999999</v>
      </c>
      <c r="U1166" s="3">
        <v>1834385</v>
      </c>
      <c r="V1166" s="3">
        <f t="shared" si="58"/>
        <v>1.0124919250866096</v>
      </c>
      <c r="W1166" s="3"/>
      <c r="X1166" s="3"/>
    </row>
    <row r="1167" spans="1:24" x14ac:dyDescent="0.5">
      <c r="A1167" s="3" t="str">
        <f t="shared" si="56"/>
        <v>CENTRAL INDIA</v>
      </c>
      <c r="B1167" s="3" t="s">
        <v>126</v>
      </c>
      <c r="C1167" s="3" t="s">
        <v>1492</v>
      </c>
      <c r="D1167" s="3" t="s">
        <v>0</v>
      </c>
      <c r="E1167" s="3">
        <v>0</v>
      </c>
      <c r="F1167" s="3" t="s">
        <v>0</v>
      </c>
      <c r="G1167" s="3"/>
      <c r="H1167" s="3"/>
      <c r="I1167" s="3"/>
      <c r="J1167" s="3"/>
      <c r="K1167" s="3"/>
      <c r="L1167" s="3"/>
      <c r="M1167" s="4">
        <v>0</v>
      </c>
      <c r="N1167" s="3">
        <v>0</v>
      </c>
      <c r="O1167" s="4">
        <f t="shared" si="57"/>
        <v>0</v>
      </c>
      <c r="P1167" s="3">
        <v>18408</v>
      </c>
      <c r="Q1167" s="3">
        <v>15</v>
      </c>
      <c r="R1167" s="3">
        <v>18423</v>
      </c>
      <c r="S1167" s="3">
        <v>1.004314798</v>
      </c>
      <c r="T1167" s="3">
        <v>1.290124244</v>
      </c>
      <c r="U1167" s="3">
        <v>1834385</v>
      </c>
      <c r="V1167" s="3">
        <f t="shared" si="58"/>
        <v>1.0043147976024662</v>
      </c>
      <c r="W1167" s="3"/>
      <c r="X1167" s="3"/>
    </row>
    <row r="1168" spans="1:24" x14ac:dyDescent="0.5">
      <c r="A1168" s="3" t="str">
        <f t="shared" si="56"/>
        <v>WEST INDIA</v>
      </c>
      <c r="B1168" s="3" t="s">
        <v>138</v>
      </c>
      <c r="C1168" s="3" t="s">
        <v>1489</v>
      </c>
      <c r="D1168" s="3" t="s">
        <v>1491</v>
      </c>
      <c r="E1168" s="3">
        <v>1</v>
      </c>
      <c r="F1168" s="3" t="s">
        <v>7</v>
      </c>
      <c r="G1168" s="3" t="s">
        <v>6</v>
      </c>
      <c r="H1168" s="3" t="s">
        <v>5</v>
      </c>
      <c r="I1168" s="3">
        <v>0</v>
      </c>
      <c r="J1168" s="3">
        <v>54</v>
      </c>
      <c r="K1168" s="3" t="s">
        <v>4</v>
      </c>
      <c r="L1168" s="3" t="s">
        <v>148</v>
      </c>
      <c r="M1168" s="4">
        <v>13023202</v>
      </c>
      <c r="N1168" s="4">
        <v>995240</v>
      </c>
      <c r="O1168" s="4">
        <f t="shared" si="57"/>
        <v>12027962</v>
      </c>
      <c r="P1168" s="3">
        <v>711757</v>
      </c>
      <c r="Q1168" s="3">
        <v>2815</v>
      </c>
      <c r="R1168" s="3">
        <v>714572</v>
      </c>
      <c r="S1168" s="3">
        <v>39.609806499999998</v>
      </c>
      <c r="T1168" s="3">
        <v>64.891892549999994</v>
      </c>
      <c r="U1168" s="3">
        <v>1804028</v>
      </c>
      <c r="V1168" s="3">
        <f t="shared" si="58"/>
        <v>39.60980649967739</v>
      </c>
      <c r="W1168" s="3"/>
      <c r="X1168" s="3"/>
    </row>
    <row r="1169" spans="1:24" x14ac:dyDescent="0.5">
      <c r="A1169" s="3" t="str">
        <f t="shared" si="56"/>
        <v>WEST INDIA</v>
      </c>
      <c r="B1169" s="3" t="s">
        <v>138</v>
      </c>
      <c r="C1169" s="3" t="s">
        <v>1489</v>
      </c>
      <c r="D1169" s="3" t="s">
        <v>1490</v>
      </c>
      <c r="E1169" s="3">
        <v>0</v>
      </c>
      <c r="F1169" s="3" t="s">
        <v>11</v>
      </c>
      <c r="G1169" s="3" t="s">
        <v>10</v>
      </c>
      <c r="H1169" s="3" t="s">
        <v>5</v>
      </c>
      <c r="I1169" s="3">
        <v>0</v>
      </c>
      <c r="J1169" s="3">
        <v>58</v>
      </c>
      <c r="K1169" s="3" t="s">
        <v>4</v>
      </c>
      <c r="L1169" s="3" t="s">
        <v>13</v>
      </c>
      <c r="M1169" s="4">
        <v>86398716</v>
      </c>
      <c r="N1169" s="4">
        <v>25512343</v>
      </c>
      <c r="O1169" s="4">
        <f t="shared" si="57"/>
        <v>60886373</v>
      </c>
      <c r="P1169" s="3">
        <v>345804</v>
      </c>
      <c r="Q1169" s="3">
        <v>1623</v>
      </c>
      <c r="R1169" s="3">
        <v>347427</v>
      </c>
      <c r="S1169" s="3">
        <v>19.25840397</v>
      </c>
      <c r="T1169" s="3">
        <v>31.550628280000002</v>
      </c>
      <c r="U1169" s="3">
        <v>1804028</v>
      </c>
      <c r="V1169" s="3">
        <f t="shared" si="58"/>
        <v>19.258403971556984</v>
      </c>
      <c r="W1169" s="3"/>
      <c r="X1169" s="3"/>
    </row>
    <row r="1170" spans="1:24" x14ac:dyDescent="0.5">
      <c r="A1170" s="3" t="str">
        <f t="shared" si="56"/>
        <v>WEST INDIA</v>
      </c>
      <c r="B1170" s="3" t="s">
        <v>138</v>
      </c>
      <c r="C1170" s="3" t="s">
        <v>1489</v>
      </c>
      <c r="D1170" s="3" t="s">
        <v>0</v>
      </c>
      <c r="E1170" s="3">
        <v>0</v>
      </c>
      <c r="F1170" s="3" t="s">
        <v>0</v>
      </c>
      <c r="G1170" s="3"/>
      <c r="H1170" s="3"/>
      <c r="I1170" s="3"/>
      <c r="J1170" s="3"/>
      <c r="K1170" s="3"/>
      <c r="L1170" s="3"/>
      <c r="M1170" s="4">
        <v>0</v>
      </c>
      <c r="N1170" s="4">
        <v>0</v>
      </c>
      <c r="O1170" s="4">
        <f t="shared" si="57"/>
        <v>0</v>
      </c>
      <c r="P1170" s="3">
        <v>18201</v>
      </c>
      <c r="Q1170" s="3">
        <v>76</v>
      </c>
      <c r="R1170" s="3">
        <v>18277</v>
      </c>
      <c r="S1170" s="3">
        <v>1.0131217480000001</v>
      </c>
      <c r="T1170" s="3">
        <v>1.6597755300000001</v>
      </c>
      <c r="U1170" s="3">
        <v>1804028</v>
      </c>
      <c r="V1170" s="3">
        <f t="shared" si="58"/>
        <v>1.0131217475560248</v>
      </c>
      <c r="W1170" s="3"/>
      <c r="X1170" s="3"/>
    </row>
    <row r="1171" spans="1:24" x14ac:dyDescent="0.5">
      <c r="A1171" s="3" t="str">
        <f t="shared" si="56"/>
        <v>CENTRAL INDIA</v>
      </c>
      <c r="B1171" s="3" t="s">
        <v>131</v>
      </c>
      <c r="C1171" s="3" t="s">
        <v>1486</v>
      </c>
      <c r="D1171" s="3" t="s">
        <v>211</v>
      </c>
      <c r="E1171" s="3">
        <v>1</v>
      </c>
      <c r="F1171" s="3" t="s">
        <v>7</v>
      </c>
      <c r="G1171" s="3" t="s">
        <v>6</v>
      </c>
      <c r="H1171" s="3" t="s">
        <v>5</v>
      </c>
      <c r="I1171" s="3">
        <v>1</v>
      </c>
      <c r="J1171" s="3">
        <v>60</v>
      </c>
      <c r="K1171" s="3" t="s">
        <v>4</v>
      </c>
      <c r="L1171" s="3" t="s">
        <v>29</v>
      </c>
      <c r="M1171" s="4">
        <v>45295455</v>
      </c>
      <c r="N1171" s="3">
        <v>0</v>
      </c>
      <c r="O1171" s="4">
        <f t="shared" si="57"/>
        <v>45295455</v>
      </c>
      <c r="P1171" s="3">
        <v>609285</v>
      </c>
      <c r="Q1171" s="3">
        <v>304</v>
      </c>
      <c r="R1171" s="3">
        <v>609589</v>
      </c>
      <c r="S1171" s="3">
        <v>34.42646096</v>
      </c>
      <c r="T1171" s="3">
        <v>53.624561479999997</v>
      </c>
      <c r="U1171" s="3">
        <v>1770699</v>
      </c>
      <c r="V1171" s="3">
        <f t="shared" si="58"/>
        <v>34.426460962591612</v>
      </c>
      <c r="W1171" s="3"/>
      <c r="X1171" s="3"/>
    </row>
    <row r="1172" spans="1:24" x14ac:dyDescent="0.5">
      <c r="A1172" s="3" t="str">
        <f t="shared" si="56"/>
        <v>CENTRAL INDIA</v>
      </c>
      <c r="B1172" s="3" t="s">
        <v>131</v>
      </c>
      <c r="C1172" s="3" t="s">
        <v>1486</v>
      </c>
      <c r="D1172" s="3" t="s">
        <v>1488</v>
      </c>
      <c r="E1172" s="3">
        <v>0</v>
      </c>
      <c r="F1172" s="3" t="s">
        <v>132</v>
      </c>
      <c r="G1172" s="3" t="s">
        <v>77</v>
      </c>
      <c r="H1172" s="3" t="s">
        <v>23</v>
      </c>
      <c r="I1172" s="3">
        <v>0</v>
      </c>
      <c r="J1172" s="3">
        <v>29</v>
      </c>
      <c r="K1172" s="3" t="s">
        <v>4</v>
      </c>
      <c r="L1172" s="3" t="s">
        <v>9</v>
      </c>
      <c r="M1172" s="4">
        <v>1579411</v>
      </c>
      <c r="N1172" s="3">
        <v>0</v>
      </c>
      <c r="O1172" s="4">
        <f t="shared" si="57"/>
        <v>1579411</v>
      </c>
      <c r="P1172" s="3">
        <v>390665</v>
      </c>
      <c r="Q1172" s="3">
        <v>117</v>
      </c>
      <c r="R1172" s="3">
        <v>390782</v>
      </c>
      <c r="S1172" s="3">
        <v>22.06936357</v>
      </c>
      <c r="T1172" s="3">
        <v>34.37646247</v>
      </c>
      <c r="U1172" s="3">
        <v>1770699</v>
      </c>
      <c r="V1172" s="3">
        <f t="shared" si="58"/>
        <v>22.069363567720995</v>
      </c>
      <c r="W1172" s="3"/>
      <c r="X1172" s="3"/>
    </row>
    <row r="1173" spans="1:24" x14ac:dyDescent="0.5">
      <c r="A1173" s="3" t="str">
        <f t="shared" si="56"/>
        <v>CENTRAL INDIA</v>
      </c>
      <c r="B1173" s="3" t="s">
        <v>131</v>
      </c>
      <c r="C1173" s="3" t="s">
        <v>1486</v>
      </c>
      <c r="D1173" s="3" t="s">
        <v>1487</v>
      </c>
      <c r="E1173" s="3">
        <v>0</v>
      </c>
      <c r="F1173" s="3" t="s">
        <v>11</v>
      </c>
      <c r="G1173" s="3" t="s">
        <v>10</v>
      </c>
      <c r="H1173" s="3" t="s">
        <v>5</v>
      </c>
      <c r="I1173" s="3">
        <v>0</v>
      </c>
      <c r="J1173" s="3">
        <v>71</v>
      </c>
      <c r="K1173" s="3" t="s">
        <v>4</v>
      </c>
      <c r="L1173" s="3" t="s">
        <v>29</v>
      </c>
      <c r="M1173" s="4">
        <v>8936547</v>
      </c>
      <c r="N1173" s="4">
        <v>1061456</v>
      </c>
      <c r="O1173" s="4">
        <f t="shared" si="57"/>
        <v>7875091</v>
      </c>
      <c r="P1173" s="3">
        <v>92127</v>
      </c>
      <c r="Q1173" s="3">
        <v>28</v>
      </c>
      <c r="R1173" s="3">
        <v>92155</v>
      </c>
      <c r="S1173" s="3">
        <v>5.2044418620000004</v>
      </c>
      <c r="T1173" s="3">
        <v>8.1067267669999996</v>
      </c>
      <c r="U1173" s="3">
        <v>1770699</v>
      </c>
      <c r="V1173" s="3">
        <f t="shared" si="58"/>
        <v>5.2044418616602819</v>
      </c>
      <c r="W1173" s="3"/>
      <c r="X1173" s="3"/>
    </row>
    <row r="1174" spans="1:24" x14ac:dyDescent="0.5">
      <c r="A1174" s="3" t="str">
        <f t="shared" si="56"/>
        <v>CENTRAL INDIA</v>
      </c>
      <c r="B1174" s="3" t="s">
        <v>131</v>
      </c>
      <c r="C1174" s="3" t="s">
        <v>1486</v>
      </c>
      <c r="D1174" s="3" t="s">
        <v>1485</v>
      </c>
      <c r="E1174" s="3">
        <v>0</v>
      </c>
      <c r="F1174" s="3" t="s">
        <v>51</v>
      </c>
      <c r="G1174" s="3" t="s">
        <v>50</v>
      </c>
      <c r="H1174" s="3" t="s">
        <v>5</v>
      </c>
      <c r="I1174" s="3">
        <v>0</v>
      </c>
      <c r="J1174" s="3">
        <v>68</v>
      </c>
      <c r="K1174" s="3" t="s">
        <v>4</v>
      </c>
      <c r="L1174" s="3" t="s">
        <v>29</v>
      </c>
      <c r="M1174" s="4">
        <v>9470000</v>
      </c>
      <c r="N1174" s="3">
        <v>0</v>
      </c>
      <c r="O1174" s="4">
        <f t="shared" si="57"/>
        <v>9470000</v>
      </c>
      <c r="P1174" s="3">
        <v>11857</v>
      </c>
      <c r="Q1174" s="3">
        <v>0</v>
      </c>
      <c r="R1174" s="3">
        <v>11857</v>
      </c>
      <c r="S1174" s="3">
        <v>0.66962256099999995</v>
      </c>
      <c r="T1174" s="3">
        <v>1.043041173</v>
      </c>
      <c r="U1174" s="3">
        <v>1770699</v>
      </c>
      <c r="V1174" s="3">
        <f t="shared" si="58"/>
        <v>0.66962256148560539</v>
      </c>
      <c r="W1174" s="3"/>
      <c r="X1174" s="3"/>
    </row>
    <row r="1175" spans="1:24" x14ac:dyDescent="0.5">
      <c r="A1175" s="3" t="str">
        <f t="shared" si="56"/>
        <v>EAST INDIA</v>
      </c>
      <c r="B1175" s="3" t="s">
        <v>493</v>
      </c>
      <c r="C1175" s="3" t="s">
        <v>1481</v>
      </c>
      <c r="D1175" s="3" t="s">
        <v>1484</v>
      </c>
      <c r="E1175" s="3">
        <v>1</v>
      </c>
      <c r="F1175" s="3" t="s">
        <v>7</v>
      </c>
      <c r="G1175" s="3" t="s">
        <v>6</v>
      </c>
      <c r="H1175" s="3" t="s">
        <v>5</v>
      </c>
      <c r="I1175" s="3">
        <v>0</v>
      </c>
      <c r="J1175" s="3">
        <v>50</v>
      </c>
      <c r="K1175" s="3" t="s">
        <v>135</v>
      </c>
      <c r="L1175" s="3" t="s">
        <v>3</v>
      </c>
      <c r="M1175" s="4">
        <v>91507865</v>
      </c>
      <c r="N1175" s="4">
        <v>27106434</v>
      </c>
      <c r="O1175" s="4">
        <f t="shared" si="57"/>
        <v>64401431</v>
      </c>
      <c r="P1175" s="3">
        <v>381566</v>
      </c>
      <c r="Q1175" s="3">
        <v>1072</v>
      </c>
      <c r="R1175" s="3">
        <v>382638</v>
      </c>
      <c r="S1175" s="3">
        <v>31.815868770000002</v>
      </c>
      <c r="T1175" s="3">
        <v>45.944089699999999</v>
      </c>
      <c r="U1175" s="3">
        <v>1202664</v>
      </c>
      <c r="V1175" s="3">
        <f t="shared" si="58"/>
        <v>31.815868771327654</v>
      </c>
      <c r="W1175" s="3"/>
      <c r="X1175" s="3"/>
    </row>
    <row r="1176" spans="1:24" x14ac:dyDescent="0.5">
      <c r="A1176" s="3" t="str">
        <f t="shared" si="56"/>
        <v>EAST INDIA</v>
      </c>
      <c r="B1176" s="3" t="s">
        <v>493</v>
      </c>
      <c r="C1176" s="3" t="s">
        <v>1481</v>
      </c>
      <c r="D1176" s="3" t="s">
        <v>1483</v>
      </c>
      <c r="E1176" s="3">
        <v>0</v>
      </c>
      <c r="F1176" s="3" t="s">
        <v>11</v>
      </c>
      <c r="G1176" s="3" t="s">
        <v>10</v>
      </c>
      <c r="H1176" s="3" t="s">
        <v>5</v>
      </c>
      <c r="I1176" s="3">
        <v>0</v>
      </c>
      <c r="J1176" s="3">
        <v>57</v>
      </c>
      <c r="K1176" s="3" t="s">
        <v>135</v>
      </c>
      <c r="L1176" s="3" t="s">
        <v>3</v>
      </c>
      <c r="M1176" s="4">
        <v>5111665</v>
      </c>
      <c r="N1176" s="3">
        <v>0</v>
      </c>
      <c r="O1176" s="4">
        <f t="shared" si="57"/>
        <v>5111665</v>
      </c>
      <c r="P1176" s="3">
        <v>380468</v>
      </c>
      <c r="Q1176" s="3">
        <v>725</v>
      </c>
      <c r="R1176" s="3">
        <v>381193</v>
      </c>
      <c r="S1176" s="3">
        <v>31.695718840000001</v>
      </c>
      <c r="T1176" s="3">
        <v>45.770585730000001</v>
      </c>
      <c r="U1176" s="3">
        <v>1202664</v>
      </c>
      <c r="V1176" s="3">
        <f t="shared" si="58"/>
        <v>31.695718837514054</v>
      </c>
      <c r="W1176" s="3"/>
      <c r="X1176" s="3"/>
    </row>
    <row r="1177" spans="1:24" x14ac:dyDescent="0.5">
      <c r="A1177" s="3" t="str">
        <f t="shared" si="56"/>
        <v>EAST INDIA</v>
      </c>
      <c r="B1177" s="3" t="s">
        <v>493</v>
      </c>
      <c r="C1177" s="3" t="s">
        <v>1481</v>
      </c>
      <c r="D1177" s="3" t="s">
        <v>0</v>
      </c>
      <c r="E1177" s="3">
        <v>0</v>
      </c>
      <c r="F1177" s="3" t="s">
        <v>0</v>
      </c>
      <c r="G1177" s="3"/>
      <c r="H1177" s="3"/>
      <c r="I1177" s="3"/>
      <c r="J1177" s="3"/>
      <c r="K1177" s="3"/>
      <c r="L1177" s="3"/>
      <c r="M1177" s="4">
        <v>0</v>
      </c>
      <c r="N1177" s="4">
        <v>0</v>
      </c>
      <c r="O1177" s="4">
        <f t="shared" si="57"/>
        <v>0</v>
      </c>
      <c r="P1177" s="3">
        <v>21236</v>
      </c>
      <c r="Q1177" s="3">
        <v>9</v>
      </c>
      <c r="R1177" s="3">
        <v>21245</v>
      </c>
      <c r="S1177" s="3">
        <v>1.7664950479999999</v>
      </c>
      <c r="T1177" s="3">
        <v>2.5509285159999999</v>
      </c>
      <c r="U1177" s="3">
        <v>1202664</v>
      </c>
      <c r="V1177" s="3">
        <f t="shared" si="58"/>
        <v>1.7664950476608594</v>
      </c>
      <c r="W1177" s="3"/>
      <c r="X1177" s="3"/>
    </row>
    <row r="1178" spans="1:24" x14ac:dyDescent="0.5">
      <c r="A1178" s="3" t="str">
        <f t="shared" si="56"/>
        <v>EAST INDIA</v>
      </c>
      <c r="B1178" s="3" t="s">
        <v>493</v>
      </c>
      <c r="C1178" s="3" t="s">
        <v>1481</v>
      </c>
      <c r="D1178" s="3" t="s">
        <v>1482</v>
      </c>
      <c r="E1178" s="3">
        <v>0</v>
      </c>
      <c r="F1178" s="3" t="s">
        <v>18</v>
      </c>
      <c r="G1178" s="3" t="s">
        <v>45</v>
      </c>
      <c r="H1178" s="3" t="s">
        <v>23</v>
      </c>
      <c r="I1178" s="3">
        <v>0</v>
      </c>
      <c r="J1178" s="3">
        <v>40</v>
      </c>
      <c r="K1178" s="3" t="s">
        <v>135</v>
      </c>
      <c r="L1178" s="3" t="s">
        <v>114</v>
      </c>
      <c r="M1178" s="4">
        <v>13477647</v>
      </c>
      <c r="N1178" s="4">
        <v>851103</v>
      </c>
      <c r="O1178" s="4">
        <f t="shared" si="57"/>
        <v>12626544</v>
      </c>
      <c r="P1178" s="3">
        <v>10976</v>
      </c>
      <c r="Q1178" s="3">
        <v>13</v>
      </c>
      <c r="R1178" s="3">
        <v>10989</v>
      </c>
      <c r="S1178" s="3">
        <v>0.913721538</v>
      </c>
      <c r="T1178" s="3">
        <v>1.3194706270000001</v>
      </c>
      <c r="U1178" s="3">
        <v>1202664</v>
      </c>
      <c r="V1178" s="3">
        <f t="shared" si="58"/>
        <v>0.91372153818522883</v>
      </c>
      <c r="W1178" s="3"/>
      <c r="X1178" s="3"/>
    </row>
    <row r="1179" spans="1:24" x14ac:dyDescent="0.5">
      <c r="A1179" s="3" t="str">
        <f t="shared" si="56"/>
        <v>EAST INDIA</v>
      </c>
      <c r="B1179" s="3" t="s">
        <v>493</v>
      </c>
      <c r="C1179" s="3" t="s">
        <v>1481</v>
      </c>
      <c r="D1179" s="3" t="s">
        <v>1480</v>
      </c>
      <c r="E1179" s="3">
        <v>0</v>
      </c>
      <c r="F1179" s="3" t="s">
        <v>1349</v>
      </c>
      <c r="G1179" s="3" t="s">
        <v>924</v>
      </c>
      <c r="H1179" s="3" t="s">
        <v>5</v>
      </c>
      <c r="I1179" s="3">
        <v>0</v>
      </c>
      <c r="J1179" s="3">
        <v>50</v>
      </c>
      <c r="K1179" s="3" t="s">
        <v>135</v>
      </c>
      <c r="L1179" s="3" t="s">
        <v>13</v>
      </c>
      <c r="M1179" s="4">
        <v>8191682</v>
      </c>
      <c r="N1179" s="3">
        <v>0</v>
      </c>
      <c r="O1179" s="4">
        <f t="shared" si="57"/>
        <v>8191682</v>
      </c>
      <c r="P1179" s="3">
        <v>8770</v>
      </c>
      <c r="Q1179" s="3">
        <v>68</v>
      </c>
      <c r="R1179" s="3">
        <v>8838</v>
      </c>
      <c r="S1179" s="3">
        <v>0.73486859199999999</v>
      </c>
      <c r="T1179" s="3">
        <v>1.0611958690000001</v>
      </c>
      <c r="U1179" s="3">
        <v>1202664</v>
      </c>
      <c r="V1179" s="3">
        <f t="shared" si="58"/>
        <v>0.73486859172636743</v>
      </c>
      <c r="W1179" s="3"/>
      <c r="X1179" s="3"/>
    </row>
    <row r="1180" spans="1:24" x14ac:dyDescent="0.5">
      <c r="A1180" s="3" t="str">
        <f t="shared" si="56"/>
        <v>EAST INDIA</v>
      </c>
      <c r="B1180" s="3" t="s">
        <v>144</v>
      </c>
      <c r="C1180" s="3" t="s">
        <v>1474</v>
      </c>
      <c r="D1180" s="3" t="s">
        <v>1479</v>
      </c>
      <c r="E1180" s="3">
        <v>1</v>
      </c>
      <c r="F1180" s="3" t="s">
        <v>11</v>
      </c>
      <c r="G1180" s="3" t="s">
        <v>10</v>
      </c>
      <c r="H1180" s="3" t="s">
        <v>5</v>
      </c>
      <c r="I1180" s="3">
        <v>1</v>
      </c>
      <c r="J1180" s="3">
        <v>54</v>
      </c>
      <c r="K1180" s="3" t="s">
        <v>4</v>
      </c>
      <c r="L1180" s="3" t="s">
        <v>29</v>
      </c>
      <c r="M1180" s="4">
        <v>90973803</v>
      </c>
      <c r="N1180" s="4">
        <v>5383958</v>
      </c>
      <c r="O1180" s="4">
        <f t="shared" si="57"/>
        <v>85589845</v>
      </c>
      <c r="P1180" s="3">
        <v>366820</v>
      </c>
      <c r="Q1180" s="3">
        <v>197</v>
      </c>
      <c r="R1180" s="3">
        <v>367017</v>
      </c>
      <c r="S1180" s="3">
        <v>22.11410712</v>
      </c>
      <c r="T1180" s="3">
        <v>33.315027559999997</v>
      </c>
      <c r="U1180" s="3">
        <v>1659651</v>
      </c>
      <c r="V1180" s="3">
        <f t="shared" si="58"/>
        <v>22.114107122521542</v>
      </c>
      <c r="W1180" s="3"/>
      <c r="X1180" s="3"/>
    </row>
    <row r="1181" spans="1:24" x14ac:dyDescent="0.5">
      <c r="A1181" s="3" t="str">
        <f t="shared" si="56"/>
        <v>EAST INDIA</v>
      </c>
      <c r="B1181" s="3" t="s">
        <v>144</v>
      </c>
      <c r="C1181" s="3" t="s">
        <v>1474</v>
      </c>
      <c r="D1181" s="3" t="s">
        <v>1478</v>
      </c>
      <c r="E1181" s="3">
        <v>0</v>
      </c>
      <c r="F1181" s="3" t="s">
        <v>154</v>
      </c>
      <c r="G1181" s="3" t="s">
        <v>153</v>
      </c>
      <c r="H1181" s="3" t="s">
        <v>5</v>
      </c>
      <c r="I1181" s="3">
        <v>4</v>
      </c>
      <c r="J1181" s="3">
        <v>54</v>
      </c>
      <c r="K1181" s="3" t="s">
        <v>4</v>
      </c>
      <c r="L1181" s="3" t="s">
        <v>3</v>
      </c>
      <c r="M1181" s="4">
        <v>19854930</v>
      </c>
      <c r="N1181" s="4">
        <v>3598799</v>
      </c>
      <c r="O1181" s="4">
        <f t="shared" si="57"/>
        <v>16256131</v>
      </c>
      <c r="P1181" s="3">
        <v>332325</v>
      </c>
      <c r="Q1181" s="3">
        <v>226</v>
      </c>
      <c r="R1181" s="3">
        <v>332551</v>
      </c>
      <c r="S1181" s="3">
        <v>20.037405450000001</v>
      </c>
      <c r="T1181" s="3">
        <v>30.186464740000002</v>
      </c>
      <c r="U1181" s="3">
        <v>1659651</v>
      </c>
      <c r="V1181" s="3">
        <f t="shared" si="58"/>
        <v>20.037405454520258</v>
      </c>
      <c r="W1181" s="3"/>
      <c r="X1181" s="3"/>
    </row>
    <row r="1182" spans="1:24" x14ac:dyDescent="0.5">
      <c r="A1182" s="3" t="str">
        <f t="shared" si="56"/>
        <v>EAST INDIA</v>
      </c>
      <c r="B1182" s="3" t="s">
        <v>144</v>
      </c>
      <c r="C1182" s="3" t="s">
        <v>1474</v>
      </c>
      <c r="D1182" s="3" t="s">
        <v>1477</v>
      </c>
      <c r="E1182" s="3">
        <v>0</v>
      </c>
      <c r="F1182" s="3" t="s">
        <v>1476</v>
      </c>
      <c r="G1182" s="3" t="s">
        <v>1475</v>
      </c>
      <c r="H1182" s="3" t="s">
        <v>5</v>
      </c>
      <c r="I1182" s="3">
        <v>4</v>
      </c>
      <c r="J1182" s="3">
        <v>55</v>
      </c>
      <c r="K1182" s="3" t="s">
        <v>4</v>
      </c>
      <c r="L1182" s="3" t="s">
        <v>9</v>
      </c>
      <c r="M1182" s="4">
        <v>7262890</v>
      </c>
      <c r="N1182" s="4">
        <v>1908918</v>
      </c>
      <c r="O1182" s="4">
        <f t="shared" si="57"/>
        <v>5353972</v>
      </c>
      <c r="P1182" s="3">
        <v>294859</v>
      </c>
      <c r="Q1182" s="3">
        <v>170</v>
      </c>
      <c r="R1182" s="3">
        <v>295029</v>
      </c>
      <c r="S1182" s="3">
        <v>17.776568690000001</v>
      </c>
      <c r="T1182" s="3">
        <v>26.780501350000002</v>
      </c>
      <c r="U1182" s="3">
        <v>1659651</v>
      </c>
      <c r="V1182" s="3">
        <f t="shared" si="58"/>
        <v>17.77656868823626</v>
      </c>
      <c r="W1182" s="3"/>
      <c r="X1182" s="3"/>
    </row>
    <row r="1183" spans="1:24" x14ac:dyDescent="0.5">
      <c r="A1183" s="3" t="str">
        <f t="shared" si="56"/>
        <v>EAST INDIA</v>
      </c>
      <c r="B1183" s="3" t="s">
        <v>144</v>
      </c>
      <c r="C1183" s="3" t="s">
        <v>1474</v>
      </c>
      <c r="D1183" s="3" t="s">
        <v>0</v>
      </c>
      <c r="E1183" s="3">
        <v>0</v>
      </c>
      <c r="F1183" s="3" t="s">
        <v>0</v>
      </c>
      <c r="G1183" s="3"/>
      <c r="H1183" s="3"/>
      <c r="I1183" s="3"/>
      <c r="J1183" s="3"/>
      <c r="K1183" s="3"/>
      <c r="L1183" s="3"/>
      <c r="M1183" s="4">
        <v>0</v>
      </c>
      <c r="N1183" s="4">
        <v>0</v>
      </c>
      <c r="O1183" s="4">
        <f t="shared" si="57"/>
        <v>0</v>
      </c>
      <c r="P1183" s="3">
        <v>19719</v>
      </c>
      <c r="Q1183" s="3">
        <v>3</v>
      </c>
      <c r="R1183" s="3">
        <v>19722</v>
      </c>
      <c r="S1183" s="3">
        <v>1.1883221230000001</v>
      </c>
      <c r="T1183" s="3">
        <v>1.7902140049999999</v>
      </c>
      <c r="U1183" s="3">
        <v>1659651</v>
      </c>
      <c r="V1183" s="3">
        <f t="shared" si="58"/>
        <v>1.1883221231451673</v>
      </c>
      <c r="W1183" s="3"/>
      <c r="X1183" s="3"/>
    </row>
    <row r="1184" spans="1:24" x14ac:dyDescent="0.5">
      <c r="A1184" s="3" t="str">
        <f t="shared" si="56"/>
        <v>EAST INDIA</v>
      </c>
      <c r="B1184" s="3" t="s">
        <v>144</v>
      </c>
      <c r="C1184" s="3" t="s">
        <v>1474</v>
      </c>
      <c r="D1184" s="3" t="s">
        <v>1473</v>
      </c>
      <c r="E1184" s="3">
        <v>0</v>
      </c>
      <c r="F1184" s="3" t="s">
        <v>18</v>
      </c>
      <c r="G1184" s="3" t="s">
        <v>145</v>
      </c>
      <c r="H1184" s="3" t="s">
        <v>5</v>
      </c>
      <c r="I1184" s="3">
        <v>0</v>
      </c>
      <c r="J1184" s="3">
        <v>42</v>
      </c>
      <c r="K1184" s="3" t="s">
        <v>4</v>
      </c>
      <c r="L1184" s="3" t="s">
        <v>13</v>
      </c>
      <c r="M1184" s="4">
        <v>507291</v>
      </c>
      <c r="N1184" s="3">
        <v>0</v>
      </c>
      <c r="O1184" s="4">
        <f t="shared" si="57"/>
        <v>507291</v>
      </c>
      <c r="P1184" s="3">
        <v>15182</v>
      </c>
      <c r="Q1184" s="3">
        <v>2</v>
      </c>
      <c r="R1184" s="3">
        <v>15184</v>
      </c>
      <c r="S1184" s="3">
        <v>0.91489114299999996</v>
      </c>
      <c r="T1184" s="3">
        <v>1.378288685</v>
      </c>
      <c r="U1184" s="3">
        <v>1659651</v>
      </c>
      <c r="V1184" s="3">
        <f t="shared" si="58"/>
        <v>0.91489114277640304</v>
      </c>
      <c r="W1184" s="3"/>
      <c r="X1184" s="3"/>
    </row>
    <row r="1185" spans="1:24" x14ac:dyDescent="0.5">
      <c r="A1185" s="3" t="str">
        <f t="shared" si="56"/>
        <v>EAST INDIA</v>
      </c>
      <c r="B1185" s="3" t="s">
        <v>493</v>
      </c>
      <c r="C1185" s="3" t="s">
        <v>1467</v>
      </c>
      <c r="D1185" s="3" t="s">
        <v>1472</v>
      </c>
      <c r="E1185" s="3">
        <v>1</v>
      </c>
      <c r="F1185" s="3" t="s">
        <v>7</v>
      </c>
      <c r="G1185" s="3" t="s">
        <v>6</v>
      </c>
      <c r="H1185" s="3" t="s">
        <v>23</v>
      </c>
      <c r="I1185" s="3">
        <v>0</v>
      </c>
      <c r="J1185" s="3">
        <v>50</v>
      </c>
      <c r="K1185" s="3" t="s">
        <v>4</v>
      </c>
      <c r="L1185" s="3" t="s">
        <v>9</v>
      </c>
      <c r="M1185" s="4">
        <v>97636939</v>
      </c>
      <c r="N1185" s="4">
        <v>3189066</v>
      </c>
      <c r="O1185" s="4">
        <f t="shared" si="57"/>
        <v>94447873</v>
      </c>
      <c r="P1185" s="3">
        <v>751996</v>
      </c>
      <c r="Q1185" s="3">
        <v>1020</v>
      </c>
      <c r="R1185" s="3">
        <v>753016</v>
      </c>
      <c r="S1185" s="3">
        <v>41.508495830000001</v>
      </c>
      <c r="T1185" s="3">
        <v>62.250167609999998</v>
      </c>
      <c r="U1185" s="3">
        <v>1814125</v>
      </c>
      <c r="V1185" s="3">
        <f t="shared" si="58"/>
        <v>41.508495831323636</v>
      </c>
      <c r="W1185" s="3"/>
      <c r="X1185" s="3"/>
    </row>
    <row r="1186" spans="1:24" x14ac:dyDescent="0.5">
      <c r="A1186" s="3" t="str">
        <f t="shared" si="56"/>
        <v>EAST INDIA</v>
      </c>
      <c r="B1186" s="3" t="s">
        <v>493</v>
      </c>
      <c r="C1186" s="3" t="s">
        <v>1467</v>
      </c>
      <c r="D1186" s="3" t="s">
        <v>1471</v>
      </c>
      <c r="E1186" s="3">
        <v>0</v>
      </c>
      <c r="F1186" s="3" t="s">
        <v>1470</v>
      </c>
      <c r="G1186" s="3" t="s">
        <v>1469</v>
      </c>
      <c r="H1186" s="3" t="s">
        <v>5</v>
      </c>
      <c r="I1186" s="3">
        <v>10</v>
      </c>
      <c r="J1186" s="3">
        <v>61</v>
      </c>
      <c r="K1186" s="3" t="s">
        <v>135</v>
      </c>
      <c r="L1186" s="3" t="s">
        <v>13</v>
      </c>
      <c r="M1186" s="4">
        <v>10951372</v>
      </c>
      <c r="N1186" s="3">
        <v>0</v>
      </c>
      <c r="O1186" s="4">
        <f t="shared" si="57"/>
        <v>10951372</v>
      </c>
      <c r="P1186" s="3">
        <v>297232</v>
      </c>
      <c r="Q1186" s="3">
        <v>184</v>
      </c>
      <c r="R1186" s="3">
        <v>297416</v>
      </c>
      <c r="S1186" s="3">
        <v>16.39446014</v>
      </c>
      <c r="T1186" s="3">
        <v>24.586723060000001</v>
      </c>
      <c r="U1186" s="3">
        <v>1814125</v>
      </c>
      <c r="V1186" s="3">
        <f t="shared" si="58"/>
        <v>16.394460139185558</v>
      </c>
      <c r="W1186" s="3"/>
      <c r="X1186" s="3"/>
    </row>
    <row r="1187" spans="1:24" x14ac:dyDescent="0.5">
      <c r="A1187" s="3" t="str">
        <f t="shared" si="56"/>
        <v>EAST INDIA</v>
      </c>
      <c r="B1187" s="3" t="s">
        <v>493</v>
      </c>
      <c r="C1187" s="3" t="s">
        <v>1467</v>
      </c>
      <c r="D1187" s="3" t="s">
        <v>1468</v>
      </c>
      <c r="E1187" s="3">
        <v>0</v>
      </c>
      <c r="F1187" s="3" t="s">
        <v>459</v>
      </c>
      <c r="G1187" s="3" t="s">
        <v>458</v>
      </c>
      <c r="H1187" s="3" t="s">
        <v>5</v>
      </c>
      <c r="I1187" s="3">
        <v>4</v>
      </c>
      <c r="J1187" s="3">
        <v>46</v>
      </c>
      <c r="K1187" s="3" t="s">
        <v>4</v>
      </c>
      <c r="L1187" s="3" t="s">
        <v>22</v>
      </c>
      <c r="M1187" s="4">
        <v>14941593</v>
      </c>
      <c r="N1187" s="4">
        <v>3514000</v>
      </c>
      <c r="O1187" s="4">
        <f t="shared" si="57"/>
        <v>11427593</v>
      </c>
      <c r="P1187" s="3">
        <v>68184</v>
      </c>
      <c r="Q1187" s="3">
        <v>23</v>
      </c>
      <c r="R1187" s="3">
        <v>68207</v>
      </c>
      <c r="S1187" s="3">
        <v>3.7597739959999998</v>
      </c>
      <c r="T1187" s="3">
        <v>5.6385218669999997</v>
      </c>
      <c r="U1187" s="3">
        <v>1814125</v>
      </c>
      <c r="V1187" s="3">
        <f t="shared" si="58"/>
        <v>3.7597739957279677</v>
      </c>
      <c r="W1187" s="3"/>
      <c r="X1187" s="3"/>
    </row>
    <row r="1188" spans="1:24" x14ac:dyDescent="0.5">
      <c r="A1188" s="3" t="str">
        <f t="shared" si="56"/>
        <v>EAST INDIA</v>
      </c>
      <c r="B1188" s="3" t="s">
        <v>493</v>
      </c>
      <c r="C1188" s="3" t="s">
        <v>1467</v>
      </c>
      <c r="D1188" s="3" t="s">
        <v>0</v>
      </c>
      <c r="E1188" s="3">
        <v>0</v>
      </c>
      <c r="F1188" s="3" t="s">
        <v>0</v>
      </c>
      <c r="G1188" s="3"/>
      <c r="H1188" s="3"/>
      <c r="I1188" s="3"/>
      <c r="J1188" s="3"/>
      <c r="K1188" s="3"/>
      <c r="L1188" s="3"/>
      <c r="M1188" s="4">
        <v>0</v>
      </c>
      <c r="N1188" s="3">
        <v>0</v>
      </c>
      <c r="O1188" s="4">
        <f t="shared" si="57"/>
        <v>0</v>
      </c>
      <c r="P1188" s="3">
        <v>31156</v>
      </c>
      <c r="Q1188" s="3">
        <v>8</v>
      </c>
      <c r="R1188" s="3">
        <v>31164</v>
      </c>
      <c r="S1188" s="3">
        <v>1.717852959</v>
      </c>
      <c r="T1188" s="3">
        <v>2.5762589679999999</v>
      </c>
      <c r="U1188" s="3">
        <v>1814125</v>
      </c>
      <c r="V1188" s="3">
        <f t="shared" si="58"/>
        <v>1.7178529594156962</v>
      </c>
      <c r="W1188" s="3"/>
      <c r="X1188" s="3"/>
    </row>
    <row r="1189" spans="1:24" x14ac:dyDescent="0.5">
      <c r="A1189" s="3" t="str">
        <f t="shared" si="56"/>
        <v>EAST INDIA</v>
      </c>
      <c r="B1189" s="3" t="s">
        <v>493</v>
      </c>
      <c r="C1189" s="3" t="s">
        <v>1467</v>
      </c>
      <c r="D1189" s="3" t="s">
        <v>1466</v>
      </c>
      <c r="E1189" s="3">
        <v>0</v>
      </c>
      <c r="F1189" s="3" t="s">
        <v>196</v>
      </c>
      <c r="G1189" s="3" t="s">
        <v>195</v>
      </c>
      <c r="H1189" s="3" t="s">
        <v>23</v>
      </c>
      <c r="I1189" s="3">
        <v>0</v>
      </c>
      <c r="J1189" s="3">
        <v>28</v>
      </c>
      <c r="K1189" s="3" t="s">
        <v>4</v>
      </c>
      <c r="L1189" s="3" t="s">
        <v>13</v>
      </c>
      <c r="M1189" s="4">
        <v>5290000</v>
      </c>
      <c r="N1189" s="4">
        <v>1200000</v>
      </c>
      <c r="O1189" s="4">
        <f t="shared" si="57"/>
        <v>4090000</v>
      </c>
      <c r="P1189" s="3">
        <v>14082</v>
      </c>
      <c r="Q1189" s="3">
        <v>37</v>
      </c>
      <c r="R1189" s="3">
        <v>14119</v>
      </c>
      <c r="S1189" s="3">
        <v>0.77828154100000002</v>
      </c>
      <c r="T1189" s="3">
        <v>1.167186509</v>
      </c>
      <c r="U1189" s="3">
        <v>1814125</v>
      </c>
      <c r="V1189" s="3">
        <f t="shared" si="58"/>
        <v>0.77828154068765931</v>
      </c>
      <c r="W1189" s="3"/>
      <c r="X1189" s="3"/>
    </row>
    <row r="1190" spans="1:24" x14ac:dyDescent="0.5">
      <c r="A1190" s="3" t="str">
        <f t="shared" si="56"/>
        <v>NORTH-EAST INDIA</v>
      </c>
      <c r="B1190" s="3" t="s">
        <v>344</v>
      </c>
      <c r="C1190" s="3" t="s">
        <v>1458</v>
      </c>
      <c r="D1190" s="3" t="s">
        <v>1465</v>
      </c>
      <c r="E1190" s="3">
        <v>1</v>
      </c>
      <c r="F1190" s="3" t="s">
        <v>18</v>
      </c>
      <c r="G1190" s="3" t="s">
        <v>94</v>
      </c>
      <c r="H1190" s="3" t="s">
        <v>5</v>
      </c>
      <c r="I1190" s="3">
        <v>5</v>
      </c>
      <c r="J1190" s="3">
        <v>50</v>
      </c>
      <c r="K1190" s="3" t="s">
        <v>135</v>
      </c>
      <c r="L1190" s="3" t="s">
        <v>3</v>
      </c>
      <c r="M1190" s="4">
        <v>13013994</v>
      </c>
      <c r="N1190" s="4">
        <v>175069</v>
      </c>
      <c r="O1190" s="4">
        <f t="shared" si="57"/>
        <v>12838925</v>
      </c>
      <c r="P1190" s="3">
        <v>482556</v>
      </c>
      <c r="Q1190" s="3">
        <v>2004</v>
      </c>
      <c r="R1190" s="3">
        <v>484560</v>
      </c>
      <c r="S1190" s="3">
        <v>27.27828512</v>
      </c>
      <c r="T1190" s="3">
        <v>32.746204749999997</v>
      </c>
      <c r="U1190" s="3">
        <v>1776358</v>
      </c>
      <c r="V1190" s="3">
        <f t="shared" si="58"/>
        <v>27.278285120454321</v>
      </c>
      <c r="W1190" s="3"/>
      <c r="X1190" s="3"/>
    </row>
    <row r="1191" spans="1:24" x14ac:dyDescent="0.5">
      <c r="A1191" s="3" t="str">
        <f t="shared" si="56"/>
        <v>NORTH-EAST INDIA</v>
      </c>
      <c r="B1191" s="3" t="s">
        <v>344</v>
      </c>
      <c r="C1191" s="3" t="s">
        <v>1458</v>
      </c>
      <c r="D1191" s="3" t="s">
        <v>1464</v>
      </c>
      <c r="E1191" s="3">
        <v>0</v>
      </c>
      <c r="F1191" s="3" t="s">
        <v>1463</v>
      </c>
      <c r="G1191" s="3" t="s">
        <v>1462</v>
      </c>
      <c r="H1191" s="3" t="s">
        <v>23</v>
      </c>
      <c r="I1191" s="3">
        <v>0</v>
      </c>
      <c r="J1191" s="3">
        <v>69</v>
      </c>
      <c r="K1191" s="3" t="s">
        <v>135</v>
      </c>
      <c r="L1191" s="3" t="s">
        <v>13</v>
      </c>
      <c r="M1191" s="4">
        <v>44714985</v>
      </c>
      <c r="N1191" s="3">
        <v>0</v>
      </c>
      <c r="O1191" s="4">
        <f t="shared" si="57"/>
        <v>44714985</v>
      </c>
      <c r="P1191" s="3">
        <v>443410</v>
      </c>
      <c r="Q1191" s="3">
        <v>3364</v>
      </c>
      <c r="R1191" s="3">
        <v>446774</v>
      </c>
      <c r="S1191" s="3">
        <v>25.151123819999999</v>
      </c>
      <c r="T1191" s="3">
        <v>30.192654950000001</v>
      </c>
      <c r="U1191" s="3">
        <v>1776358</v>
      </c>
      <c r="V1191" s="3">
        <f t="shared" si="58"/>
        <v>25.151123816257758</v>
      </c>
      <c r="W1191" s="3"/>
      <c r="X1191" s="3"/>
    </row>
    <row r="1192" spans="1:24" x14ac:dyDescent="0.5">
      <c r="A1192" s="3" t="str">
        <f t="shared" si="56"/>
        <v>NORTH-EAST INDIA</v>
      </c>
      <c r="B1192" s="3" t="s">
        <v>344</v>
      </c>
      <c r="C1192" s="3" t="s">
        <v>1458</v>
      </c>
      <c r="D1192" s="3" t="s">
        <v>1461</v>
      </c>
      <c r="E1192" s="3">
        <v>0</v>
      </c>
      <c r="F1192" s="3" t="s">
        <v>1225</v>
      </c>
      <c r="G1192" s="3" t="s">
        <v>27</v>
      </c>
      <c r="H1192" s="3" t="s">
        <v>5</v>
      </c>
      <c r="I1192" s="3">
        <v>0</v>
      </c>
      <c r="J1192" s="3">
        <v>56</v>
      </c>
      <c r="K1192" s="3" t="s">
        <v>135</v>
      </c>
      <c r="L1192" s="3" t="s">
        <v>13</v>
      </c>
      <c r="M1192" s="4">
        <v>15108266</v>
      </c>
      <c r="N1192" s="3">
        <v>0</v>
      </c>
      <c r="O1192" s="4">
        <f t="shared" si="57"/>
        <v>15108266</v>
      </c>
      <c r="P1192" s="3">
        <v>309736</v>
      </c>
      <c r="Q1192" s="3">
        <v>2699</v>
      </c>
      <c r="R1192" s="3">
        <v>312435</v>
      </c>
      <c r="S1192" s="3">
        <v>17.58851538</v>
      </c>
      <c r="T1192" s="3">
        <v>21.11412515</v>
      </c>
      <c r="U1192" s="3">
        <v>1776358</v>
      </c>
      <c r="V1192" s="3">
        <f t="shared" si="58"/>
        <v>17.588515378093831</v>
      </c>
      <c r="W1192" s="3"/>
      <c r="X1192" s="3"/>
    </row>
    <row r="1193" spans="1:24" x14ac:dyDescent="0.5">
      <c r="A1193" s="3" t="str">
        <f t="shared" si="56"/>
        <v>NORTH-EAST INDIA</v>
      </c>
      <c r="B1193" s="3" t="s">
        <v>344</v>
      </c>
      <c r="C1193" s="3" t="s">
        <v>1458</v>
      </c>
      <c r="D1193" s="3" t="s">
        <v>1460</v>
      </c>
      <c r="E1193" s="3">
        <v>0</v>
      </c>
      <c r="F1193" s="3" t="s">
        <v>11</v>
      </c>
      <c r="G1193" s="3" t="s">
        <v>10</v>
      </c>
      <c r="H1193" s="3" t="s">
        <v>5</v>
      </c>
      <c r="I1193" s="3">
        <v>0</v>
      </c>
      <c r="J1193" s="3">
        <v>50</v>
      </c>
      <c r="K1193" s="3" t="s">
        <v>135</v>
      </c>
      <c r="L1193" s="3" t="s">
        <v>29</v>
      </c>
      <c r="M1193" s="4">
        <v>5327404</v>
      </c>
      <c r="N1193" s="4">
        <v>200000</v>
      </c>
      <c r="O1193" s="4">
        <f t="shared" si="57"/>
        <v>5127404</v>
      </c>
      <c r="P1193" s="3">
        <v>146251</v>
      </c>
      <c r="Q1193" s="3">
        <v>867</v>
      </c>
      <c r="R1193" s="3">
        <v>147118</v>
      </c>
      <c r="S1193" s="3">
        <v>8.2820017139999997</v>
      </c>
      <c r="T1193" s="3">
        <v>9.9421251240000004</v>
      </c>
      <c r="U1193" s="3">
        <v>1776358</v>
      </c>
      <c r="V1193" s="3">
        <f t="shared" si="58"/>
        <v>8.2820017136185395</v>
      </c>
      <c r="W1193" s="3"/>
      <c r="X1193" s="3"/>
    </row>
    <row r="1194" spans="1:24" x14ac:dyDescent="0.5">
      <c r="A1194" s="3" t="str">
        <f t="shared" si="56"/>
        <v>NORTH-EAST INDIA</v>
      </c>
      <c r="B1194" s="3" t="s">
        <v>344</v>
      </c>
      <c r="C1194" s="3" t="s">
        <v>1458</v>
      </c>
      <c r="D1194" s="3" t="s">
        <v>1459</v>
      </c>
      <c r="E1194" s="3">
        <v>0</v>
      </c>
      <c r="F1194" s="3" t="s">
        <v>51</v>
      </c>
      <c r="G1194" s="3" t="s">
        <v>177</v>
      </c>
      <c r="H1194" s="3" t="s">
        <v>5</v>
      </c>
      <c r="I1194" s="3">
        <v>0</v>
      </c>
      <c r="J1194" s="3">
        <v>26</v>
      </c>
      <c r="K1194" s="3" t="s">
        <v>135</v>
      </c>
      <c r="L1194" s="3" t="s">
        <v>9</v>
      </c>
      <c r="M1194" s="4">
        <v>1533900</v>
      </c>
      <c r="N1194" s="4">
        <v>248000</v>
      </c>
      <c r="O1194" s="4">
        <f t="shared" si="57"/>
        <v>1285900</v>
      </c>
      <c r="P1194" s="3">
        <v>27804</v>
      </c>
      <c r="Q1194" s="3">
        <v>324</v>
      </c>
      <c r="R1194" s="3">
        <v>28128</v>
      </c>
      <c r="S1194" s="3">
        <v>1.5834645940000001</v>
      </c>
      <c r="T1194" s="3">
        <v>1.9008693400000001</v>
      </c>
      <c r="U1194" s="3">
        <v>1776358</v>
      </c>
      <c r="V1194" s="3">
        <f t="shared" si="58"/>
        <v>1.5834645944117118</v>
      </c>
      <c r="W1194" s="3"/>
      <c r="X1194" s="3"/>
    </row>
    <row r="1195" spans="1:24" x14ac:dyDescent="0.5">
      <c r="A1195" s="3" t="str">
        <f t="shared" si="56"/>
        <v>NORTH-EAST INDIA</v>
      </c>
      <c r="B1195" s="3" t="s">
        <v>344</v>
      </c>
      <c r="C1195" s="3" t="s">
        <v>1458</v>
      </c>
      <c r="D1195" s="3" t="s">
        <v>0</v>
      </c>
      <c r="E1195" s="3">
        <v>0</v>
      </c>
      <c r="F1195" s="3" t="s">
        <v>0</v>
      </c>
      <c r="G1195" s="3"/>
      <c r="H1195" s="3"/>
      <c r="I1195" s="3"/>
      <c r="J1195" s="3"/>
      <c r="K1195" s="3"/>
      <c r="L1195" s="3"/>
      <c r="M1195" s="4">
        <v>0</v>
      </c>
      <c r="N1195" s="4">
        <v>0</v>
      </c>
      <c r="O1195" s="4">
        <f t="shared" si="57"/>
        <v>0</v>
      </c>
      <c r="P1195" s="3">
        <v>15867</v>
      </c>
      <c r="Q1195" s="3">
        <v>121</v>
      </c>
      <c r="R1195" s="3">
        <v>15988</v>
      </c>
      <c r="S1195" s="3">
        <v>0.90004379700000003</v>
      </c>
      <c r="T1195" s="3">
        <v>1.0804571599999999</v>
      </c>
      <c r="U1195" s="3">
        <v>1776358</v>
      </c>
      <c r="V1195" s="3">
        <f t="shared" si="58"/>
        <v>0.90004379747776075</v>
      </c>
      <c r="W1195" s="3"/>
      <c r="X1195" s="3"/>
    </row>
    <row r="1196" spans="1:24" x14ac:dyDescent="0.5">
      <c r="A1196" s="3" t="str">
        <f t="shared" si="56"/>
        <v>SOUTH INDIA</v>
      </c>
      <c r="B1196" s="3" t="s">
        <v>181</v>
      </c>
      <c r="C1196" s="3" t="s">
        <v>1455</v>
      </c>
      <c r="D1196" s="3" t="s">
        <v>1457</v>
      </c>
      <c r="E1196" s="3">
        <v>1</v>
      </c>
      <c r="F1196" s="3" t="s">
        <v>7</v>
      </c>
      <c r="G1196" s="3" t="s">
        <v>6</v>
      </c>
      <c r="H1196" s="3" t="s">
        <v>5</v>
      </c>
      <c r="I1196" s="3">
        <v>2</v>
      </c>
      <c r="J1196" s="3">
        <v>44</v>
      </c>
      <c r="K1196" s="3" t="s">
        <v>61</v>
      </c>
      <c r="L1196" s="3" t="s">
        <v>3</v>
      </c>
      <c r="M1196" s="4">
        <v>174557500</v>
      </c>
      <c r="N1196" s="4">
        <v>19865690</v>
      </c>
      <c r="O1196" s="4">
        <f t="shared" si="57"/>
        <v>154691810</v>
      </c>
      <c r="P1196" s="3">
        <v>707930</v>
      </c>
      <c r="Q1196" s="3">
        <v>1235</v>
      </c>
      <c r="R1196" s="3">
        <v>709165</v>
      </c>
      <c r="S1196" s="3">
        <v>43.508096209999998</v>
      </c>
      <c r="T1196" s="3">
        <v>56.32348047</v>
      </c>
      <c r="U1196" s="3">
        <v>1629961</v>
      </c>
      <c r="V1196" s="3">
        <f t="shared" si="58"/>
        <v>43.508096205982845</v>
      </c>
      <c r="W1196" s="3"/>
      <c r="X1196" s="3"/>
    </row>
    <row r="1197" spans="1:24" x14ac:dyDescent="0.5">
      <c r="A1197" s="3" t="str">
        <f t="shared" si="56"/>
        <v>SOUTH INDIA</v>
      </c>
      <c r="B1197" s="3" t="s">
        <v>181</v>
      </c>
      <c r="C1197" s="3" t="s">
        <v>1455</v>
      </c>
      <c r="D1197" s="3" t="s">
        <v>1456</v>
      </c>
      <c r="E1197" s="3">
        <v>0</v>
      </c>
      <c r="F1197" s="3" t="s">
        <v>11</v>
      </c>
      <c r="G1197" s="3" t="s">
        <v>10</v>
      </c>
      <c r="H1197" s="3" t="s">
        <v>5</v>
      </c>
      <c r="I1197" s="3">
        <v>1</v>
      </c>
      <c r="J1197" s="3">
        <v>71</v>
      </c>
      <c r="K1197" s="3" t="s">
        <v>61</v>
      </c>
      <c r="L1197" s="3" t="s">
        <v>29</v>
      </c>
      <c r="M1197" s="4">
        <v>329443821</v>
      </c>
      <c r="N1197" s="4">
        <v>143795090</v>
      </c>
      <c r="O1197" s="4">
        <f t="shared" si="57"/>
        <v>185648731</v>
      </c>
      <c r="P1197" s="3">
        <v>498259</v>
      </c>
      <c r="Q1197" s="3">
        <v>885</v>
      </c>
      <c r="R1197" s="3">
        <v>499144</v>
      </c>
      <c r="S1197" s="3">
        <v>30.623063989999999</v>
      </c>
      <c r="T1197" s="3">
        <v>39.643139939999998</v>
      </c>
      <c r="U1197" s="3">
        <v>1629961</v>
      </c>
      <c r="V1197" s="3">
        <f t="shared" si="58"/>
        <v>30.623063987420558</v>
      </c>
      <c r="W1197" s="3"/>
      <c r="X1197" s="3"/>
    </row>
    <row r="1198" spans="1:24" x14ac:dyDescent="0.5">
      <c r="A1198" s="3" t="str">
        <f t="shared" si="56"/>
        <v>SOUTH INDIA</v>
      </c>
      <c r="B1198" s="3" t="s">
        <v>181</v>
      </c>
      <c r="C1198" s="3" t="s">
        <v>1455</v>
      </c>
      <c r="D1198" s="3" t="s">
        <v>0</v>
      </c>
      <c r="E1198" s="3">
        <v>0</v>
      </c>
      <c r="F1198" s="3" t="s">
        <v>0</v>
      </c>
      <c r="G1198" s="3"/>
      <c r="H1198" s="3"/>
      <c r="I1198" s="3"/>
      <c r="J1198" s="3"/>
      <c r="K1198" s="3"/>
      <c r="L1198" s="3"/>
      <c r="M1198" s="4">
        <v>0</v>
      </c>
      <c r="N1198" s="4">
        <v>0</v>
      </c>
      <c r="O1198" s="4">
        <f t="shared" si="57"/>
        <v>0</v>
      </c>
      <c r="P1198" s="3">
        <v>13873</v>
      </c>
      <c r="Q1198" s="3">
        <v>16</v>
      </c>
      <c r="R1198" s="3">
        <v>13889</v>
      </c>
      <c r="S1198" s="3">
        <v>0.85210627699999997</v>
      </c>
      <c r="T1198" s="3">
        <v>1.1030956409999999</v>
      </c>
      <c r="U1198" s="3">
        <v>1629961</v>
      </c>
      <c r="V1198" s="3">
        <f t="shared" si="58"/>
        <v>0.85210627738945899</v>
      </c>
      <c r="W1198" s="3"/>
      <c r="X1198" s="3"/>
    </row>
    <row r="1199" spans="1:24" x14ac:dyDescent="0.5">
      <c r="A1199" s="3" t="str">
        <f t="shared" si="56"/>
        <v>WEST INDIA</v>
      </c>
      <c r="B1199" s="3" t="s">
        <v>21</v>
      </c>
      <c r="C1199" s="3" t="s">
        <v>1452</v>
      </c>
      <c r="D1199" s="3" t="s">
        <v>1454</v>
      </c>
      <c r="E1199" s="3">
        <v>1</v>
      </c>
      <c r="F1199" s="3" t="s">
        <v>35</v>
      </c>
      <c r="G1199" s="3" t="s">
        <v>34</v>
      </c>
      <c r="H1199" s="3" t="s">
        <v>5</v>
      </c>
      <c r="I1199" s="3">
        <v>0</v>
      </c>
      <c r="J1199" s="3">
        <v>54</v>
      </c>
      <c r="K1199" s="3" t="s">
        <v>4</v>
      </c>
      <c r="L1199" s="3" t="s">
        <v>9</v>
      </c>
      <c r="M1199" s="4">
        <v>95171892</v>
      </c>
      <c r="N1199" s="4">
        <v>10580414</v>
      </c>
      <c r="O1199" s="4">
        <f t="shared" si="57"/>
        <v>84591478</v>
      </c>
      <c r="P1199" s="3">
        <v>745675</v>
      </c>
      <c r="Q1199" s="3">
        <v>3410</v>
      </c>
      <c r="R1199" s="3">
        <v>749085</v>
      </c>
      <c r="S1199" s="3">
        <v>39.834437299999998</v>
      </c>
      <c r="T1199" s="3">
        <v>56.216341559999996</v>
      </c>
      <c r="U1199" s="3">
        <v>1880496</v>
      </c>
      <c r="V1199" s="3">
        <f t="shared" si="58"/>
        <v>39.834437297393876</v>
      </c>
      <c r="W1199" s="3"/>
      <c r="X1199" s="3"/>
    </row>
    <row r="1200" spans="1:24" x14ac:dyDescent="0.5">
      <c r="A1200" s="3" t="str">
        <f t="shared" si="56"/>
        <v>WEST INDIA</v>
      </c>
      <c r="B1200" s="3" t="s">
        <v>21</v>
      </c>
      <c r="C1200" s="3" t="s">
        <v>1452</v>
      </c>
      <c r="D1200" s="3" t="s">
        <v>1453</v>
      </c>
      <c r="E1200" s="3">
        <v>0</v>
      </c>
      <c r="F1200" s="3" t="s">
        <v>340</v>
      </c>
      <c r="G1200" s="3" t="s">
        <v>339</v>
      </c>
      <c r="H1200" s="3" t="s">
        <v>5</v>
      </c>
      <c r="I1200" s="3">
        <v>4</v>
      </c>
      <c r="J1200" s="3">
        <v>47</v>
      </c>
      <c r="K1200" s="3" t="s">
        <v>4</v>
      </c>
      <c r="L1200" s="3" t="s">
        <v>13</v>
      </c>
      <c r="M1200" s="4">
        <v>663140000</v>
      </c>
      <c r="N1200" s="4">
        <v>135455000</v>
      </c>
      <c r="O1200" s="4">
        <f t="shared" si="57"/>
        <v>527685000</v>
      </c>
      <c r="P1200" s="3">
        <v>476820</v>
      </c>
      <c r="Q1200" s="3">
        <v>1697</v>
      </c>
      <c r="R1200" s="3">
        <v>478517</v>
      </c>
      <c r="S1200" s="3">
        <v>25.446318420000001</v>
      </c>
      <c r="T1200" s="3">
        <v>35.91111171</v>
      </c>
      <c r="U1200" s="3">
        <v>1880496</v>
      </c>
      <c r="V1200" s="3">
        <f t="shared" si="58"/>
        <v>25.446318418119475</v>
      </c>
      <c r="W1200" s="3"/>
      <c r="X1200" s="3"/>
    </row>
    <row r="1201" spans="1:24" x14ac:dyDescent="0.5">
      <c r="A1201" s="3" t="str">
        <f t="shared" si="56"/>
        <v>WEST INDIA</v>
      </c>
      <c r="B1201" s="3" t="s">
        <v>21</v>
      </c>
      <c r="C1201" s="3" t="s">
        <v>1452</v>
      </c>
      <c r="D1201" s="3" t="s">
        <v>1451</v>
      </c>
      <c r="E1201" s="3">
        <v>0</v>
      </c>
      <c r="F1201" s="3" t="s">
        <v>31</v>
      </c>
      <c r="G1201" s="3" t="s">
        <v>30</v>
      </c>
      <c r="H1201" s="3" t="s">
        <v>23</v>
      </c>
      <c r="I1201" s="3">
        <v>1</v>
      </c>
      <c r="J1201" s="3">
        <v>37</v>
      </c>
      <c r="K1201" s="3" t="s">
        <v>4</v>
      </c>
      <c r="L1201" s="3" t="s">
        <v>114</v>
      </c>
      <c r="M1201" s="4">
        <v>964227</v>
      </c>
      <c r="N1201" s="3">
        <v>0</v>
      </c>
      <c r="O1201" s="4">
        <f t="shared" si="57"/>
        <v>964227</v>
      </c>
      <c r="P1201" s="3">
        <v>63251</v>
      </c>
      <c r="Q1201" s="3">
        <v>188</v>
      </c>
      <c r="R1201" s="3">
        <v>63439</v>
      </c>
      <c r="S1201" s="3">
        <v>3.373524857</v>
      </c>
      <c r="T1201" s="3">
        <v>4.7608862710000004</v>
      </c>
      <c r="U1201" s="3">
        <v>1880496</v>
      </c>
      <c r="V1201" s="3">
        <f t="shared" si="58"/>
        <v>3.3735248572716987</v>
      </c>
      <c r="W1201" s="3"/>
      <c r="X1201" s="3"/>
    </row>
    <row r="1202" spans="1:24" x14ac:dyDescent="0.5">
      <c r="A1202" s="3" t="str">
        <f t="shared" si="56"/>
        <v>EAST INDIA</v>
      </c>
      <c r="B1202" s="3" t="s">
        <v>192</v>
      </c>
      <c r="C1202" s="3" t="s">
        <v>1446</v>
      </c>
      <c r="D1202" s="3" t="s">
        <v>1450</v>
      </c>
      <c r="E1202" s="3">
        <v>1</v>
      </c>
      <c r="F1202" s="3" t="s">
        <v>196</v>
      </c>
      <c r="G1202" s="3" t="s">
        <v>195</v>
      </c>
      <c r="H1202" s="3" t="s">
        <v>23</v>
      </c>
      <c r="I1202" s="3">
        <v>3</v>
      </c>
      <c r="J1202" s="3">
        <v>61</v>
      </c>
      <c r="K1202" s="3" t="s">
        <v>4</v>
      </c>
      <c r="L1202" s="3" t="s">
        <v>13</v>
      </c>
      <c r="M1202" s="4">
        <v>10308401</v>
      </c>
      <c r="N1202" s="3">
        <v>0</v>
      </c>
      <c r="O1202" s="4">
        <f t="shared" si="57"/>
        <v>10308401</v>
      </c>
      <c r="P1202" s="3">
        <v>572188</v>
      </c>
      <c r="Q1202" s="3">
        <v>931</v>
      </c>
      <c r="R1202" s="3">
        <v>573119</v>
      </c>
      <c r="S1202" s="3">
        <v>33.150283049999999</v>
      </c>
      <c r="T1202" s="3">
        <v>47.47994327</v>
      </c>
      <c r="U1202" s="3">
        <v>1728851</v>
      </c>
      <c r="V1202" s="3">
        <f t="shared" si="58"/>
        <v>33.1502830492622</v>
      </c>
      <c r="W1202" s="3"/>
      <c r="X1202" s="3"/>
    </row>
    <row r="1203" spans="1:24" x14ac:dyDescent="0.5">
      <c r="A1203" s="3" t="str">
        <f t="shared" si="56"/>
        <v>EAST INDIA</v>
      </c>
      <c r="B1203" s="3" t="s">
        <v>192</v>
      </c>
      <c r="C1203" s="3" t="s">
        <v>1446</v>
      </c>
      <c r="D1203" s="3" t="s">
        <v>1449</v>
      </c>
      <c r="E1203" s="3">
        <v>0</v>
      </c>
      <c r="F1203" s="3" t="s">
        <v>7</v>
      </c>
      <c r="G1203" s="3" t="s">
        <v>6</v>
      </c>
      <c r="H1203" s="3" t="s">
        <v>5</v>
      </c>
      <c r="I1203" s="3">
        <v>1</v>
      </c>
      <c r="J1203" s="3">
        <v>58</v>
      </c>
      <c r="K1203" s="3" t="s">
        <v>4</v>
      </c>
      <c r="L1203" s="3" t="s">
        <v>9</v>
      </c>
      <c r="M1203" s="4">
        <v>13591332</v>
      </c>
      <c r="N1203" s="4">
        <v>831824</v>
      </c>
      <c r="O1203" s="4">
        <f t="shared" si="57"/>
        <v>12759508</v>
      </c>
      <c r="P1203" s="3">
        <v>417086</v>
      </c>
      <c r="Q1203" s="3">
        <v>841</v>
      </c>
      <c r="R1203" s="3">
        <v>417927</v>
      </c>
      <c r="S1203" s="3">
        <v>24.173685299999999</v>
      </c>
      <c r="T1203" s="3">
        <v>34.623089180000001</v>
      </c>
      <c r="U1203" s="3">
        <v>1728851</v>
      </c>
      <c r="V1203" s="3">
        <f t="shared" si="58"/>
        <v>24.173685297344885</v>
      </c>
      <c r="W1203" s="3"/>
      <c r="X1203" s="3"/>
    </row>
    <row r="1204" spans="1:24" x14ac:dyDescent="0.5">
      <c r="A1204" s="3" t="str">
        <f t="shared" si="56"/>
        <v>EAST INDIA</v>
      </c>
      <c r="B1204" s="3" t="s">
        <v>192</v>
      </c>
      <c r="C1204" s="3" t="s">
        <v>1446</v>
      </c>
      <c r="D1204" s="3" t="s">
        <v>1448</v>
      </c>
      <c r="E1204" s="3">
        <v>0</v>
      </c>
      <c r="F1204" s="3" t="s">
        <v>51</v>
      </c>
      <c r="G1204" s="3" t="s">
        <v>177</v>
      </c>
      <c r="H1204" s="3" t="s">
        <v>23</v>
      </c>
      <c r="I1204" s="3">
        <v>0</v>
      </c>
      <c r="J1204" s="3">
        <v>53</v>
      </c>
      <c r="K1204" s="3" t="s">
        <v>4</v>
      </c>
      <c r="L1204" s="3" t="s">
        <v>29</v>
      </c>
      <c r="M1204" s="4">
        <v>12530997</v>
      </c>
      <c r="N1204" s="4">
        <v>3862405</v>
      </c>
      <c r="O1204" s="4">
        <f t="shared" si="57"/>
        <v>8668592</v>
      </c>
      <c r="P1204" s="3">
        <v>139770</v>
      </c>
      <c r="Q1204" s="3">
        <v>505</v>
      </c>
      <c r="R1204" s="3">
        <v>140275</v>
      </c>
      <c r="S1204" s="3">
        <v>8.1137703600000002</v>
      </c>
      <c r="T1204" s="3">
        <v>11.62105783</v>
      </c>
      <c r="U1204" s="3">
        <v>1728851</v>
      </c>
      <c r="V1204" s="3">
        <f t="shared" si="58"/>
        <v>8.1137703596203501</v>
      </c>
      <c r="W1204" s="3"/>
      <c r="X1204" s="3"/>
    </row>
    <row r="1205" spans="1:24" x14ac:dyDescent="0.5">
      <c r="A1205" s="3" t="str">
        <f t="shared" si="56"/>
        <v>EAST INDIA</v>
      </c>
      <c r="B1205" s="3" t="s">
        <v>192</v>
      </c>
      <c r="C1205" s="3" t="s">
        <v>1446</v>
      </c>
      <c r="D1205" s="3" t="s">
        <v>1447</v>
      </c>
      <c r="E1205" s="3">
        <v>0</v>
      </c>
      <c r="F1205" s="3" t="s">
        <v>11</v>
      </c>
      <c r="G1205" s="3" t="s">
        <v>10</v>
      </c>
      <c r="H1205" s="3" t="s">
        <v>23</v>
      </c>
      <c r="I1205" s="3">
        <v>0</v>
      </c>
      <c r="J1205" s="3">
        <v>44</v>
      </c>
      <c r="K1205" s="3" t="s">
        <v>4</v>
      </c>
      <c r="L1205" s="3" t="s">
        <v>29</v>
      </c>
      <c r="M1205" s="4">
        <v>447511958</v>
      </c>
      <c r="N1205" s="4">
        <v>187853701</v>
      </c>
      <c r="O1205" s="4">
        <f t="shared" si="57"/>
        <v>259658257</v>
      </c>
      <c r="P1205" s="3">
        <v>42536</v>
      </c>
      <c r="Q1205" s="3">
        <v>82</v>
      </c>
      <c r="R1205" s="3">
        <v>42618</v>
      </c>
      <c r="S1205" s="3">
        <v>2.4651054370000001</v>
      </c>
      <c r="T1205" s="3">
        <v>3.5306807519999999</v>
      </c>
      <c r="U1205" s="3">
        <v>1728851</v>
      </c>
      <c r="V1205" s="3">
        <f t="shared" si="58"/>
        <v>2.4651054370793086</v>
      </c>
      <c r="W1205" s="3"/>
      <c r="X1205" s="3"/>
    </row>
    <row r="1206" spans="1:24" x14ac:dyDescent="0.5">
      <c r="A1206" s="3" t="str">
        <f t="shared" si="56"/>
        <v>EAST INDIA</v>
      </c>
      <c r="B1206" s="3" t="s">
        <v>192</v>
      </c>
      <c r="C1206" s="3" t="s">
        <v>1446</v>
      </c>
      <c r="D1206" s="3" t="s">
        <v>0</v>
      </c>
      <c r="E1206" s="3">
        <v>0</v>
      </c>
      <c r="F1206" s="3" t="s">
        <v>0</v>
      </c>
      <c r="G1206" s="3"/>
      <c r="H1206" s="3"/>
      <c r="I1206" s="3"/>
      <c r="J1206" s="3"/>
      <c r="K1206" s="3"/>
      <c r="L1206" s="3"/>
      <c r="M1206" s="4">
        <v>0</v>
      </c>
      <c r="N1206" s="4">
        <v>0</v>
      </c>
      <c r="O1206" s="4">
        <f t="shared" si="57"/>
        <v>0</v>
      </c>
      <c r="P1206" s="3">
        <v>14780</v>
      </c>
      <c r="Q1206" s="3">
        <v>44</v>
      </c>
      <c r="R1206" s="3">
        <v>14824</v>
      </c>
      <c r="S1206" s="3">
        <v>0.85744809700000002</v>
      </c>
      <c r="T1206" s="3">
        <v>1.228091686</v>
      </c>
      <c r="U1206" s="3">
        <v>1728851</v>
      </c>
      <c r="V1206" s="3">
        <f t="shared" si="58"/>
        <v>0.85744809703091829</v>
      </c>
      <c r="W1206" s="3"/>
      <c r="X1206" s="3"/>
    </row>
    <row r="1207" spans="1:24" x14ac:dyDescent="0.5">
      <c r="A1207" s="3" t="str">
        <f t="shared" si="56"/>
        <v>EAST INDIA</v>
      </c>
      <c r="B1207" s="3" t="s">
        <v>192</v>
      </c>
      <c r="C1207" s="3" t="s">
        <v>1442</v>
      </c>
      <c r="D1207" s="3" t="s">
        <v>1445</v>
      </c>
      <c r="E1207" s="3">
        <v>1</v>
      </c>
      <c r="F1207" s="3" t="s">
        <v>196</v>
      </c>
      <c r="G1207" s="3" t="s">
        <v>195</v>
      </c>
      <c r="H1207" s="3" t="s">
        <v>5</v>
      </c>
      <c r="I1207" s="3">
        <v>2</v>
      </c>
      <c r="J1207" s="3">
        <v>70</v>
      </c>
      <c r="K1207" s="3" t="s">
        <v>4</v>
      </c>
      <c r="L1207" s="3" t="s">
        <v>29</v>
      </c>
      <c r="M1207" s="4">
        <v>61176355</v>
      </c>
      <c r="N1207" s="3">
        <v>0</v>
      </c>
      <c r="O1207" s="4">
        <f t="shared" si="57"/>
        <v>61176355</v>
      </c>
      <c r="P1207" s="3">
        <v>474490</v>
      </c>
      <c r="Q1207" s="3">
        <v>401</v>
      </c>
      <c r="R1207" s="3">
        <v>474891</v>
      </c>
      <c r="S1207" s="3">
        <v>32.885320919999998</v>
      </c>
      <c r="T1207" s="3">
        <v>49.954925060000001</v>
      </c>
      <c r="U1207" s="3">
        <v>1444082</v>
      </c>
      <c r="V1207" s="3">
        <f t="shared" si="58"/>
        <v>32.885320916679248</v>
      </c>
      <c r="W1207" s="3"/>
      <c r="X1207" s="3"/>
    </row>
    <row r="1208" spans="1:24" x14ac:dyDescent="0.5">
      <c r="A1208" s="3" t="str">
        <f t="shared" si="56"/>
        <v>EAST INDIA</v>
      </c>
      <c r="B1208" s="3" t="s">
        <v>192</v>
      </c>
      <c r="C1208" s="3" t="s">
        <v>1442</v>
      </c>
      <c r="D1208" s="3" t="s">
        <v>1444</v>
      </c>
      <c r="E1208" s="3">
        <v>0</v>
      </c>
      <c r="F1208" s="3" t="s">
        <v>7</v>
      </c>
      <c r="G1208" s="3" t="s">
        <v>6</v>
      </c>
      <c r="H1208" s="3" t="s">
        <v>5</v>
      </c>
      <c r="I1208" s="3">
        <v>7</v>
      </c>
      <c r="J1208" s="3">
        <v>55</v>
      </c>
      <c r="K1208" s="3" t="s">
        <v>4</v>
      </c>
      <c r="L1208" s="3" t="s">
        <v>13</v>
      </c>
      <c r="M1208" s="4">
        <v>24520871</v>
      </c>
      <c r="N1208" s="4">
        <v>2057496</v>
      </c>
      <c r="O1208" s="4">
        <f t="shared" si="57"/>
        <v>22463375</v>
      </c>
      <c r="P1208" s="3">
        <v>347307</v>
      </c>
      <c r="Q1208" s="3">
        <v>489</v>
      </c>
      <c r="R1208" s="3">
        <v>347796</v>
      </c>
      <c r="S1208" s="3">
        <v>24.084227899999998</v>
      </c>
      <c r="T1208" s="3">
        <v>36.5854967</v>
      </c>
      <c r="U1208" s="3">
        <v>1444082</v>
      </c>
      <c r="V1208" s="3">
        <f t="shared" si="58"/>
        <v>24.084227903955593</v>
      </c>
      <c r="W1208" s="3"/>
      <c r="X1208" s="3"/>
    </row>
    <row r="1209" spans="1:24" x14ac:dyDescent="0.5">
      <c r="A1209" s="3" t="str">
        <f t="shared" si="56"/>
        <v>EAST INDIA</v>
      </c>
      <c r="B1209" s="3" t="s">
        <v>192</v>
      </c>
      <c r="C1209" s="3" t="s">
        <v>1442</v>
      </c>
      <c r="D1209" s="3" t="s">
        <v>1443</v>
      </c>
      <c r="E1209" s="3">
        <v>0</v>
      </c>
      <c r="F1209" s="3" t="s">
        <v>51</v>
      </c>
      <c r="G1209" s="3" t="s">
        <v>177</v>
      </c>
      <c r="H1209" s="3" t="s">
        <v>23</v>
      </c>
      <c r="I1209" s="3">
        <v>1</v>
      </c>
      <c r="J1209" s="3">
        <v>50</v>
      </c>
      <c r="K1209" s="3" t="s">
        <v>4</v>
      </c>
      <c r="L1209" s="3" t="s">
        <v>9</v>
      </c>
      <c r="M1209" s="4">
        <v>7477775</v>
      </c>
      <c r="N1209" s="4">
        <v>1200000</v>
      </c>
      <c r="O1209" s="4">
        <f t="shared" si="57"/>
        <v>6277775</v>
      </c>
      <c r="P1209" s="3">
        <v>70848</v>
      </c>
      <c r="Q1209" s="3">
        <v>232</v>
      </c>
      <c r="R1209" s="3">
        <v>71080</v>
      </c>
      <c r="S1209" s="3">
        <v>4.9221581600000004</v>
      </c>
      <c r="T1209" s="3">
        <v>7.4770759460000003</v>
      </c>
      <c r="U1209" s="3">
        <v>1444082</v>
      </c>
      <c r="V1209" s="3">
        <f t="shared" si="58"/>
        <v>4.9221581599936846</v>
      </c>
      <c r="W1209" s="3"/>
      <c r="X1209" s="3"/>
    </row>
    <row r="1210" spans="1:24" x14ac:dyDescent="0.5">
      <c r="A1210" s="3" t="str">
        <f t="shared" si="56"/>
        <v>EAST INDIA</v>
      </c>
      <c r="B1210" s="3" t="s">
        <v>192</v>
      </c>
      <c r="C1210" s="3" t="s">
        <v>1442</v>
      </c>
      <c r="D1210" s="3" t="s">
        <v>1441</v>
      </c>
      <c r="E1210" s="3">
        <v>0</v>
      </c>
      <c r="F1210" s="3" t="s">
        <v>11</v>
      </c>
      <c r="G1210" s="3" t="s">
        <v>10</v>
      </c>
      <c r="H1210" s="3" t="s">
        <v>5</v>
      </c>
      <c r="I1210" s="3">
        <v>0</v>
      </c>
      <c r="J1210" s="3">
        <v>57</v>
      </c>
      <c r="K1210" s="3" t="s">
        <v>4</v>
      </c>
      <c r="L1210" s="3" t="s">
        <v>29</v>
      </c>
      <c r="M1210" s="4">
        <v>75691151</v>
      </c>
      <c r="N1210" s="3">
        <v>0</v>
      </c>
      <c r="O1210" s="4">
        <f t="shared" si="57"/>
        <v>75691151</v>
      </c>
      <c r="P1210" s="3">
        <v>26072</v>
      </c>
      <c r="Q1210" s="3">
        <v>21</v>
      </c>
      <c r="R1210" s="3">
        <v>26093</v>
      </c>
      <c r="S1210" s="3">
        <v>1.8068918519999999</v>
      </c>
      <c r="T1210" s="3">
        <v>2.7447853499999999</v>
      </c>
      <c r="U1210" s="3">
        <v>1444082</v>
      </c>
      <c r="V1210" s="3">
        <f t="shared" si="58"/>
        <v>1.8068918524017332</v>
      </c>
      <c r="W1210" s="3"/>
      <c r="X1210" s="3"/>
    </row>
    <row r="1211" spans="1:24" x14ac:dyDescent="0.5">
      <c r="A1211" s="3" t="str">
        <f t="shared" si="56"/>
        <v>SOUTH INDIA</v>
      </c>
      <c r="B1211" s="3" t="s">
        <v>49</v>
      </c>
      <c r="C1211" s="3" t="s">
        <v>1436</v>
      </c>
      <c r="D1211" s="3" t="s">
        <v>1440</v>
      </c>
      <c r="E1211" s="3">
        <v>1</v>
      </c>
      <c r="F1211" s="3" t="s">
        <v>1439</v>
      </c>
      <c r="G1211" s="3" t="s">
        <v>1438</v>
      </c>
      <c r="H1211" s="3" t="s">
        <v>5</v>
      </c>
      <c r="I1211" s="3">
        <v>5</v>
      </c>
      <c r="J1211" s="3">
        <v>58</v>
      </c>
      <c r="K1211" s="3" t="s">
        <v>4</v>
      </c>
      <c r="L1211" s="3" t="s">
        <v>29</v>
      </c>
      <c r="M1211" s="4">
        <v>17500650</v>
      </c>
      <c r="N1211" s="4">
        <v>3270587</v>
      </c>
      <c r="O1211" s="4">
        <f t="shared" si="57"/>
        <v>14230063</v>
      </c>
      <c r="P1211" s="3">
        <v>497264</v>
      </c>
      <c r="Q1211" s="3">
        <v>2413</v>
      </c>
      <c r="R1211" s="3">
        <v>499677</v>
      </c>
      <c r="S1211" s="3">
        <v>38.533916339999998</v>
      </c>
      <c r="T1211" s="3">
        <v>51.565349210000001</v>
      </c>
      <c r="U1211" s="3">
        <v>1296720</v>
      </c>
      <c r="V1211" s="3">
        <f t="shared" si="58"/>
        <v>38.533916342772535</v>
      </c>
      <c r="W1211" s="3"/>
      <c r="X1211" s="3"/>
    </row>
    <row r="1212" spans="1:24" x14ac:dyDescent="0.5">
      <c r="A1212" s="3" t="str">
        <f t="shared" si="56"/>
        <v>SOUTH INDIA</v>
      </c>
      <c r="B1212" s="3" t="s">
        <v>49</v>
      </c>
      <c r="C1212" s="3" t="s">
        <v>1436</v>
      </c>
      <c r="D1212" s="3" t="s">
        <v>1437</v>
      </c>
      <c r="E1212" s="3">
        <v>0</v>
      </c>
      <c r="F1212" s="3" t="s">
        <v>51</v>
      </c>
      <c r="G1212" s="3" t="s">
        <v>177</v>
      </c>
      <c r="H1212" s="3" t="s">
        <v>5</v>
      </c>
      <c r="I1212" s="3">
        <v>1</v>
      </c>
      <c r="J1212" s="3">
        <v>55</v>
      </c>
      <c r="K1212" s="3" t="s">
        <v>4</v>
      </c>
      <c r="L1212" s="3" t="s">
        <v>9</v>
      </c>
      <c r="M1212" s="4">
        <v>9463866</v>
      </c>
      <c r="N1212" s="4">
        <v>2800000</v>
      </c>
      <c r="O1212" s="4">
        <f t="shared" si="57"/>
        <v>6663866</v>
      </c>
      <c r="P1212" s="3">
        <v>347492</v>
      </c>
      <c r="Q1212" s="3">
        <v>3329</v>
      </c>
      <c r="R1212" s="3">
        <v>350821</v>
      </c>
      <c r="S1212" s="3">
        <v>27.054491330000001</v>
      </c>
      <c r="T1212" s="3">
        <v>36.203802410000002</v>
      </c>
      <c r="U1212" s="3">
        <v>1296720</v>
      </c>
      <c r="V1212" s="3">
        <f t="shared" si="58"/>
        <v>27.05449133197606</v>
      </c>
      <c r="W1212" s="3"/>
      <c r="X1212" s="3"/>
    </row>
    <row r="1213" spans="1:24" x14ac:dyDescent="0.5">
      <c r="A1213" s="3" t="str">
        <f t="shared" si="56"/>
        <v>SOUTH INDIA</v>
      </c>
      <c r="B1213" s="3" t="s">
        <v>49</v>
      </c>
      <c r="C1213" s="3" t="s">
        <v>1436</v>
      </c>
      <c r="D1213" s="3" t="s">
        <v>1435</v>
      </c>
      <c r="E1213" s="3">
        <v>0</v>
      </c>
      <c r="F1213" s="3" t="s">
        <v>7</v>
      </c>
      <c r="G1213" s="3" t="s">
        <v>6</v>
      </c>
      <c r="H1213" s="3" t="s">
        <v>5</v>
      </c>
      <c r="I1213" s="3">
        <v>0</v>
      </c>
      <c r="J1213" s="3">
        <v>57</v>
      </c>
      <c r="K1213" s="3" t="s">
        <v>4</v>
      </c>
      <c r="L1213" s="3" t="s">
        <v>9</v>
      </c>
      <c r="M1213" s="4">
        <v>26550000</v>
      </c>
      <c r="N1213" s="4">
        <v>6400000</v>
      </c>
      <c r="O1213" s="4">
        <f t="shared" si="57"/>
        <v>20150000</v>
      </c>
      <c r="P1213" s="3">
        <v>102319</v>
      </c>
      <c r="Q1213" s="3">
        <v>1020</v>
      </c>
      <c r="R1213" s="3">
        <v>103339</v>
      </c>
      <c r="S1213" s="3">
        <v>7.9692609040000004</v>
      </c>
      <c r="T1213" s="3">
        <v>10.664312389999999</v>
      </c>
      <c r="U1213" s="3">
        <v>1296720</v>
      </c>
      <c r="V1213" s="3">
        <f t="shared" si="58"/>
        <v>7.9692609044358074</v>
      </c>
      <c r="W1213" s="3"/>
      <c r="X1213" s="3"/>
    </row>
    <row r="1214" spans="1:24" x14ac:dyDescent="0.5">
      <c r="A1214" s="3" t="str">
        <f t="shared" si="56"/>
        <v>SOUTH INDIA</v>
      </c>
      <c r="B1214" s="3" t="s">
        <v>181</v>
      </c>
      <c r="C1214" s="3" t="s">
        <v>1433</v>
      </c>
      <c r="D1214" s="3" t="s">
        <v>1434</v>
      </c>
      <c r="E1214" s="3">
        <v>1</v>
      </c>
      <c r="F1214" s="3" t="s">
        <v>7</v>
      </c>
      <c r="G1214" s="3" t="s">
        <v>6</v>
      </c>
      <c r="H1214" s="3" t="s">
        <v>5</v>
      </c>
      <c r="I1214" s="3">
        <v>1</v>
      </c>
      <c r="J1214" s="3">
        <v>64</v>
      </c>
      <c r="K1214" s="3" t="s">
        <v>4</v>
      </c>
      <c r="L1214" s="3" t="s">
        <v>22</v>
      </c>
      <c r="M1214" s="4">
        <v>28725791</v>
      </c>
      <c r="N1214" s="4">
        <v>22475333</v>
      </c>
      <c r="O1214" s="4">
        <f t="shared" si="57"/>
        <v>6250458</v>
      </c>
      <c r="P1214" s="3">
        <v>584997</v>
      </c>
      <c r="Q1214" s="3">
        <v>1786</v>
      </c>
      <c r="R1214" s="3">
        <v>586783</v>
      </c>
      <c r="S1214" s="3">
        <v>33.787376350000002</v>
      </c>
      <c r="T1214" s="3">
        <v>49.283528760000003</v>
      </c>
      <c r="U1214" s="3">
        <v>1736693</v>
      </c>
      <c r="V1214" s="3">
        <f t="shared" si="58"/>
        <v>33.787376352642639</v>
      </c>
      <c r="W1214" s="3"/>
      <c r="X1214" s="3"/>
    </row>
    <row r="1215" spans="1:24" x14ac:dyDescent="0.5">
      <c r="A1215" s="3" t="str">
        <f t="shared" si="56"/>
        <v>SOUTH INDIA</v>
      </c>
      <c r="B1215" s="3" t="s">
        <v>181</v>
      </c>
      <c r="C1215" s="3" t="s">
        <v>1433</v>
      </c>
      <c r="D1215" s="3" t="s">
        <v>1432</v>
      </c>
      <c r="E1215" s="3">
        <v>0</v>
      </c>
      <c r="F1215" s="3" t="s">
        <v>11</v>
      </c>
      <c r="G1215" s="3" t="s">
        <v>10</v>
      </c>
      <c r="H1215" s="3" t="s">
        <v>5</v>
      </c>
      <c r="I1215" s="3">
        <v>0</v>
      </c>
      <c r="J1215" s="3">
        <v>38</v>
      </c>
      <c r="K1215" s="3" t="s">
        <v>4</v>
      </c>
      <c r="L1215" s="3" t="s">
        <v>3</v>
      </c>
      <c r="M1215" s="4">
        <v>84922164</v>
      </c>
      <c r="N1215" s="4">
        <v>38412374</v>
      </c>
      <c r="O1215" s="4">
        <f t="shared" si="57"/>
        <v>46509790</v>
      </c>
      <c r="P1215" s="3">
        <v>547573</v>
      </c>
      <c r="Q1215" s="3">
        <v>813</v>
      </c>
      <c r="R1215" s="3">
        <v>548386</v>
      </c>
      <c r="S1215" s="3">
        <v>31.576450179999998</v>
      </c>
      <c r="T1215" s="3">
        <v>46.058589300000001</v>
      </c>
      <c r="U1215" s="3">
        <v>1736693</v>
      </c>
      <c r="V1215" s="3">
        <f t="shared" si="58"/>
        <v>31.576450184344612</v>
      </c>
      <c r="W1215" s="3"/>
      <c r="X1215" s="3"/>
    </row>
    <row r="1216" spans="1:24" x14ac:dyDescent="0.5">
      <c r="A1216" s="3" t="str">
        <f t="shared" si="56"/>
        <v>EAST INDIA</v>
      </c>
      <c r="B1216" s="3" t="s">
        <v>388</v>
      </c>
      <c r="C1216" s="3" t="s">
        <v>1425</v>
      </c>
      <c r="D1216" s="3" t="s">
        <v>1431</v>
      </c>
      <c r="E1216" s="3">
        <v>1</v>
      </c>
      <c r="F1216" s="3" t="s">
        <v>11</v>
      </c>
      <c r="G1216" s="3" t="s">
        <v>10</v>
      </c>
      <c r="H1216" s="3" t="s">
        <v>5</v>
      </c>
      <c r="I1216" s="3">
        <v>0</v>
      </c>
      <c r="J1216" s="3">
        <v>40</v>
      </c>
      <c r="K1216" s="3" t="s">
        <v>135</v>
      </c>
      <c r="L1216" s="3" t="s">
        <v>29</v>
      </c>
      <c r="M1216" s="4">
        <v>37587560</v>
      </c>
      <c r="N1216" s="4">
        <v>1217963</v>
      </c>
      <c r="O1216" s="4">
        <f t="shared" si="57"/>
        <v>36369597</v>
      </c>
      <c r="P1216" s="3">
        <v>370434</v>
      </c>
      <c r="Q1216" s="3">
        <v>695</v>
      </c>
      <c r="R1216" s="3">
        <v>371129</v>
      </c>
      <c r="S1216" s="3">
        <v>25.873754869999999</v>
      </c>
      <c r="T1216" s="3">
        <v>34.342523010000001</v>
      </c>
      <c r="U1216" s="3">
        <v>1434384</v>
      </c>
      <c r="V1216" s="3">
        <f t="shared" si="58"/>
        <v>25.873754866200404</v>
      </c>
      <c r="W1216" s="3"/>
      <c r="X1216" s="3"/>
    </row>
    <row r="1217" spans="1:24" x14ac:dyDescent="0.5">
      <c r="A1217" s="3" t="str">
        <f t="shared" si="56"/>
        <v>EAST INDIA</v>
      </c>
      <c r="B1217" s="3" t="s">
        <v>388</v>
      </c>
      <c r="C1217" s="3" t="s">
        <v>1425</v>
      </c>
      <c r="D1217" s="3" t="s">
        <v>1430</v>
      </c>
      <c r="E1217" s="3">
        <v>0</v>
      </c>
      <c r="F1217" s="3" t="s">
        <v>393</v>
      </c>
      <c r="G1217" s="3" t="s">
        <v>392</v>
      </c>
      <c r="H1217" s="3" t="s">
        <v>23</v>
      </c>
      <c r="I1217" s="3">
        <v>0</v>
      </c>
      <c r="J1217" s="3">
        <v>33</v>
      </c>
      <c r="K1217" s="3" t="s">
        <v>135</v>
      </c>
      <c r="L1217" s="3" t="s">
        <v>3</v>
      </c>
      <c r="M1217" s="4">
        <v>40617427</v>
      </c>
      <c r="N1217" s="3">
        <v>0</v>
      </c>
      <c r="O1217" s="4">
        <f t="shared" si="57"/>
        <v>40617427</v>
      </c>
      <c r="P1217" s="3">
        <v>366812</v>
      </c>
      <c r="Q1217" s="3">
        <v>704</v>
      </c>
      <c r="R1217" s="3">
        <v>367516</v>
      </c>
      <c r="S1217" s="3">
        <v>25.621869740000001</v>
      </c>
      <c r="T1217" s="3">
        <v>34.008193069999997</v>
      </c>
      <c r="U1217" s="3">
        <v>1434384</v>
      </c>
      <c r="V1217" s="3">
        <f t="shared" si="58"/>
        <v>25.621869736416471</v>
      </c>
      <c r="W1217" s="3"/>
      <c r="X1217" s="3"/>
    </row>
    <row r="1218" spans="1:24" x14ac:dyDescent="0.5">
      <c r="A1218" s="3" t="str">
        <f t="shared" si="56"/>
        <v>EAST INDIA</v>
      </c>
      <c r="B1218" s="3" t="s">
        <v>388</v>
      </c>
      <c r="C1218" s="3" t="s">
        <v>1425</v>
      </c>
      <c r="D1218" s="3" t="s">
        <v>1429</v>
      </c>
      <c r="E1218" s="3">
        <v>0</v>
      </c>
      <c r="F1218" s="3" t="s">
        <v>7</v>
      </c>
      <c r="G1218" s="3" t="s">
        <v>6</v>
      </c>
      <c r="H1218" s="3" t="s">
        <v>5</v>
      </c>
      <c r="I1218" s="3">
        <v>0</v>
      </c>
      <c r="J1218" s="3">
        <v>63</v>
      </c>
      <c r="K1218" s="3" t="s">
        <v>135</v>
      </c>
      <c r="L1218" s="3" t="s">
        <v>22</v>
      </c>
      <c r="M1218" s="4">
        <v>41944825</v>
      </c>
      <c r="N1218" s="4">
        <v>4200000</v>
      </c>
      <c r="O1218" s="4">
        <f t="shared" si="57"/>
        <v>37744825</v>
      </c>
      <c r="P1218" s="3">
        <v>206153</v>
      </c>
      <c r="Q1218" s="3">
        <v>2245</v>
      </c>
      <c r="R1218" s="3">
        <v>208398</v>
      </c>
      <c r="S1218" s="3">
        <v>14.52874544</v>
      </c>
      <c r="T1218" s="3">
        <v>19.284165640000001</v>
      </c>
      <c r="U1218" s="3">
        <v>1434384</v>
      </c>
      <c r="V1218" s="3">
        <f t="shared" si="58"/>
        <v>14.528745440551486</v>
      </c>
      <c r="W1218" s="3"/>
      <c r="X1218" s="3"/>
    </row>
    <row r="1219" spans="1:24" x14ac:dyDescent="0.5">
      <c r="A1219" s="3" t="str">
        <f t="shared" ref="A1219:A1282" si="59">VLOOKUP(B1219,$W$1:$X$37,2,FALSE)</f>
        <v>EAST INDIA</v>
      </c>
      <c r="B1219" s="3" t="s">
        <v>388</v>
      </c>
      <c r="C1219" s="3" t="s">
        <v>1425</v>
      </c>
      <c r="D1219" s="3" t="s">
        <v>0</v>
      </c>
      <c r="E1219" s="3">
        <v>0</v>
      </c>
      <c r="F1219" s="3" t="s">
        <v>0</v>
      </c>
      <c r="G1219" s="3"/>
      <c r="H1219" s="3"/>
      <c r="I1219" s="3"/>
      <c r="J1219" s="3"/>
      <c r="K1219" s="3"/>
      <c r="L1219" s="3"/>
      <c r="M1219" s="4">
        <v>0</v>
      </c>
      <c r="N1219" s="4">
        <v>0</v>
      </c>
      <c r="O1219" s="4">
        <f t="shared" si="57"/>
        <v>0</v>
      </c>
      <c r="P1219" s="3">
        <v>36525</v>
      </c>
      <c r="Q1219" s="3">
        <v>36</v>
      </c>
      <c r="R1219" s="3">
        <v>36561</v>
      </c>
      <c r="S1219" s="3">
        <v>2.5488990399999998</v>
      </c>
      <c r="T1219" s="3">
        <v>3.383182084</v>
      </c>
      <c r="U1219" s="3">
        <v>1434384</v>
      </c>
      <c r="V1219" s="3">
        <f t="shared" si="58"/>
        <v>2.5488990395877256</v>
      </c>
      <c r="W1219" s="3"/>
      <c r="X1219" s="3"/>
    </row>
    <row r="1220" spans="1:24" x14ac:dyDescent="0.5">
      <c r="A1220" s="3" t="str">
        <f t="shared" si="59"/>
        <v>EAST INDIA</v>
      </c>
      <c r="B1220" s="3" t="s">
        <v>388</v>
      </c>
      <c r="C1220" s="3" t="s">
        <v>1425</v>
      </c>
      <c r="D1220" s="3" t="s">
        <v>1428</v>
      </c>
      <c r="E1220" s="3">
        <v>0</v>
      </c>
      <c r="F1220" s="3" t="s">
        <v>55</v>
      </c>
      <c r="G1220" s="3" t="s">
        <v>54</v>
      </c>
      <c r="H1220" s="3" t="s">
        <v>5</v>
      </c>
      <c r="I1220" s="3">
        <v>0</v>
      </c>
      <c r="J1220" s="3">
        <v>61</v>
      </c>
      <c r="K1220" s="3" t="s">
        <v>135</v>
      </c>
      <c r="L1220" s="3" t="s">
        <v>29</v>
      </c>
      <c r="M1220" s="4">
        <v>316000</v>
      </c>
      <c r="N1220" s="3">
        <v>0</v>
      </c>
      <c r="O1220" s="4">
        <f t="shared" si="57"/>
        <v>316000</v>
      </c>
      <c r="P1220" s="3">
        <v>35668</v>
      </c>
      <c r="Q1220" s="3">
        <v>96</v>
      </c>
      <c r="R1220" s="3">
        <v>35764</v>
      </c>
      <c r="S1220" s="3">
        <v>2.4933351180000001</v>
      </c>
      <c r="T1220" s="3">
        <v>3.3094314730000001</v>
      </c>
      <c r="U1220" s="3">
        <v>1434384</v>
      </c>
      <c r="V1220" s="3">
        <f t="shared" si="58"/>
        <v>2.4933351180715904</v>
      </c>
      <c r="W1220" s="3"/>
      <c r="X1220" s="3"/>
    </row>
    <row r="1221" spans="1:24" x14ac:dyDescent="0.5">
      <c r="A1221" s="3" t="str">
        <f t="shared" si="59"/>
        <v>EAST INDIA</v>
      </c>
      <c r="B1221" s="3" t="s">
        <v>388</v>
      </c>
      <c r="C1221" s="3" t="s">
        <v>1425</v>
      </c>
      <c r="D1221" s="3" t="s">
        <v>1427</v>
      </c>
      <c r="E1221" s="3">
        <v>0</v>
      </c>
      <c r="F1221" s="3" t="s">
        <v>459</v>
      </c>
      <c r="G1221" s="3" t="s">
        <v>458</v>
      </c>
      <c r="H1221" s="3" t="s">
        <v>5</v>
      </c>
      <c r="I1221" s="3">
        <v>0</v>
      </c>
      <c r="J1221" s="3">
        <v>67</v>
      </c>
      <c r="K1221" s="3" t="s">
        <v>135</v>
      </c>
      <c r="L1221" s="3" t="s">
        <v>109</v>
      </c>
      <c r="M1221" s="4">
        <v>15000</v>
      </c>
      <c r="N1221" s="3">
        <v>0</v>
      </c>
      <c r="O1221" s="4">
        <f t="shared" si="57"/>
        <v>15000</v>
      </c>
      <c r="P1221" s="3">
        <v>26112</v>
      </c>
      <c r="Q1221" s="3">
        <v>5</v>
      </c>
      <c r="R1221" s="3">
        <v>26117</v>
      </c>
      <c r="S1221" s="3">
        <v>1.820781604</v>
      </c>
      <c r="T1221" s="3">
        <v>2.4167437020000002</v>
      </c>
      <c r="U1221" s="3">
        <v>1434384</v>
      </c>
      <c r="V1221" s="3">
        <f t="shared" si="58"/>
        <v>1.8207816038104161</v>
      </c>
      <c r="W1221" s="3"/>
      <c r="X1221" s="3"/>
    </row>
    <row r="1222" spans="1:24" x14ac:dyDescent="0.5">
      <c r="A1222" s="3" t="str">
        <f t="shared" si="59"/>
        <v>EAST INDIA</v>
      </c>
      <c r="B1222" s="3" t="s">
        <v>388</v>
      </c>
      <c r="C1222" s="3" t="s">
        <v>1425</v>
      </c>
      <c r="D1222" s="3" t="s">
        <v>1426</v>
      </c>
      <c r="E1222" s="3">
        <v>0</v>
      </c>
      <c r="F1222" s="3" t="s">
        <v>496</v>
      </c>
      <c r="G1222" s="3" t="s">
        <v>495</v>
      </c>
      <c r="H1222" s="3" t="s">
        <v>5</v>
      </c>
      <c r="I1222" s="3">
        <v>0</v>
      </c>
      <c r="J1222" s="3">
        <v>45</v>
      </c>
      <c r="K1222" s="3" t="s">
        <v>135</v>
      </c>
      <c r="L1222" s="3" t="s">
        <v>9</v>
      </c>
      <c r="M1222" s="4">
        <v>170000</v>
      </c>
      <c r="N1222" s="3">
        <v>0</v>
      </c>
      <c r="O1222" s="4">
        <f t="shared" si="57"/>
        <v>170000</v>
      </c>
      <c r="P1222" s="3">
        <v>18842</v>
      </c>
      <c r="Q1222" s="3">
        <v>7</v>
      </c>
      <c r="R1222" s="3">
        <v>18849</v>
      </c>
      <c r="S1222" s="3">
        <v>1.3140832579999999</v>
      </c>
      <c r="T1222" s="3">
        <v>1.744197344</v>
      </c>
      <c r="U1222" s="3">
        <v>1434384</v>
      </c>
      <c r="V1222" s="3">
        <f t="shared" si="58"/>
        <v>1.3140832580396882</v>
      </c>
      <c r="W1222" s="3"/>
      <c r="X1222" s="3"/>
    </row>
    <row r="1223" spans="1:24" x14ac:dyDescent="0.5">
      <c r="A1223" s="3" t="str">
        <f t="shared" si="59"/>
        <v>EAST INDIA</v>
      </c>
      <c r="B1223" s="3" t="s">
        <v>388</v>
      </c>
      <c r="C1223" s="3" t="s">
        <v>1425</v>
      </c>
      <c r="D1223" s="3" t="s">
        <v>1424</v>
      </c>
      <c r="E1223" s="3">
        <v>0</v>
      </c>
      <c r="F1223" s="3" t="s">
        <v>1423</v>
      </c>
      <c r="G1223" s="3" t="s">
        <v>389</v>
      </c>
      <c r="H1223" s="3" t="s">
        <v>5</v>
      </c>
      <c r="I1223" s="3">
        <v>1</v>
      </c>
      <c r="J1223" s="3">
        <v>27</v>
      </c>
      <c r="K1223" s="3" t="s">
        <v>135</v>
      </c>
      <c r="L1223" s="3" t="s">
        <v>198</v>
      </c>
      <c r="M1223" s="3">
        <v>565</v>
      </c>
      <c r="N1223" s="3">
        <v>0</v>
      </c>
      <c r="O1223" s="4">
        <f t="shared" si="57"/>
        <v>565</v>
      </c>
      <c r="P1223" s="3">
        <v>15826</v>
      </c>
      <c r="Q1223" s="3">
        <v>1</v>
      </c>
      <c r="R1223" s="3">
        <v>15827</v>
      </c>
      <c r="S1223" s="3">
        <v>1.103400484</v>
      </c>
      <c r="T1223" s="3">
        <v>1.4645557520000001</v>
      </c>
      <c r="U1223" s="3">
        <v>1434384</v>
      </c>
      <c r="V1223" s="3">
        <f t="shared" si="58"/>
        <v>1.1034004841102523</v>
      </c>
      <c r="W1223" s="3"/>
      <c r="X1223" s="3"/>
    </row>
    <row r="1224" spans="1:24" x14ac:dyDescent="0.5">
      <c r="A1224" s="3" t="str">
        <f t="shared" si="59"/>
        <v>CENTRAL INDIA</v>
      </c>
      <c r="B1224" s="3" t="s">
        <v>597</v>
      </c>
      <c r="C1224" s="3" t="s">
        <v>1418</v>
      </c>
      <c r="D1224" s="3" t="s">
        <v>1422</v>
      </c>
      <c r="E1224" s="3">
        <v>1</v>
      </c>
      <c r="F1224" s="3" t="s">
        <v>11</v>
      </c>
      <c r="G1224" s="3" t="s">
        <v>10</v>
      </c>
      <c r="H1224" s="3" t="s">
        <v>23</v>
      </c>
      <c r="I1224" s="3">
        <v>0</v>
      </c>
      <c r="J1224" s="3">
        <v>65</v>
      </c>
      <c r="K1224" s="3" t="s">
        <v>4</v>
      </c>
      <c r="L1224" s="3" t="s">
        <v>9</v>
      </c>
      <c r="M1224" s="4">
        <v>150639697</v>
      </c>
      <c r="N1224" s="3">
        <v>0</v>
      </c>
      <c r="O1224" s="4">
        <f t="shared" si="57"/>
        <v>150639697</v>
      </c>
      <c r="P1224" s="3">
        <v>522671</v>
      </c>
      <c r="Q1224" s="3">
        <v>639</v>
      </c>
      <c r="R1224" s="3">
        <v>523310</v>
      </c>
      <c r="S1224" s="3">
        <v>34.682935239999999</v>
      </c>
      <c r="T1224" s="3">
        <v>46.008389139999998</v>
      </c>
      <c r="U1224" s="3">
        <v>1508840</v>
      </c>
      <c r="V1224" s="3">
        <f t="shared" si="58"/>
        <v>34.68293523501498</v>
      </c>
      <c r="W1224" s="3"/>
      <c r="X1224" s="3"/>
    </row>
    <row r="1225" spans="1:24" x14ac:dyDescent="0.5">
      <c r="A1225" s="3" t="str">
        <f t="shared" si="59"/>
        <v>CENTRAL INDIA</v>
      </c>
      <c r="B1225" s="3" t="s">
        <v>597</v>
      </c>
      <c r="C1225" s="3" t="s">
        <v>1418</v>
      </c>
      <c r="D1225" s="3" t="s">
        <v>1421</v>
      </c>
      <c r="E1225" s="3">
        <v>0</v>
      </c>
      <c r="F1225" s="3" t="s">
        <v>7</v>
      </c>
      <c r="G1225" s="3" t="s">
        <v>6</v>
      </c>
      <c r="H1225" s="3" t="s">
        <v>5</v>
      </c>
      <c r="I1225" s="3">
        <v>0</v>
      </c>
      <c r="J1225" s="3">
        <v>52</v>
      </c>
      <c r="K1225" s="3" t="s">
        <v>4</v>
      </c>
      <c r="L1225" s="3" t="s">
        <v>22</v>
      </c>
      <c r="M1225" s="4">
        <v>17097616</v>
      </c>
      <c r="N1225" s="4">
        <v>295672</v>
      </c>
      <c r="O1225" s="4">
        <f t="shared" si="57"/>
        <v>16801944</v>
      </c>
      <c r="P1225" s="3">
        <v>495960</v>
      </c>
      <c r="Q1225" s="3">
        <v>1101</v>
      </c>
      <c r="R1225" s="3">
        <v>497061</v>
      </c>
      <c r="S1225" s="3">
        <v>32.943254420000002</v>
      </c>
      <c r="T1225" s="3">
        <v>43.700628530000003</v>
      </c>
      <c r="U1225" s="3">
        <v>1508840</v>
      </c>
      <c r="V1225" s="3">
        <f t="shared" si="58"/>
        <v>32.943254420614508</v>
      </c>
      <c r="W1225" s="3"/>
      <c r="X1225" s="3"/>
    </row>
    <row r="1226" spans="1:24" x14ac:dyDescent="0.5">
      <c r="A1226" s="3" t="str">
        <f t="shared" si="59"/>
        <v>CENTRAL INDIA</v>
      </c>
      <c r="B1226" s="3" t="s">
        <v>597</v>
      </c>
      <c r="C1226" s="3" t="s">
        <v>1418</v>
      </c>
      <c r="D1226" s="3" t="s">
        <v>1420</v>
      </c>
      <c r="E1226" s="3">
        <v>0</v>
      </c>
      <c r="F1226" s="3" t="s">
        <v>521</v>
      </c>
      <c r="G1226" s="3" t="s">
        <v>389</v>
      </c>
      <c r="H1226" s="3" t="s">
        <v>5</v>
      </c>
      <c r="I1226" s="3">
        <v>0</v>
      </c>
      <c r="J1226" s="3">
        <v>45</v>
      </c>
      <c r="K1226" s="3" t="s">
        <v>135</v>
      </c>
      <c r="L1226" s="3" t="s">
        <v>29</v>
      </c>
      <c r="M1226" s="4">
        <v>2713663</v>
      </c>
      <c r="N1226" s="3">
        <v>0</v>
      </c>
      <c r="O1226" s="4">
        <f t="shared" si="57"/>
        <v>2713663</v>
      </c>
      <c r="P1226" s="3">
        <v>37371</v>
      </c>
      <c r="Q1226" s="3">
        <v>46</v>
      </c>
      <c r="R1226" s="3">
        <v>37417</v>
      </c>
      <c r="S1226" s="3">
        <v>2.4798520719999999</v>
      </c>
      <c r="T1226" s="3">
        <v>3.2896292759999999</v>
      </c>
      <c r="U1226" s="3">
        <v>1508840</v>
      </c>
      <c r="V1226" s="3">
        <f t="shared" si="58"/>
        <v>2.4798520717902495</v>
      </c>
      <c r="W1226" s="3"/>
      <c r="X1226" s="3"/>
    </row>
    <row r="1227" spans="1:24" x14ac:dyDescent="0.5">
      <c r="A1227" s="3" t="str">
        <f t="shared" si="59"/>
        <v>CENTRAL INDIA</v>
      </c>
      <c r="B1227" s="3" t="s">
        <v>597</v>
      </c>
      <c r="C1227" s="3" t="s">
        <v>1418</v>
      </c>
      <c r="D1227" s="3" t="s">
        <v>0</v>
      </c>
      <c r="E1227" s="3">
        <v>0</v>
      </c>
      <c r="F1227" s="3" t="s">
        <v>0</v>
      </c>
      <c r="G1227" s="3"/>
      <c r="H1227" s="3"/>
      <c r="I1227" s="3"/>
      <c r="J1227" s="3"/>
      <c r="K1227" s="3"/>
      <c r="L1227" s="3"/>
      <c r="M1227" s="4">
        <v>0</v>
      </c>
      <c r="N1227" s="3">
        <v>0</v>
      </c>
      <c r="O1227" s="4">
        <f t="shared" si="57"/>
        <v>0</v>
      </c>
      <c r="P1227" s="3">
        <v>19292</v>
      </c>
      <c r="Q1227" s="3">
        <v>13</v>
      </c>
      <c r="R1227" s="3">
        <v>19305</v>
      </c>
      <c r="S1227" s="3">
        <v>1.2794597169999999</v>
      </c>
      <c r="T1227" s="3">
        <v>1.697257748</v>
      </c>
      <c r="U1227" s="3">
        <v>1508840</v>
      </c>
      <c r="V1227" s="3">
        <f t="shared" si="58"/>
        <v>1.2794597173987965</v>
      </c>
      <c r="W1227" s="3"/>
      <c r="X1227" s="3"/>
    </row>
    <row r="1228" spans="1:24" x14ac:dyDescent="0.5">
      <c r="A1228" s="3" t="str">
        <f t="shared" si="59"/>
        <v>CENTRAL INDIA</v>
      </c>
      <c r="B1228" s="3" t="s">
        <v>597</v>
      </c>
      <c r="C1228" s="3" t="s">
        <v>1418</v>
      </c>
      <c r="D1228" s="3" t="s">
        <v>1419</v>
      </c>
      <c r="E1228" s="3">
        <v>0</v>
      </c>
      <c r="F1228" s="3" t="s">
        <v>55</v>
      </c>
      <c r="G1228" s="3" t="s">
        <v>54</v>
      </c>
      <c r="H1228" s="3" t="s">
        <v>5</v>
      </c>
      <c r="I1228" s="3">
        <v>1</v>
      </c>
      <c r="J1228" s="3">
        <v>45</v>
      </c>
      <c r="K1228" s="3" t="s">
        <v>4</v>
      </c>
      <c r="L1228" s="3" t="s">
        <v>3</v>
      </c>
      <c r="M1228" s="4">
        <v>6504950</v>
      </c>
      <c r="N1228" s="4">
        <v>840000</v>
      </c>
      <c r="O1228" s="4">
        <f t="shared" ref="O1228:O1291" si="60">M1228-N1228</f>
        <v>5664950</v>
      </c>
      <c r="P1228" s="3">
        <v>15841</v>
      </c>
      <c r="Q1228" s="3">
        <v>39</v>
      </c>
      <c r="R1228" s="3">
        <v>15880</v>
      </c>
      <c r="S1228" s="3">
        <v>1.0524641450000001</v>
      </c>
      <c r="T1228" s="3">
        <v>1.3961384640000001</v>
      </c>
      <c r="U1228" s="3">
        <v>1508840</v>
      </c>
      <c r="V1228" s="3">
        <f t="shared" ref="V1228:V1291" si="61">R1228/U1228*100</f>
        <v>1.0524641446409162</v>
      </c>
      <c r="W1228" s="3"/>
      <c r="X1228" s="3"/>
    </row>
    <row r="1229" spans="1:24" x14ac:dyDescent="0.5">
      <c r="A1229" s="3" t="str">
        <f t="shared" si="59"/>
        <v>CENTRAL INDIA</v>
      </c>
      <c r="B1229" s="3" t="s">
        <v>597</v>
      </c>
      <c r="C1229" s="3" t="s">
        <v>1418</v>
      </c>
      <c r="D1229" s="3" t="s">
        <v>1417</v>
      </c>
      <c r="E1229" s="3">
        <v>0</v>
      </c>
      <c r="F1229" s="3" t="s">
        <v>18</v>
      </c>
      <c r="G1229" s="3" t="s">
        <v>141</v>
      </c>
      <c r="H1229" s="3" t="s">
        <v>5</v>
      </c>
      <c r="I1229" s="3">
        <v>0</v>
      </c>
      <c r="J1229" s="3">
        <v>44</v>
      </c>
      <c r="K1229" s="3" t="s">
        <v>4</v>
      </c>
      <c r="L1229" s="3" t="s">
        <v>22</v>
      </c>
      <c r="M1229" s="4">
        <v>1874834</v>
      </c>
      <c r="N1229" s="3">
        <v>0</v>
      </c>
      <c r="O1229" s="4">
        <f t="shared" si="60"/>
        <v>1874834</v>
      </c>
      <c r="P1229" s="3">
        <v>13694</v>
      </c>
      <c r="Q1229" s="3">
        <v>1</v>
      </c>
      <c r="R1229" s="3">
        <v>13695</v>
      </c>
      <c r="S1229" s="3">
        <v>0.90765091099999995</v>
      </c>
      <c r="T1229" s="3">
        <v>1.2040375480000001</v>
      </c>
      <c r="U1229" s="3">
        <v>1508840</v>
      </c>
      <c r="V1229" s="3">
        <f t="shared" si="61"/>
        <v>0.90765091063333414</v>
      </c>
      <c r="W1229" s="3"/>
      <c r="X1229" s="3"/>
    </row>
    <row r="1230" spans="1:24" x14ac:dyDescent="0.5">
      <c r="A1230" s="3" t="str">
        <f t="shared" si="59"/>
        <v>WEST INDIA</v>
      </c>
      <c r="B1230" s="3" t="s">
        <v>230</v>
      </c>
      <c r="C1230" s="3" t="s">
        <v>1415</v>
      </c>
      <c r="D1230" s="3" t="s">
        <v>1416</v>
      </c>
      <c r="E1230" s="3">
        <v>1</v>
      </c>
      <c r="F1230" s="3" t="s">
        <v>7</v>
      </c>
      <c r="G1230" s="3" t="s">
        <v>6</v>
      </c>
      <c r="H1230" s="3" t="s">
        <v>5</v>
      </c>
      <c r="I1230" s="3">
        <v>1</v>
      </c>
      <c r="J1230" s="3">
        <v>56</v>
      </c>
      <c r="K1230" s="3" t="s">
        <v>4</v>
      </c>
      <c r="L1230" s="3" t="s">
        <v>9</v>
      </c>
      <c r="M1230" s="4">
        <v>48347737</v>
      </c>
      <c r="N1230" s="3">
        <v>0</v>
      </c>
      <c r="O1230" s="4">
        <f t="shared" si="60"/>
        <v>48347737</v>
      </c>
      <c r="P1230" s="3">
        <v>796071</v>
      </c>
      <c r="Q1230" s="3">
        <v>3980</v>
      </c>
      <c r="R1230" s="3">
        <v>800051</v>
      </c>
      <c r="S1230" s="3">
        <v>41.070169040000003</v>
      </c>
      <c r="T1230" s="3">
        <v>58.486338459999999</v>
      </c>
      <c r="U1230" s="3">
        <v>1948010</v>
      </c>
      <c r="V1230" s="3">
        <f t="shared" si="61"/>
        <v>41.070169044306752</v>
      </c>
      <c r="W1230" s="3"/>
      <c r="X1230" s="3"/>
    </row>
    <row r="1231" spans="1:24" x14ac:dyDescent="0.5">
      <c r="A1231" s="3" t="str">
        <f t="shared" si="59"/>
        <v>WEST INDIA</v>
      </c>
      <c r="B1231" s="3" t="s">
        <v>230</v>
      </c>
      <c r="C1231" s="3" t="s">
        <v>1415</v>
      </c>
      <c r="D1231" s="3" t="s">
        <v>1414</v>
      </c>
      <c r="E1231" s="3">
        <v>0</v>
      </c>
      <c r="F1231" s="3" t="s">
        <v>11</v>
      </c>
      <c r="G1231" s="3" t="s">
        <v>10</v>
      </c>
      <c r="H1231" s="3" t="s">
        <v>5</v>
      </c>
      <c r="I1231" s="3">
        <v>0</v>
      </c>
      <c r="J1231" s="3">
        <v>75</v>
      </c>
      <c r="K1231" s="3" t="s">
        <v>135</v>
      </c>
      <c r="L1231" s="3" t="s">
        <v>29</v>
      </c>
      <c r="M1231" s="4">
        <v>80157459</v>
      </c>
      <c r="N1231" s="4">
        <v>13137155</v>
      </c>
      <c r="O1231" s="4">
        <f t="shared" si="60"/>
        <v>67020304</v>
      </c>
      <c r="P1231" s="3">
        <v>517559</v>
      </c>
      <c r="Q1231" s="3">
        <v>2815</v>
      </c>
      <c r="R1231" s="3">
        <v>520374</v>
      </c>
      <c r="S1231" s="3">
        <v>26.713107220000001</v>
      </c>
      <c r="T1231" s="3">
        <v>38.041037250000002</v>
      </c>
      <c r="U1231" s="3">
        <v>1948010</v>
      </c>
      <c r="V1231" s="3">
        <f t="shared" si="61"/>
        <v>26.71310722224219</v>
      </c>
      <c r="W1231" s="3"/>
      <c r="X1231" s="3"/>
    </row>
    <row r="1232" spans="1:24" x14ac:dyDescent="0.5">
      <c r="A1232" s="3" t="str">
        <f t="shared" si="59"/>
        <v>SOUTH INDIA</v>
      </c>
      <c r="B1232" s="3" t="s">
        <v>49</v>
      </c>
      <c r="C1232" s="3" t="s">
        <v>1410</v>
      </c>
      <c r="D1232" s="3" t="s">
        <v>1413</v>
      </c>
      <c r="E1232" s="3">
        <v>1</v>
      </c>
      <c r="F1232" s="3" t="s">
        <v>1412</v>
      </c>
      <c r="G1232" s="3" t="s">
        <v>269</v>
      </c>
      <c r="H1232" s="3" t="s">
        <v>5</v>
      </c>
      <c r="I1232" s="3">
        <v>0</v>
      </c>
      <c r="J1232" s="3">
        <v>66</v>
      </c>
      <c r="K1232" s="3" t="s">
        <v>4</v>
      </c>
      <c r="L1232" s="3" t="s">
        <v>29</v>
      </c>
      <c r="M1232" s="4">
        <v>26027478</v>
      </c>
      <c r="N1232" s="4">
        <v>495778</v>
      </c>
      <c r="O1232" s="4">
        <f t="shared" si="60"/>
        <v>25531700</v>
      </c>
      <c r="P1232" s="3">
        <v>420294</v>
      </c>
      <c r="Q1232" s="3">
        <v>752</v>
      </c>
      <c r="R1232" s="3">
        <v>421046</v>
      </c>
      <c r="S1232" s="3">
        <v>34.892408869999997</v>
      </c>
      <c r="T1232" s="3">
        <v>46.235867210000002</v>
      </c>
      <c r="U1232" s="3">
        <v>1206698</v>
      </c>
      <c r="V1232" s="3">
        <f t="shared" si="61"/>
        <v>34.892408871150863</v>
      </c>
      <c r="W1232" s="3"/>
      <c r="X1232" s="3"/>
    </row>
    <row r="1233" spans="1:24" x14ac:dyDescent="0.5">
      <c r="A1233" s="3" t="str">
        <f t="shared" si="59"/>
        <v>SOUTH INDIA</v>
      </c>
      <c r="B1233" s="3" t="s">
        <v>49</v>
      </c>
      <c r="C1233" s="3" t="s">
        <v>1410</v>
      </c>
      <c r="D1233" s="3" t="s">
        <v>1411</v>
      </c>
      <c r="E1233" s="3">
        <v>0</v>
      </c>
      <c r="F1233" s="3" t="s">
        <v>51</v>
      </c>
      <c r="G1233" s="3" t="s">
        <v>177</v>
      </c>
      <c r="H1233" s="3" t="s">
        <v>5</v>
      </c>
      <c r="I1233" s="3">
        <v>0</v>
      </c>
      <c r="J1233" s="3">
        <v>64</v>
      </c>
      <c r="K1233" s="3" t="s">
        <v>4</v>
      </c>
      <c r="L1233" s="3" t="s">
        <v>22</v>
      </c>
      <c r="M1233" s="4">
        <v>7361071</v>
      </c>
      <c r="N1233" s="4">
        <v>637399</v>
      </c>
      <c r="O1233" s="4">
        <f t="shared" si="60"/>
        <v>6723672</v>
      </c>
      <c r="P1233" s="3">
        <v>313492</v>
      </c>
      <c r="Q1233" s="3">
        <v>1295</v>
      </c>
      <c r="R1233" s="3">
        <v>314787</v>
      </c>
      <c r="S1233" s="3">
        <v>26.086643049999999</v>
      </c>
      <c r="T1233" s="3">
        <v>34.567363020000002</v>
      </c>
      <c r="U1233" s="3">
        <v>1206698</v>
      </c>
      <c r="V1233" s="3">
        <f t="shared" si="61"/>
        <v>26.086643054020143</v>
      </c>
      <c r="W1233" s="3"/>
      <c r="X1233" s="3"/>
    </row>
    <row r="1234" spans="1:24" x14ac:dyDescent="0.5">
      <c r="A1234" s="3" t="str">
        <f t="shared" si="59"/>
        <v>SOUTH INDIA</v>
      </c>
      <c r="B1234" s="3" t="s">
        <v>49</v>
      </c>
      <c r="C1234" s="3" t="s">
        <v>1410</v>
      </c>
      <c r="D1234" s="3" t="s">
        <v>1409</v>
      </c>
      <c r="E1234" s="3">
        <v>0</v>
      </c>
      <c r="F1234" s="3" t="s">
        <v>1408</v>
      </c>
      <c r="G1234" s="3" t="s">
        <v>1407</v>
      </c>
      <c r="H1234" s="3" t="s">
        <v>5</v>
      </c>
      <c r="I1234" s="3">
        <v>3</v>
      </c>
      <c r="J1234" s="3">
        <v>68</v>
      </c>
      <c r="K1234" s="3" t="s">
        <v>4</v>
      </c>
      <c r="L1234" s="3" t="s">
        <v>29</v>
      </c>
      <c r="M1234" s="4">
        <v>27643705</v>
      </c>
      <c r="N1234" s="4">
        <v>4036712</v>
      </c>
      <c r="O1234" s="4">
        <f t="shared" si="60"/>
        <v>23606993</v>
      </c>
      <c r="P1234" s="3">
        <v>154658</v>
      </c>
      <c r="Q1234" s="3">
        <v>477</v>
      </c>
      <c r="R1234" s="3">
        <v>155135</v>
      </c>
      <c r="S1234" s="3">
        <v>12.85615788</v>
      </c>
      <c r="T1234" s="3">
        <v>17.035671300000001</v>
      </c>
      <c r="U1234" s="3">
        <v>1206698</v>
      </c>
      <c r="V1234" s="3">
        <f t="shared" si="61"/>
        <v>12.856157878773313</v>
      </c>
      <c r="W1234" s="3"/>
      <c r="X1234" s="3"/>
    </row>
    <row r="1235" spans="1:24" x14ac:dyDescent="0.5">
      <c r="A1235" s="3" t="str">
        <f t="shared" si="59"/>
        <v>SOUTH INDIA</v>
      </c>
      <c r="B1235" s="3" t="s">
        <v>49</v>
      </c>
      <c r="C1235" s="3" t="s">
        <v>1404</v>
      </c>
      <c r="D1235" s="3" t="s">
        <v>1406</v>
      </c>
      <c r="E1235" s="3">
        <v>1</v>
      </c>
      <c r="F1235" s="3" t="s">
        <v>11</v>
      </c>
      <c r="G1235" s="3" t="s">
        <v>10</v>
      </c>
      <c r="H1235" s="3" t="s">
        <v>5</v>
      </c>
      <c r="I1235" s="3">
        <v>1</v>
      </c>
      <c r="J1235" s="3">
        <v>66</v>
      </c>
      <c r="K1235" s="3" t="s">
        <v>4</v>
      </c>
      <c r="L1235" s="3" t="s">
        <v>13</v>
      </c>
      <c r="M1235" s="4">
        <v>12502009</v>
      </c>
      <c r="N1235" s="4">
        <v>3174805</v>
      </c>
      <c r="O1235" s="4">
        <f t="shared" si="60"/>
        <v>9327204</v>
      </c>
      <c r="P1235" s="3">
        <v>491835</v>
      </c>
      <c r="Q1235" s="3">
        <v>1609</v>
      </c>
      <c r="R1235" s="3">
        <v>493444</v>
      </c>
      <c r="S1235" s="3">
        <v>37.438165009999999</v>
      </c>
      <c r="T1235" s="3">
        <v>45.821547760000001</v>
      </c>
      <c r="U1235" s="3">
        <v>1318024</v>
      </c>
      <c r="V1235" s="3">
        <f t="shared" si="61"/>
        <v>37.438165010652305</v>
      </c>
      <c r="W1235" s="3"/>
      <c r="X1235" s="3"/>
    </row>
    <row r="1236" spans="1:24" x14ac:dyDescent="0.5">
      <c r="A1236" s="3" t="str">
        <f t="shared" si="59"/>
        <v>SOUTH INDIA</v>
      </c>
      <c r="B1236" s="3" t="s">
        <v>49</v>
      </c>
      <c r="C1236" s="3" t="s">
        <v>1404</v>
      </c>
      <c r="D1236" s="3" t="s">
        <v>1405</v>
      </c>
      <c r="E1236" s="3">
        <v>0</v>
      </c>
      <c r="F1236" s="3" t="s">
        <v>51</v>
      </c>
      <c r="G1236" s="3" t="s">
        <v>177</v>
      </c>
      <c r="H1236" s="3" t="s">
        <v>5</v>
      </c>
      <c r="I1236" s="3">
        <v>1</v>
      </c>
      <c r="J1236" s="3">
        <v>55</v>
      </c>
      <c r="K1236" s="3" t="s">
        <v>4</v>
      </c>
      <c r="L1236" s="3" t="s">
        <v>3</v>
      </c>
      <c r="M1236" s="4">
        <v>11915342</v>
      </c>
      <c r="N1236" s="4">
        <v>2079872</v>
      </c>
      <c r="O1236" s="4">
        <f t="shared" si="60"/>
        <v>9835470</v>
      </c>
      <c r="P1236" s="3">
        <v>406075</v>
      </c>
      <c r="Q1236" s="3">
        <v>2144</v>
      </c>
      <c r="R1236" s="3">
        <v>408219</v>
      </c>
      <c r="S1236" s="3">
        <v>30.972046030000001</v>
      </c>
      <c r="T1236" s="3">
        <v>37.907495900000001</v>
      </c>
      <c r="U1236" s="3">
        <v>1318024</v>
      </c>
      <c r="V1236" s="3">
        <f t="shared" si="61"/>
        <v>30.972046032545691</v>
      </c>
      <c r="W1236" s="3"/>
      <c r="X1236" s="3"/>
    </row>
    <row r="1237" spans="1:24" x14ac:dyDescent="0.5">
      <c r="A1237" s="3" t="str">
        <f t="shared" si="59"/>
        <v>SOUTH INDIA</v>
      </c>
      <c r="B1237" s="3" t="s">
        <v>49</v>
      </c>
      <c r="C1237" s="3" t="s">
        <v>1404</v>
      </c>
      <c r="D1237" s="3" t="s">
        <v>1403</v>
      </c>
      <c r="E1237" s="3">
        <v>0</v>
      </c>
      <c r="F1237" s="3" t="s">
        <v>7</v>
      </c>
      <c r="G1237" s="3" t="s">
        <v>6</v>
      </c>
      <c r="H1237" s="3" t="s">
        <v>5</v>
      </c>
      <c r="I1237" s="3">
        <v>22</v>
      </c>
      <c r="J1237" s="3">
        <v>39</v>
      </c>
      <c r="K1237" s="3" t="s">
        <v>4</v>
      </c>
      <c r="L1237" s="3" t="s">
        <v>9</v>
      </c>
      <c r="M1237" s="4">
        <v>3524377</v>
      </c>
      <c r="N1237" s="4">
        <v>343064</v>
      </c>
      <c r="O1237" s="4">
        <f t="shared" si="60"/>
        <v>3181313</v>
      </c>
      <c r="P1237" s="3">
        <v>160352</v>
      </c>
      <c r="Q1237" s="3">
        <v>864</v>
      </c>
      <c r="R1237" s="3">
        <v>161216</v>
      </c>
      <c r="S1237" s="3">
        <v>12.23164373</v>
      </c>
      <c r="T1237" s="3">
        <v>14.970628169999999</v>
      </c>
      <c r="U1237" s="3">
        <v>1318024</v>
      </c>
      <c r="V1237" s="3">
        <f t="shared" si="61"/>
        <v>12.231643733346283</v>
      </c>
      <c r="W1237" s="3"/>
      <c r="X1237" s="3"/>
    </row>
    <row r="1238" spans="1:24" x14ac:dyDescent="0.5">
      <c r="A1238" s="3" t="str">
        <f t="shared" si="59"/>
        <v>SOUTH INDIA</v>
      </c>
      <c r="B1238" s="3" t="s">
        <v>90</v>
      </c>
      <c r="C1238" s="3" t="s">
        <v>1399</v>
      </c>
      <c r="D1238" s="3" t="s">
        <v>1402</v>
      </c>
      <c r="E1238" s="3">
        <v>1</v>
      </c>
      <c r="F1238" s="3" t="s">
        <v>11</v>
      </c>
      <c r="G1238" s="3" t="s">
        <v>10</v>
      </c>
      <c r="H1238" s="3" t="s">
        <v>5</v>
      </c>
      <c r="I1238" s="3">
        <v>5</v>
      </c>
      <c r="J1238" s="3">
        <v>58</v>
      </c>
      <c r="K1238" s="3" t="s">
        <v>4</v>
      </c>
      <c r="L1238" s="3" t="s">
        <v>9</v>
      </c>
      <c r="M1238" s="4">
        <v>121087979</v>
      </c>
      <c r="N1238" s="4">
        <v>66817959</v>
      </c>
      <c r="O1238" s="4">
        <f t="shared" si="60"/>
        <v>54270020</v>
      </c>
      <c r="P1238" s="3">
        <v>609396</v>
      </c>
      <c r="Q1238" s="3">
        <v>1902</v>
      </c>
      <c r="R1238" s="3">
        <v>611298</v>
      </c>
      <c r="S1238" s="3">
        <v>39.943570459999997</v>
      </c>
      <c r="T1238" s="3">
        <v>52.595044369999997</v>
      </c>
      <c r="U1238" s="3">
        <v>1530404</v>
      </c>
      <c r="V1238" s="3">
        <f t="shared" si="61"/>
        <v>39.943570455905764</v>
      </c>
      <c r="W1238" s="3"/>
      <c r="X1238" s="3"/>
    </row>
    <row r="1239" spans="1:24" x14ac:dyDescent="0.5">
      <c r="A1239" s="3" t="str">
        <f t="shared" si="59"/>
        <v>SOUTH INDIA</v>
      </c>
      <c r="B1239" s="3" t="s">
        <v>90</v>
      </c>
      <c r="C1239" s="3" t="s">
        <v>1399</v>
      </c>
      <c r="D1239" s="3" t="s">
        <v>1401</v>
      </c>
      <c r="E1239" s="3">
        <v>0</v>
      </c>
      <c r="F1239" s="3" t="s">
        <v>270</v>
      </c>
      <c r="G1239" s="3" t="s">
        <v>269</v>
      </c>
      <c r="H1239" s="3" t="s">
        <v>5</v>
      </c>
      <c r="I1239" s="3">
        <v>0</v>
      </c>
      <c r="J1239" s="3">
        <v>67</v>
      </c>
      <c r="K1239" s="3" t="s">
        <v>4</v>
      </c>
      <c r="L1239" s="3" t="s">
        <v>29</v>
      </c>
      <c r="M1239" s="4">
        <v>115619769</v>
      </c>
      <c r="N1239" s="3">
        <v>0</v>
      </c>
      <c r="O1239" s="4">
        <f t="shared" si="60"/>
        <v>115619769</v>
      </c>
      <c r="P1239" s="3">
        <v>453388</v>
      </c>
      <c r="Q1239" s="3">
        <v>1145</v>
      </c>
      <c r="R1239" s="3">
        <v>454533</v>
      </c>
      <c r="S1239" s="3">
        <v>29.700196810000001</v>
      </c>
      <c r="T1239" s="3">
        <v>39.107249330000002</v>
      </c>
      <c r="U1239" s="3">
        <v>1530404</v>
      </c>
      <c r="V1239" s="3">
        <f t="shared" si="61"/>
        <v>29.700196810776763</v>
      </c>
      <c r="W1239" s="3"/>
      <c r="X1239" s="3"/>
    </row>
    <row r="1240" spans="1:24" x14ac:dyDescent="0.5">
      <c r="A1240" s="3" t="str">
        <f t="shared" si="59"/>
        <v>SOUTH INDIA</v>
      </c>
      <c r="B1240" s="3" t="s">
        <v>90</v>
      </c>
      <c r="C1240" s="3" t="s">
        <v>1399</v>
      </c>
      <c r="D1240" s="3" t="s">
        <v>1400</v>
      </c>
      <c r="E1240" s="3">
        <v>0</v>
      </c>
      <c r="F1240" s="3" t="s">
        <v>92</v>
      </c>
      <c r="G1240" s="3" t="s">
        <v>91</v>
      </c>
      <c r="H1240" s="3" t="s">
        <v>5</v>
      </c>
      <c r="I1240" s="3">
        <v>0</v>
      </c>
      <c r="J1240" s="3">
        <v>37</v>
      </c>
      <c r="K1240" s="3" t="s">
        <v>4</v>
      </c>
      <c r="L1240" s="3" t="s">
        <v>9</v>
      </c>
      <c r="M1240" s="4">
        <v>10336958</v>
      </c>
      <c r="N1240" s="4">
        <v>1400000</v>
      </c>
      <c r="O1240" s="4">
        <f t="shared" si="60"/>
        <v>8936958</v>
      </c>
      <c r="P1240" s="3">
        <v>27757</v>
      </c>
      <c r="Q1240" s="3">
        <v>243</v>
      </c>
      <c r="R1240" s="3">
        <v>28000</v>
      </c>
      <c r="S1240" s="3">
        <v>1.829582254</v>
      </c>
      <c r="T1240" s="3">
        <v>2.4090725669999999</v>
      </c>
      <c r="U1240" s="3">
        <v>1530404</v>
      </c>
      <c r="V1240" s="3">
        <f t="shared" si="61"/>
        <v>1.8295822540976108</v>
      </c>
      <c r="W1240" s="3"/>
      <c r="X1240" s="3"/>
    </row>
    <row r="1241" spans="1:24" x14ac:dyDescent="0.5">
      <c r="A1241" s="3" t="str">
        <f t="shared" si="59"/>
        <v>SOUTH INDIA</v>
      </c>
      <c r="B1241" s="3" t="s">
        <v>90</v>
      </c>
      <c r="C1241" s="3" t="s">
        <v>1399</v>
      </c>
      <c r="D1241" s="3" t="s">
        <v>0</v>
      </c>
      <c r="E1241" s="3">
        <v>0</v>
      </c>
      <c r="F1241" s="3" t="s">
        <v>0</v>
      </c>
      <c r="G1241" s="3"/>
      <c r="H1241" s="3"/>
      <c r="I1241" s="3"/>
      <c r="J1241" s="3"/>
      <c r="K1241" s="3"/>
      <c r="L1241" s="3"/>
      <c r="M1241" s="4">
        <v>0</v>
      </c>
      <c r="N1241" s="4">
        <v>0</v>
      </c>
      <c r="O1241" s="4">
        <f t="shared" si="60"/>
        <v>0</v>
      </c>
      <c r="P1241" s="3">
        <v>19731</v>
      </c>
      <c r="Q1241" s="3">
        <v>94</v>
      </c>
      <c r="R1241" s="3">
        <v>19825</v>
      </c>
      <c r="S1241" s="3">
        <v>1.2954095779999999</v>
      </c>
      <c r="T1241" s="3">
        <v>1.7057094159999999</v>
      </c>
      <c r="U1241" s="3">
        <v>1530404</v>
      </c>
      <c r="V1241" s="3">
        <f t="shared" si="61"/>
        <v>1.295409578124469</v>
      </c>
      <c r="W1241" s="3"/>
      <c r="X1241" s="3"/>
    </row>
    <row r="1242" spans="1:24" x14ac:dyDescent="0.5">
      <c r="A1242" s="3" t="str">
        <f t="shared" si="59"/>
        <v>SOUTH INDIA</v>
      </c>
      <c r="B1242" s="3" t="s">
        <v>90</v>
      </c>
      <c r="C1242" s="3" t="s">
        <v>1399</v>
      </c>
      <c r="D1242" s="3" t="s">
        <v>1398</v>
      </c>
      <c r="E1242" s="3">
        <v>0</v>
      </c>
      <c r="F1242" s="3" t="s">
        <v>95</v>
      </c>
      <c r="G1242" s="3" t="s">
        <v>94</v>
      </c>
      <c r="H1242" s="3" t="s">
        <v>5</v>
      </c>
      <c r="I1242" s="3">
        <v>0</v>
      </c>
      <c r="J1242" s="3">
        <v>50</v>
      </c>
      <c r="K1242" s="3" t="s">
        <v>4</v>
      </c>
      <c r="L1242" s="3" t="s">
        <v>13</v>
      </c>
      <c r="M1242" s="4">
        <v>1300000</v>
      </c>
      <c r="N1242" s="3">
        <v>0</v>
      </c>
      <c r="O1242" s="4">
        <f t="shared" si="60"/>
        <v>1300000</v>
      </c>
      <c r="P1242" s="3">
        <v>16895</v>
      </c>
      <c r="Q1242" s="3">
        <v>100</v>
      </c>
      <c r="R1242" s="3">
        <v>16995</v>
      </c>
      <c r="S1242" s="3">
        <v>1.1104910859999999</v>
      </c>
      <c r="T1242" s="3">
        <v>1.4622210099999999</v>
      </c>
      <c r="U1242" s="3">
        <v>1530404</v>
      </c>
      <c r="V1242" s="3">
        <f t="shared" si="61"/>
        <v>1.1104910860138892</v>
      </c>
      <c r="W1242" s="3"/>
      <c r="X1242" s="3"/>
    </row>
    <row r="1243" spans="1:24" x14ac:dyDescent="0.5">
      <c r="A1243" s="3" t="str">
        <f t="shared" si="59"/>
        <v>EAST INDIA</v>
      </c>
      <c r="B1243" s="3" t="s">
        <v>192</v>
      </c>
      <c r="C1243" s="3" t="s">
        <v>1394</v>
      </c>
      <c r="D1243" s="3" t="s">
        <v>1397</v>
      </c>
      <c r="E1243" s="3">
        <v>1</v>
      </c>
      <c r="F1243" s="3" t="s">
        <v>196</v>
      </c>
      <c r="G1243" s="3" t="s">
        <v>195</v>
      </c>
      <c r="H1243" s="3" t="s">
        <v>23</v>
      </c>
      <c r="I1243" s="3">
        <v>0</v>
      </c>
      <c r="J1243" s="3">
        <v>44</v>
      </c>
      <c r="K1243" s="3" t="s">
        <v>4</v>
      </c>
      <c r="L1243" s="3" t="s">
        <v>13</v>
      </c>
      <c r="M1243" s="4">
        <v>26495250</v>
      </c>
      <c r="N1243" s="4">
        <v>671138</v>
      </c>
      <c r="O1243" s="4">
        <f t="shared" si="60"/>
        <v>25824112</v>
      </c>
      <c r="P1243" s="3">
        <v>613652</v>
      </c>
      <c r="Q1243" s="3">
        <v>1220</v>
      </c>
      <c r="R1243" s="3">
        <v>614872</v>
      </c>
      <c r="S1243" s="3">
        <v>37.682953589999997</v>
      </c>
      <c r="T1243" s="3">
        <v>44.992795999999998</v>
      </c>
      <c r="U1243" s="3">
        <v>1631698</v>
      </c>
      <c r="V1243" s="3">
        <f t="shared" si="61"/>
        <v>37.682953585773838</v>
      </c>
      <c r="W1243" s="3"/>
      <c r="X1243" s="3"/>
    </row>
    <row r="1244" spans="1:24" x14ac:dyDescent="0.5">
      <c r="A1244" s="3" t="str">
        <f t="shared" si="59"/>
        <v>EAST INDIA</v>
      </c>
      <c r="B1244" s="3" t="s">
        <v>192</v>
      </c>
      <c r="C1244" s="3" t="s">
        <v>1394</v>
      </c>
      <c r="D1244" s="3" t="s">
        <v>1396</v>
      </c>
      <c r="E1244" s="3">
        <v>0</v>
      </c>
      <c r="F1244" s="3" t="s">
        <v>7</v>
      </c>
      <c r="G1244" s="3" t="s">
        <v>6</v>
      </c>
      <c r="H1244" s="3" t="s">
        <v>5</v>
      </c>
      <c r="I1244" s="3">
        <v>0</v>
      </c>
      <c r="J1244" s="3">
        <v>40</v>
      </c>
      <c r="K1244" s="3" t="s">
        <v>4</v>
      </c>
      <c r="L1244" s="3" t="s">
        <v>22</v>
      </c>
      <c r="M1244" s="4">
        <v>22072625</v>
      </c>
      <c r="N1244" s="4">
        <v>1603339</v>
      </c>
      <c r="O1244" s="4">
        <f t="shared" si="60"/>
        <v>20469286</v>
      </c>
      <c r="P1244" s="3">
        <v>548248</v>
      </c>
      <c r="Q1244" s="3">
        <v>3406</v>
      </c>
      <c r="R1244" s="3">
        <v>551654</v>
      </c>
      <c r="S1244" s="3">
        <v>33.808584680000003</v>
      </c>
      <c r="T1244" s="3">
        <v>40.36686641</v>
      </c>
      <c r="U1244" s="3">
        <v>1631698</v>
      </c>
      <c r="V1244" s="3">
        <f t="shared" si="61"/>
        <v>33.808584676821326</v>
      </c>
      <c r="W1244" s="3"/>
      <c r="X1244" s="3"/>
    </row>
    <row r="1245" spans="1:24" x14ac:dyDescent="0.5">
      <c r="A1245" s="3" t="str">
        <f t="shared" si="59"/>
        <v>EAST INDIA</v>
      </c>
      <c r="B1245" s="3" t="s">
        <v>192</v>
      </c>
      <c r="C1245" s="3" t="s">
        <v>1394</v>
      </c>
      <c r="D1245" s="3" t="s">
        <v>1395</v>
      </c>
      <c r="E1245" s="3">
        <v>0</v>
      </c>
      <c r="F1245" s="3" t="s">
        <v>51</v>
      </c>
      <c r="G1245" s="3" t="s">
        <v>177</v>
      </c>
      <c r="H1245" s="3" t="s">
        <v>5</v>
      </c>
      <c r="I1245" s="3">
        <v>1</v>
      </c>
      <c r="J1245" s="3">
        <v>57</v>
      </c>
      <c r="K1245" s="3" t="s">
        <v>4</v>
      </c>
      <c r="L1245" s="3" t="s">
        <v>114</v>
      </c>
      <c r="M1245" s="4">
        <v>14839130</v>
      </c>
      <c r="N1245" s="4">
        <v>290686</v>
      </c>
      <c r="O1245" s="4">
        <f t="shared" si="60"/>
        <v>14548444</v>
      </c>
      <c r="P1245" s="3">
        <v>120016</v>
      </c>
      <c r="Q1245" s="3">
        <v>206</v>
      </c>
      <c r="R1245" s="3">
        <v>120222</v>
      </c>
      <c r="S1245" s="3">
        <v>7.3679075420000002</v>
      </c>
      <c r="T1245" s="3">
        <v>8.7971544000000002</v>
      </c>
      <c r="U1245" s="3">
        <v>1631698</v>
      </c>
      <c r="V1245" s="3">
        <f t="shared" si="61"/>
        <v>7.3679075417142137</v>
      </c>
      <c r="W1245" s="3"/>
      <c r="X1245" s="3"/>
    </row>
    <row r="1246" spans="1:24" x14ac:dyDescent="0.5">
      <c r="A1246" s="3" t="str">
        <f t="shared" si="59"/>
        <v>EAST INDIA</v>
      </c>
      <c r="B1246" s="3" t="s">
        <v>192</v>
      </c>
      <c r="C1246" s="3" t="s">
        <v>1394</v>
      </c>
      <c r="D1246" s="3" t="s">
        <v>1393</v>
      </c>
      <c r="E1246" s="3">
        <v>0</v>
      </c>
      <c r="F1246" s="3" t="s">
        <v>11</v>
      </c>
      <c r="G1246" s="3" t="s">
        <v>10</v>
      </c>
      <c r="H1246" s="3" t="s">
        <v>5</v>
      </c>
      <c r="I1246" s="3">
        <v>0</v>
      </c>
      <c r="J1246" s="3">
        <v>70</v>
      </c>
      <c r="K1246" s="3" t="s">
        <v>4</v>
      </c>
      <c r="L1246" s="3" t="s">
        <v>9</v>
      </c>
      <c r="M1246" s="4">
        <v>10054478</v>
      </c>
      <c r="N1246" s="3">
        <v>0</v>
      </c>
      <c r="O1246" s="4">
        <f t="shared" si="60"/>
        <v>10054478</v>
      </c>
      <c r="P1246" s="3">
        <v>38116</v>
      </c>
      <c r="Q1246" s="3">
        <v>189</v>
      </c>
      <c r="R1246" s="3">
        <v>38305</v>
      </c>
      <c r="S1246" s="3">
        <v>2.3475545109999998</v>
      </c>
      <c r="T1246" s="3">
        <v>2.8029395560000001</v>
      </c>
      <c r="U1246" s="3">
        <v>1631698</v>
      </c>
      <c r="V1246" s="3">
        <f t="shared" si="61"/>
        <v>2.3475545106998967</v>
      </c>
      <c r="W1246" s="3"/>
      <c r="X1246" s="3"/>
    </row>
    <row r="1247" spans="1:24" x14ac:dyDescent="0.5">
      <c r="A1247" s="3" t="str">
        <f t="shared" si="59"/>
        <v>SOUTH INDIA</v>
      </c>
      <c r="B1247" s="3" t="s">
        <v>73</v>
      </c>
      <c r="C1247" s="3" t="s">
        <v>1388</v>
      </c>
      <c r="D1247" s="3" t="s">
        <v>1392</v>
      </c>
      <c r="E1247" s="3">
        <v>1</v>
      </c>
      <c r="F1247" s="3" t="s">
        <v>81</v>
      </c>
      <c r="G1247" s="3" t="s">
        <v>80</v>
      </c>
      <c r="H1247" s="3" t="s">
        <v>5</v>
      </c>
      <c r="I1247" s="3">
        <v>0</v>
      </c>
      <c r="J1247" s="3">
        <v>52</v>
      </c>
      <c r="K1247" s="3" t="s">
        <v>4</v>
      </c>
      <c r="L1247" s="3" t="s">
        <v>9</v>
      </c>
      <c r="M1247" s="4">
        <v>325914387</v>
      </c>
      <c r="N1247" s="4">
        <v>62070621</v>
      </c>
      <c r="O1247" s="4">
        <f t="shared" si="60"/>
        <v>263843766</v>
      </c>
      <c r="P1247" s="3">
        <v>603098</v>
      </c>
      <c r="Q1247" s="3">
        <v>2364</v>
      </c>
      <c r="R1247" s="3">
        <v>605462</v>
      </c>
      <c r="S1247" s="3">
        <v>38.490688859999999</v>
      </c>
      <c r="T1247" s="3">
        <v>50.850444119999999</v>
      </c>
      <c r="U1247" s="3">
        <v>1573009</v>
      </c>
      <c r="V1247" s="3">
        <f t="shared" si="61"/>
        <v>38.490688864462953</v>
      </c>
      <c r="W1247" s="3"/>
      <c r="X1247" s="3"/>
    </row>
    <row r="1248" spans="1:24" x14ac:dyDescent="0.5">
      <c r="A1248" s="3" t="str">
        <f t="shared" si="59"/>
        <v>SOUTH INDIA</v>
      </c>
      <c r="B1248" s="3" t="s">
        <v>73</v>
      </c>
      <c r="C1248" s="3" t="s">
        <v>1388</v>
      </c>
      <c r="D1248" s="3" t="s">
        <v>1391</v>
      </c>
      <c r="E1248" s="3">
        <v>0</v>
      </c>
      <c r="F1248" s="3" t="s">
        <v>78</v>
      </c>
      <c r="G1248" s="3" t="s">
        <v>77</v>
      </c>
      <c r="H1248" s="3" t="s">
        <v>5</v>
      </c>
      <c r="I1248" s="3">
        <v>0</v>
      </c>
      <c r="J1248" s="3">
        <v>67</v>
      </c>
      <c r="K1248" s="3" t="s">
        <v>4</v>
      </c>
      <c r="L1248" s="3" t="s">
        <v>13</v>
      </c>
      <c r="M1248" s="4">
        <v>174762674</v>
      </c>
      <c r="N1248" s="4">
        <v>1450000</v>
      </c>
      <c r="O1248" s="4">
        <f t="shared" si="60"/>
        <v>173312674</v>
      </c>
      <c r="P1248" s="3">
        <v>453071</v>
      </c>
      <c r="Q1248" s="3">
        <v>3324</v>
      </c>
      <c r="R1248" s="3">
        <v>456395</v>
      </c>
      <c r="S1248" s="3">
        <v>29.014137869999999</v>
      </c>
      <c r="T1248" s="3">
        <v>38.330875339999999</v>
      </c>
      <c r="U1248" s="3">
        <v>1573009</v>
      </c>
      <c r="V1248" s="3">
        <f t="shared" si="61"/>
        <v>29.014137872065575</v>
      </c>
      <c r="W1248" s="3"/>
      <c r="X1248" s="3"/>
    </row>
    <row r="1249" spans="1:24" x14ac:dyDescent="0.5">
      <c r="A1249" s="3" t="str">
        <f t="shared" si="59"/>
        <v>SOUTH INDIA</v>
      </c>
      <c r="B1249" s="3" t="s">
        <v>73</v>
      </c>
      <c r="C1249" s="3" t="s">
        <v>1388</v>
      </c>
      <c r="D1249" s="3" t="s">
        <v>1390</v>
      </c>
      <c r="E1249" s="3">
        <v>0</v>
      </c>
      <c r="F1249" s="3" t="s">
        <v>11</v>
      </c>
      <c r="G1249" s="3" t="s">
        <v>10</v>
      </c>
      <c r="H1249" s="3" t="s">
        <v>5</v>
      </c>
      <c r="I1249" s="3">
        <v>0</v>
      </c>
      <c r="J1249" s="3">
        <v>42</v>
      </c>
      <c r="K1249" s="3" t="s">
        <v>4</v>
      </c>
      <c r="L1249" s="3" t="s">
        <v>3</v>
      </c>
      <c r="M1249" s="4">
        <v>158831414</v>
      </c>
      <c r="N1249" s="3">
        <v>0</v>
      </c>
      <c r="O1249" s="4">
        <f t="shared" si="60"/>
        <v>158831414</v>
      </c>
      <c r="P1249" s="3">
        <v>36411</v>
      </c>
      <c r="Q1249" s="3">
        <v>89</v>
      </c>
      <c r="R1249" s="3">
        <v>36500</v>
      </c>
      <c r="S1249" s="3">
        <v>2.3203935900000001</v>
      </c>
      <c r="T1249" s="3">
        <v>3.0654957870000001</v>
      </c>
      <c r="U1249" s="3">
        <v>1573009</v>
      </c>
      <c r="V1249" s="3">
        <f t="shared" si="61"/>
        <v>2.3203935896107395</v>
      </c>
      <c r="W1249" s="3"/>
      <c r="X1249" s="3"/>
    </row>
    <row r="1250" spans="1:24" x14ac:dyDescent="0.5">
      <c r="A1250" s="3" t="str">
        <f t="shared" si="59"/>
        <v>SOUTH INDIA</v>
      </c>
      <c r="B1250" s="3" t="s">
        <v>73</v>
      </c>
      <c r="C1250" s="3" t="s">
        <v>1388</v>
      </c>
      <c r="D1250" s="3" t="s">
        <v>1389</v>
      </c>
      <c r="E1250" s="3">
        <v>0</v>
      </c>
      <c r="F1250" s="3" t="s">
        <v>7</v>
      </c>
      <c r="G1250" s="3" t="s">
        <v>6</v>
      </c>
      <c r="H1250" s="3" t="s">
        <v>5</v>
      </c>
      <c r="I1250" s="3">
        <v>0</v>
      </c>
      <c r="J1250" s="3">
        <v>48</v>
      </c>
      <c r="K1250" s="3" t="s">
        <v>4</v>
      </c>
      <c r="L1250" s="3" t="s">
        <v>9</v>
      </c>
      <c r="M1250" s="4">
        <v>297510890</v>
      </c>
      <c r="N1250" s="4">
        <v>62328052</v>
      </c>
      <c r="O1250" s="4">
        <f t="shared" si="60"/>
        <v>235182838</v>
      </c>
      <c r="P1250" s="3">
        <v>24177</v>
      </c>
      <c r="Q1250" s="3">
        <v>241</v>
      </c>
      <c r="R1250" s="3">
        <v>24418</v>
      </c>
      <c r="S1250" s="3">
        <v>1.5523115249999999</v>
      </c>
      <c r="T1250" s="3">
        <v>2.0507746889999998</v>
      </c>
      <c r="U1250" s="3">
        <v>1573009</v>
      </c>
      <c r="V1250" s="3">
        <f t="shared" si="61"/>
        <v>1.5523115252360287</v>
      </c>
      <c r="W1250" s="3"/>
      <c r="X1250" s="3"/>
    </row>
    <row r="1251" spans="1:24" x14ac:dyDescent="0.5">
      <c r="A1251" s="3" t="str">
        <f t="shared" si="59"/>
        <v>SOUTH INDIA</v>
      </c>
      <c r="B1251" s="3" t="s">
        <v>73</v>
      </c>
      <c r="C1251" s="3" t="s">
        <v>1388</v>
      </c>
      <c r="D1251" s="3" t="s">
        <v>1387</v>
      </c>
      <c r="E1251" s="3">
        <v>0</v>
      </c>
      <c r="F1251" s="3" t="s">
        <v>51</v>
      </c>
      <c r="G1251" s="3" t="s">
        <v>177</v>
      </c>
      <c r="H1251" s="3" t="s">
        <v>5</v>
      </c>
      <c r="I1251" s="3">
        <v>1</v>
      </c>
      <c r="J1251" s="3">
        <v>58</v>
      </c>
      <c r="K1251" s="3" t="s">
        <v>4</v>
      </c>
      <c r="L1251" s="3" t="s">
        <v>29</v>
      </c>
      <c r="M1251" s="4">
        <v>1659077</v>
      </c>
      <c r="N1251" s="4">
        <v>85000</v>
      </c>
      <c r="O1251" s="4">
        <f t="shared" si="60"/>
        <v>1574077</v>
      </c>
      <c r="P1251" s="3">
        <v>18964</v>
      </c>
      <c r="Q1251" s="3">
        <v>101</v>
      </c>
      <c r="R1251" s="3">
        <v>19065</v>
      </c>
      <c r="S1251" s="3">
        <v>1.2120083230000001</v>
      </c>
      <c r="T1251" s="3">
        <v>1.601196635</v>
      </c>
      <c r="U1251" s="3">
        <v>1573009</v>
      </c>
      <c r="V1251" s="3">
        <f t="shared" si="61"/>
        <v>1.2120083229021577</v>
      </c>
      <c r="W1251" s="3"/>
      <c r="X1251" s="3"/>
    </row>
    <row r="1252" spans="1:24" x14ac:dyDescent="0.5">
      <c r="A1252" s="3" t="str">
        <f t="shared" si="59"/>
        <v>NORTH INDIA</v>
      </c>
      <c r="B1252" s="3" t="s">
        <v>442</v>
      </c>
      <c r="C1252" s="3" t="s">
        <v>1382</v>
      </c>
      <c r="D1252" s="3" t="s">
        <v>1386</v>
      </c>
      <c r="E1252" s="3">
        <v>1</v>
      </c>
      <c r="F1252" s="3" t="s">
        <v>7</v>
      </c>
      <c r="G1252" s="3" t="s">
        <v>6</v>
      </c>
      <c r="H1252" s="3" t="s">
        <v>5</v>
      </c>
      <c r="I1252" s="3">
        <v>0</v>
      </c>
      <c r="J1252" s="3">
        <v>49</v>
      </c>
      <c r="K1252" s="3" t="s">
        <v>4</v>
      </c>
      <c r="L1252" s="3" t="s">
        <v>29</v>
      </c>
      <c r="M1252" s="4">
        <v>35785621</v>
      </c>
      <c r="N1252" s="4">
        <v>5720000</v>
      </c>
      <c r="O1252" s="4">
        <f t="shared" si="60"/>
        <v>30065621</v>
      </c>
      <c r="P1252" s="3">
        <v>686588</v>
      </c>
      <c r="Q1252" s="3">
        <v>2041</v>
      </c>
      <c r="R1252" s="3">
        <v>688629</v>
      </c>
      <c r="S1252" s="3">
        <v>41.550380580000002</v>
      </c>
      <c r="T1252" s="3">
        <v>55.933120260000003</v>
      </c>
      <c r="U1252" s="3">
        <v>1657335</v>
      </c>
      <c r="V1252" s="3">
        <f t="shared" si="61"/>
        <v>41.5503805808723</v>
      </c>
      <c r="W1252" s="3"/>
      <c r="X1252" s="3"/>
    </row>
    <row r="1253" spans="1:24" x14ac:dyDescent="0.5">
      <c r="A1253" s="3" t="str">
        <f t="shared" si="59"/>
        <v>NORTH INDIA</v>
      </c>
      <c r="B1253" s="3" t="s">
        <v>442</v>
      </c>
      <c r="C1253" s="3" t="s">
        <v>1382</v>
      </c>
      <c r="D1253" s="3" t="s">
        <v>1385</v>
      </c>
      <c r="E1253" s="3">
        <v>0</v>
      </c>
      <c r="F1253" s="3" t="s">
        <v>11</v>
      </c>
      <c r="G1253" s="3" t="s">
        <v>10</v>
      </c>
      <c r="H1253" s="3" t="s">
        <v>5</v>
      </c>
      <c r="I1253" s="3">
        <v>1</v>
      </c>
      <c r="J1253" s="3">
        <v>66</v>
      </c>
      <c r="K1253" s="3" t="s">
        <v>4</v>
      </c>
      <c r="L1253" s="3" t="s">
        <v>13</v>
      </c>
      <c r="M1253" s="4">
        <v>126385687</v>
      </c>
      <c r="N1253" s="4">
        <v>704496</v>
      </c>
      <c r="O1253" s="4">
        <f t="shared" si="60"/>
        <v>125681191</v>
      </c>
      <c r="P1253" s="3">
        <v>303722</v>
      </c>
      <c r="Q1253" s="3">
        <v>316</v>
      </c>
      <c r="R1253" s="3">
        <v>304038</v>
      </c>
      <c r="S1253" s="3">
        <v>18.34499362</v>
      </c>
      <c r="T1253" s="3">
        <v>24.695146470000001</v>
      </c>
      <c r="U1253" s="3">
        <v>1657335</v>
      </c>
      <c r="V1253" s="3">
        <f t="shared" si="61"/>
        <v>18.344993619274316</v>
      </c>
      <c r="W1253" s="3"/>
      <c r="X1253" s="3"/>
    </row>
    <row r="1254" spans="1:24" x14ac:dyDescent="0.5">
      <c r="A1254" s="3" t="str">
        <f t="shared" si="59"/>
        <v>NORTH INDIA</v>
      </c>
      <c r="B1254" s="3" t="s">
        <v>442</v>
      </c>
      <c r="C1254" s="3" t="s">
        <v>1382</v>
      </c>
      <c r="D1254" s="3" t="s">
        <v>1384</v>
      </c>
      <c r="E1254" s="3">
        <v>0</v>
      </c>
      <c r="F1254" s="3" t="s">
        <v>55</v>
      </c>
      <c r="G1254" s="3" t="s">
        <v>54</v>
      </c>
      <c r="H1254" s="3" t="s">
        <v>23</v>
      </c>
      <c r="I1254" s="3">
        <v>0</v>
      </c>
      <c r="J1254" s="3">
        <v>59</v>
      </c>
      <c r="K1254" s="3" t="s">
        <v>4</v>
      </c>
      <c r="L1254" s="3" t="s">
        <v>29</v>
      </c>
      <c r="M1254" s="4">
        <v>54861000</v>
      </c>
      <c r="N1254" s="3">
        <v>0</v>
      </c>
      <c r="O1254" s="4">
        <f t="shared" si="60"/>
        <v>54861000</v>
      </c>
      <c r="P1254" s="3">
        <v>75533</v>
      </c>
      <c r="Q1254" s="3">
        <v>92</v>
      </c>
      <c r="R1254" s="3">
        <v>75625</v>
      </c>
      <c r="S1254" s="3">
        <v>4.5630485089999997</v>
      </c>
      <c r="T1254" s="3">
        <v>6.1425560340000001</v>
      </c>
      <c r="U1254" s="3">
        <v>1657335</v>
      </c>
      <c r="V1254" s="3">
        <f t="shared" si="61"/>
        <v>4.5630485085996497</v>
      </c>
      <c r="W1254" s="3"/>
      <c r="X1254" s="3"/>
    </row>
    <row r="1255" spans="1:24" x14ac:dyDescent="0.5">
      <c r="A1255" s="3" t="str">
        <f t="shared" si="59"/>
        <v>NORTH INDIA</v>
      </c>
      <c r="B1255" s="3" t="s">
        <v>442</v>
      </c>
      <c r="C1255" s="3" t="s">
        <v>1382</v>
      </c>
      <c r="D1255" s="3" t="s">
        <v>1383</v>
      </c>
      <c r="E1255" s="3">
        <v>0</v>
      </c>
      <c r="F1255" s="3" t="s">
        <v>444</v>
      </c>
      <c r="G1255" s="3" t="s">
        <v>443</v>
      </c>
      <c r="H1255" s="3" t="s">
        <v>5</v>
      </c>
      <c r="I1255" s="3">
        <v>0</v>
      </c>
      <c r="J1255" s="3">
        <v>57</v>
      </c>
      <c r="K1255" s="3" t="s">
        <v>4</v>
      </c>
      <c r="L1255" s="3" t="s">
        <v>13</v>
      </c>
      <c r="M1255" s="4">
        <v>134293739</v>
      </c>
      <c r="N1255" s="4">
        <v>4373215</v>
      </c>
      <c r="O1255" s="4">
        <f t="shared" si="60"/>
        <v>129920524</v>
      </c>
      <c r="P1255" s="3">
        <v>68437</v>
      </c>
      <c r="Q1255" s="3">
        <v>76</v>
      </c>
      <c r="R1255" s="3">
        <v>68513</v>
      </c>
      <c r="S1255" s="3">
        <v>4.1339258509999999</v>
      </c>
      <c r="T1255" s="3">
        <v>5.5648917889999998</v>
      </c>
      <c r="U1255" s="3">
        <v>1657335</v>
      </c>
      <c r="V1255" s="3">
        <f t="shared" si="61"/>
        <v>4.133925850838847</v>
      </c>
      <c r="W1255" s="3"/>
      <c r="X1255" s="3"/>
    </row>
    <row r="1256" spans="1:24" x14ac:dyDescent="0.5">
      <c r="A1256" s="3" t="str">
        <f t="shared" si="59"/>
        <v>NORTH INDIA</v>
      </c>
      <c r="B1256" s="3" t="s">
        <v>442</v>
      </c>
      <c r="C1256" s="3" t="s">
        <v>1382</v>
      </c>
      <c r="D1256" s="3" t="s">
        <v>1381</v>
      </c>
      <c r="E1256" s="3">
        <v>0</v>
      </c>
      <c r="F1256" s="3" t="s">
        <v>486</v>
      </c>
      <c r="G1256" s="3" t="s">
        <v>485</v>
      </c>
      <c r="H1256" s="3" t="s">
        <v>5</v>
      </c>
      <c r="I1256" s="3">
        <v>0</v>
      </c>
      <c r="J1256" s="3">
        <v>26</v>
      </c>
      <c r="K1256" s="3" t="s">
        <v>4</v>
      </c>
      <c r="L1256" s="3" t="s">
        <v>3</v>
      </c>
      <c r="M1256" s="4">
        <v>63059996</v>
      </c>
      <c r="N1256" s="4">
        <v>1748226</v>
      </c>
      <c r="O1256" s="4">
        <f t="shared" si="60"/>
        <v>61311770</v>
      </c>
      <c r="P1256" s="3">
        <v>60574</v>
      </c>
      <c r="Q1256" s="3">
        <v>105</v>
      </c>
      <c r="R1256" s="3">
        <v>60679</v>
      </c>
      <c r="S1256" s="3">
        <v>3.6612392790000001</v>
      </c>
      <c r="T1256" s="3">
        <v>4.9285839019999997</v>
      </c>
      <c r="U1256" s="3">
        <v>1657335</v>
      </c>
      <c r="V1256" s="3">
        <f t="shared" si="61"/>
        <v>3.661239278721562</v>
      </c>
      <c r="W1256" s="3"/>
      <c r="X1256" s="3"/>
    </row>
    <row r="1257" spans="1:24" x14ac:dyDescent="0.5">
      <c r="A1257" s="3" t="str">
        <f t="shared" si="59"/>
        <v>CENTRAL INDIA</v>
      </c>
      <c r="B1257" s="3" t="s">
        <v>131</v>
      </c>
      <c r="C1257" s="3" t="s">
        <v>1378</v>
      </c>
      <c r="D1257" s="3" t="s">
        <v>1380</v>
      </c>
      <c r="E1257" s="3">
        <v>1</v>
      </c>
      <c r="F1257" s="3" t="s">
        <v>7</v>
      </c>
      <c r="G1257" s="3" t="s">
        <v>6</v>
      </c>
      <c r="H1257" s="3" t="s">
        <v>5</v>
      </c>
      <c r="I1257" s="3">
        <v>2</v>
      </c>
      <c r="J1257" s="3">
        <v>50</v>
      </c>
      <c r="K1257" s="3" t="s">
        <v>4</v>
      </c>
      <c r="L1257" s="3" t="s">
        <v>3</v>
      </c>
      <c r="M1257" s="4">
        <v>21860780</v>
      </c>
      <c r="N1257" s="4">
        <v>316847</v>
      </c>
      <c r="O1257" s="4">
        <f t="shared" si="60"/>
        <v>21543933</v>
      </c>
      <c r="P1257" s="3">
        <v>595508</v>
      </c>
      <c r="Q1257" s="3">
        <v>1531</v>
      </c>
      <c r="R1257" s="3">
        <v>597039</v>
      </c>
      <c r="S1257" s="3">
        <v>33.892552299999998</v>
      </c>
      <c r="T1257" s="3">
        <v>56.682227150000003</v>
      </c>
      <c r="U1257" s="3">
        <v>1761564</v>
      </c>
      <c r="V1257" s="3">
        <f t="shared" si="61"/>
        <v>33.892552300115128</v>
      </c>
      <c r="W1257" s="3"/>
      <c r="X1257" s="3"/>
    </row>
    <row r="1258" spans="1:24" x14ac:dyDescent="0.5">
      <c r="A1258" s="3" t="str">
        <f t="shared" si="59"/>
        <v>CENTRAL INDIA</v>
      </c>
      <c r="B1258" s="3" t="s">
        <v>131</v>
      </c>
      <c r="C1258" s="3" t="s">
        <v>1378</v>
      </c>
      <c r="D1258" s="3" t="s">
        <v>1379</v>
      </c>
      <c r="E1258" s="3">
        <v>0</v>
      </c>
      <c r="F1258" s="3" t="s">
        <v>132</v>
      </c>
      <c r="G1258" s="3" t="s">
        <v>77</v>
      </c>
      <c r="H1258" s="3" t="s">
        <v>5</v>
      </c>
      <c r="I1258" s="3">
        <v>0</v>
      </c>
      <c r="J1258" s="3">
        <v>65</v>
      </c>
      <c r="K1258" s="3" t="s">
        <v>4</v>
      </c>
      <c r="L1258" s="3" t="s">
        <v>9</v>
      </c>
      <c r="M1258" s="4">
        <v>37474062</v>
      </c>
      <c r="N1258" s="4">
        <v>4000000</v>
      </c>
      <c r="O1258" s="4">
        <f t="shared" si="60"/>
        <v>33474062</v>
      </c>
      <c r="P1258" s="3">
        <v>257776</v>
      </c>
      <c r="Q1258" s="3">
        <v>1703</v>
      </c>
      <c r="R1258" s="3">
        <v>259479</v>
      </c>
      <c r="S1258" s="3">
        <v>14.73003535</v>
      </c>
      <c r="T1258" s="3">
        <v>24.63465137</v>
      </c>
      <c r="U1258" s="3">
        <v>1761564</v>
      </c>
      <c r="V1258" s="3">
        <f t="shared" si="61"/>
        <v>14.730035354945944</v>
      </c>
      <c r="W1258" s="3"/>
      <c r="X1258" s="3"/>
    </row>
    <row r="1259" spans="1:24" x14ac:dyDescent="0.5">
      <c r="A1259" s="3" t="str">
        <f t="shared" si="59"/>
        <v>CENTRAL INDIA</v>
      </c>
      <c r="B1259" s="3" t="s">
        <v>131</v>
      </c>
      <c r="C1259" s="3" t="s">
        <v>1378</v>
      </c>
      <c r="D1259" s="3" t="s">
        <v>1377</v>
      </c>
      <c r="E1259" s="3">
        <v>0</v>
      </c>
      <c r="F1259" s="3" t="s">
        <v>11</v>
      </c>
      <c r="G1259" s="3" t="s">
        <v>10</v>
      </c>
      <c r="H1259" s="3" t="s">
        <v>5</v>
      </c>
      <c r="I1259" s="3">
        <v>0</v>
      </c>
      <c r="J1259" s="3">
        <v>55</v>
      </c>
      <c r="K1259" s="3" t="s">
        <v>4</v>
      </c>
      <c r="L1259" s="3" t="s">
        <v>13</v>
      </c>
      <c r="M1259" s="4">
        <v>295474005</v>
      </c>
      <c r="N1259" s="3">
        <v>0</v>
      </c>
      <c r="O1259" s="4">
        <f t="shared" si="60"/>
        <v>295474005</v>
      </c>
      <c r="P1259" s="3">
        <v>145495</v>
      </c>
      <c r="Q1259" s="3">
        <v>656</v>
      </c>
      <c r="R1259" s="3">
        <v>146151</v>
      </c>
      <c r="S1259" s="3">
        <v>8.2966613759999994</v>
      </c>
      <c r="T1259" s="3">
        <v>13.875415479999999</v>
      </c>
      <c r="U1259" s="3">
        <v>1761564</v>
      </c>
      <c r="V1259" s="3">
        <f t="shared" si="61"/>
        <v>8.2966613759136756</v>
      </c>
      <c r="W1259" s="3"/>
      <c r="X1259" s="3"/>
    </row>
    <row r="1260" spans="1:24" x14ac:dyDescent="0.5">
      <c r="A1260" s="3" t="str">
        <f t="shared" si="59"/>
        <v>NORTH INDIA</v>
      </c>
      <c r="B1260" s="3" t="s">
        <v>221</v>
      </c>
      <c r="C1260" s="3" t="s">
        <v>1372</v>
      </c>
      <c r="D1260" s="3" t="s">
        <v>1376</v>
      </c>
      <c r="E1260" s="3">
        <v>1</v>
      </c>
      <c r="F1260" s="3" t="s">
        <v>7</v>
      </c>
      <c r="G1260" s="3" t="s">
        <v>6</v>
      </c>
      <c r="H1260" s="3" t="s">
        <v>5</v>
      </c>
      <c r="I1260" s="3">
        <v>1</v>
      </c>
      <c r="J1260" s="3">
        <v>33</v>
      </c>
      <c r="K1260" s="3" t="s">
        <v>135</v>
      </c>
      <c r="L1260" s="3" t="s">
        <v>13</v>
      </c>
      <c r="M1260" s="4">
        <v>981904</v>
      </c>
      <c r="N1260" s="3">
        <v>0</v>
      </c>
      <c r="O1260" s="4">
        <f t="shared" si="60"/>
        <v>981904</v>
      </c>
      <c r="P1260" s="3">
        <v>41315</v>
      </c>
      <c r="Q1260" s="3">
        <v>1599</v>
      </c>
      <c r="R1260" s="3">
        <v>42914</v>
      </c>
      <c r="S1260" s="3">
        <v>23.943269059999999</v>
      </c>
      <c r="T1260" s="3">
        <v>33.697683550000001</v>
      </c>
      <c r="U1260" s="3">
        <v>179232</v>
      </c>
      <c r="V1260" s="3">
        <f t="shared" si="61"/>
        <v>23.94326905909659</v>
      </c>
      <c r="W1260" s="3"/>
      <c r="X1260" s="3"/>
    </row>
    <row r="1261" spans="1:24" x14ac:dyDescent="0.5">
      <c r="A1261" s="3" t="str">
        <f t="shared" si="59"/>
        <v>NORTH INDIA</v>
      </c>
      <c r="B1261" s="3" t="s">
        <v>221</v>
      </c>
      <c r="C1261" s="3" t="s">
        <v>1372</v>
      </c>
      <c r="D1261" s="3" t="s">
        <v>1375</v>
      </c>
      <c r="E1261" s="3">
        <v>0</v>
      </c>
      <c r="F1261" s="3" t="s">
        <v>18</v>
      </c>
      <c r="G1261" s="3" t="s">
        <v>1374</v>
      </c>
      <c r="H1261" s="3" t="s">
        <v>5</v>
      </c>
      <c r="I1261" s="3">
        <v>0</v>
      </c>
      <c r="J1261" s="3">
        <v>37</v>
      </c>
      <c r="K1261" s="3" t="s">
        <v>135</v>
      </c>
      <c r="L1261" s="3" t="s">
        <v>9</v>
      </c>
      <c r="M1261" s="4">
        <v>109000</v>
      </c>
      <c r="N1261" s="3">
        <v>0</v>
      </c>
      <c r="O1261" s="4">
        <f t="shared" si="60"/>
        <v>109000</v>
      </c>
      <c r="P1261" s="3">
        <v>31552</v>
      </c>
      <c r="Q1261" s="3">
        <v>432</v>
      </c>
      <c r="R1261" s="3">
        <v>31984</v>
      </c>
      <c r="S1261" s="3">
        <v>17.84502767</v>
      </c>
      <c r="T1261" s="3">
        <v>25.115037300000001</v>
      </c>
      <c r="U1261" s="3">
        <v>179232</v>
      </c>
      <c r="V1261" s="3">
        <f t="shared" si="61"/>
        <v>17.845027673629708</v>
      </c>
      <c r="W1261" s="3"/>
      <c r="X1261" s="3"/>
    </row>
    <row r="1262" spans="1:24" x14ac:dyDescent="0.5">
      <c r="A1262" s="3" t="str">
        <f t="shared" si="59"/>
        <v>NORTH INDIA</v>
      </c>
      <c r="B1262" s="3" t="s">
        <v>221</v>
      </c>
      <c r="C1262" s="3" t="s">
        <v>1372</v>
      </c>
      <c r="D1262" s="3" t="s">
        <v>1373</v>
      </c>
      <c r="E1262" s="3">
        <v>0</v>
      </c>
      <c r="F1262" s="3" t="s">
        <v>18</v>
      </c>
      <c r="G1262" s="3" t="s">
        <v>30</v>
      </c>
      <c r="H1262" s="3" t="s">
        <v>5</v>
      </c>
      <c r="I1262" s="3">
        <v>0</v>
      </c>
      <c r="J1262" s="3">
        <v>54</v>
      </c>
      <c r="K1262" s="3" t="s">
        <v>135</v>
      </c>
      <c r="L1262" s="3" t="s">
        <v>22</v>
      </c>
      <c r="M1262" s="4">
        <v>2729608</v>
      </c>
      <c r="N1262" s="3">
        <v>0</v>
      </c>
      <c r="O1262" s="4">
        <f t="shared" si="60"/>
        <v>2729608</v>
      </c>
      <c r="P1262" s="3">
        <v>29069</v>
      </c>
      <c r="Q1262" s="3">
        <v>296</v>
      </c>
      <c r="R1262" s="3">
        <v>29365</v>
      </c>
      <c r="S1262" s="3">
        <v>16.383793069999999</v>
      </c>
      <c r="T1262" s="3">
        <v>23.058500200000001</v>
      </c>
      <c r="U1262" s="3">
        <v>179232</v>
      </c>
      <c r="V1262" s="3">
        <f t="shared" si="61"/>
        <v>16.383793072665593</v>
      </c>
      <c r="W1262" s="3"/>
      <c r="X1262" s="3"/>
    </row>
    <row r="1263" spans="1:24" x14ac:dyDescent="0.5">
      <c r="A1263" s="3" t="str">
        <f t="shared" si="59"/>
        <v>NORTH INDIA</v>
      </c>
      <c r="B1263" s="3" t="s">
        <v>221</v>
      </c>
      <c r="C1263" s="3" t="s">
        <v>1372</v>
      </c>
      <c r="D1263" s="3" t="s">
        <v>1371</v>
      </c>
      <c r="E1263" s="3">
        <v>0</v>
      </c>
      <c r="F1263" s="3" t="s">
        <v>11</v>
      </c>
      <c r="G1263" s="3" t="s">
        <v>10</v>
      </c>
      <c r="H1263" s="3" t="s">
        <v>5</v>
      </c>
      <c r="I1263" s="3">
        <v>0</v>
      </c>
      <c r="J1263" s="3">
        <v>61</v>
      </c>
      <c r="K1263" s="3" t="s">
        <v>135</v>
      </c>
      <c r="L1263" s="3" t="s">
        <v>13</v>
      </c>
      <c r="M1263" s="4">
        <v>58318908</v>
      </c>
      <c r="N1263" s="4">
        <v>8765000</v>
      </c>
      <c r="O1263" s="4">
        <f t="shared" si="60"/>
        <v>49553908</v>
      </c>
      <c r="P1263" s="3">
        <v>20447</v>
      </c>
      <c r="Q1263" s="3">
        <v>794</v>
      </c>
      <c r="R1263" s="3">
        <v>21241</v>
      </c>
      <c r="S1263" s="3">
        <v>11.85112034</v>
      </c>
      <c r="T1263" s="3">
        <v>16.67923047</v>
      </c>
      <c r="U1263" s="3">
        <v>179232</v>
      </c>
      <c r="V1263" s="3">
        <f t="shared" si="61"/>
        <v>11.851120335654347</v>
      </c>
      <c r="W1263" s="3"/>
      <c r="X1263" s="3"/>
    </row>
    <row r="1264" spans="1:24" x14ac:dyDescent="0.5">
      <c r="A1264" s="3" t="str">
        <f t="shared" si="59"/>
        <v>NORTH-EAST INDIA</v>
      </c>
      <c r="B1264" s="3" t="s">
        <v>344</v>
      </c>
      <c r="C1264" s="3" t="s">
        <v>1368</v>
      </c>
      <c r="D1264" s="3" t="s">
        <v>1370</v>
      </c>
      <c r="E1264" s="3">
        <v>1</v>
      </c>
      <c r="F1264" s="3" t="s">
        <v>7</v>
      </c>
      <c r="G1264" s="3" t="s">
        <v>6</v>
      </c>
      <c r="H1264" s="3" t="s">
        <v>5</v>
      </c>
      <c r="I1264" s="3">
        <v>0</v>
      </c>
      <c r="J1264" s="3">
        <v>53</v>
      </c>
      <c r="K1264" s="3" t="s">
        <v>135</v>
      </c>
      <c r="L1264" s="3" t="s">
        <v>3</v>
      </c>
      <c r="M1264" s="4">
        <v>14307978</v>
      </c>
      <c r="N1264" s="4">
        <v>5839285</v>
      </c>
      <c r="O1264" s="4">
        <f t="shared" si="60"/>
        <v>8468693</v>
      </c>
      <c r="P1264" s="3">
        <v>774017</v>
      </c>
      <c r="Q1264" s="3">
        <v>2389</v>
      </c>
      <c r="R1264" s="3">
        <v>776406</v>
      </c>
      <c r="S1264" s="3">
        <v>45.456679780000002</v>
      </c>
      <c r="T1264" s="3">
        <v>60.470111760000002</v>
      </c>
      <c r="U1264" s="3">
        <v>1708013</v>
      </c>
      <c r="V1264" s="3">
        <f t="shared" si="61"/>
        <v>45.456679779369367</v>
      </c>
      <c r="W1264" s="3"/>
      <c r="X1264" s="3"/>
    </row>
    <row r="1265" spans="1:24" x14ac:dyDescent="0.5">
      <c r="A1265" s="3" t="str">
        <f t="shared" si="59"/>
        <v>NORTH-EAST INDIA</v>
      </c>
      <c r="B1265" s="3" t="s">
        <v>344</v>
      </c>
      <c r="C1265" s="3" t="s">
        <v>1368</v>
      </c>
      <c r="D1265" s="3" t="s">
        <v>1369</v>
      </c>
      <c r="E1265" s="3">
        <v>0</v>
      </c>
      <c r="F1265" s="3" t="s">
        <v>11</v>
      </c>
      <c r="G1265" s="3" t="s">
        <v>10</v>
      </c>
      <c r="H1265" s="3" t="s">
        <v>5</v>
      </c>
      <c r="I1265" s="3">
        <v>0</v>
      </c>
      <c r="J1265" s="3">
        <v>51</v>
      </c>
      <c r="K1265" s="3" t="s">
        <v>4</v>
      </c>
      <c r="L1265" s="3" t="s">
        <v>22</v>
      </c>
      <c r="M1265" s="4">
        <v>51185000</v>
      </c>
      <c r="N1265" s="3">
        <v>0</v>
      </c>
      <c r="O1265" s="4">
        <f t="shared" si="60"/>
        <v>51185000</v>
      </c>
      <c r="P1265" s="3">
        <v>425002</v>
      </c>
      <c r="Q1265" s="3">
        <v>853</v>
      </c>
      <c r="R1265" s="3">
        <v>425855</v>
      </c>
      <c r="S1265" s="3">
        <v>24.932772759999999</v>
      </c>
      <c r="T1265" s="3">
        <v>33.16756883</v>
      </c>
      <c r="U1265" s="3">
        <v>1708013</v>
      </c>
      <c r="V1265" s="3">
        <f t="shared" si="61"/>
        <v>24.932772759926301</v>
      </c>
      <c r="W1265" s="3"/>
      <c r="X1265" s="3"/>
    </row>
    <row r="1266" spans="1:24" x14ac:dyDescent="0.5">
      <c r="A1266" s="3" t="str">
        <f t="shared" si="59"/>
        <v>NORTH-EAST INDIA</v>
      </c>
      <c r="B1266" s="3" t="s">
        <v>344</v>
      </c>
      <c r="C1266" s="3" t="s">
        <v>1368</v>
      </c>
      <c r="D1266" s="3" t="s">
        <v>0</v>
      </c>
      <c r="E1266" s="3">
        <v>0</v>
      </c>
      <c r="F1266" s="3" t="s">
        <v>0</v>
      </c>
      <c r="G1266" s="3"/>
      <c r="H1266" s="3"/>
      <c r="I1266" s="3"/>
      <c r="J1266" s="3"/>
      <c r="K1266" s="3"/>
      <c r="L1266" s="3"/>
      <c r="M1266" s="4">
        <v>0</v>
      </c>
      <c r="N1266" s="3">
        <v>0</v>
      </c>
      <c r="O1266" s="4">
        <f t="shared" si="60"/>
        <v>0</v>
      </c>
      <c r="P1266" s="3">
        <v>15187</v>
      </c>
      <c r="Q1266" s="3">
        <v>33</v>
      </c>
      <c r="R1266" s="3">
        <v>15220</v>
      </c>
      <c r="S1266" s="3">
        <v>0.89109391999999998</v>
      </c>
      <c r="T1266" s="3">
        <v>1.1854044159999999</v>
      </c>
      <c r="U1266" s="3">
        <v>1708013</v>
      </c>
      <c r="V1266" s="3">
        <f t="shared" si="61"/>
        <v>0.89109392024533762</v>
      </c>
      <c r="W1266" s="3"/>
      <c r="X1266" s="3"/>
    </row>
    <row r="1267" spans="1:24" x14ac:dyDescent="0.5">
      <c r="A1267" s="3" t="str">
        <f t="shared" si="59"/>
        <v>NORTH-EAST INDIA</v>
      </c>
      <c r="B1267" s="3" t="s">
        <v>344</v>
      </c>
      <c r="C1267" s="3" t="s">
        <v>1368</v>
      </c>
      <c r="D1267" s="3" t="s">
        <v>1367</v>
      </c>
      <c r="E1267" s="3">
        <v>0</v>
      </c>
      <c r="F1267" s="3" t="s">
        <v>51</v>
      </c>
      <c r="G1267" s="3" t="s">
        <v>50</v>
      </c>
      <c r="H1267" s="3" t="s">
        <v>5</v>
      </c>
      <c r="I1267" s="3">
        <v>0</v>
      </c>
      <c r="J1267" s="3">
        <v>51</v>
      </c>
      <c r="K1267" s="3" t="s">
        <v>4</v>
      </c>
      <c r="L1267" s="3" t="s">
        <v>29</v>
      </c>
      <c r="M1267" s="4">
        <v>2519069</v>
      </c>
      <c r="N1267" s="3">
        <v>0</v>
      </c>
      <c r="O1267" s="4">
        <f t="shared" si="60"/>
        <v>2519069</v>
      </c>
      <c r="P1267" s="3">
        <v>13357</v>
      </c>
      <c r="Q1267" s="3">
        <v>21</v>
      </c>
      <c r="R1267" s="3">
        <v>13378</v>
      </c>
      <c r="S1267" s="3">
        <v>0.78324930800000003</v>
      </c>
      <c r="T1267" s="3">
        <v>1.0419408859999999</v>
      </c>
      <c r="U1267" s="3">
        <v>1708013</v>
      </c>
      <c r="V1267" s="3">
        <f t="shared" si="61"/>
        <v>0.78324930782142765</v>
      </c>
      <c r="W1267" s="3"/>
      <c r="X1267" s="3"/>
    </row>
    <row r="1268" spans="1:24" x14ac:dyDescent="0.5">
      <c r="A1268" s="3" t="str">
        <f t="shared" si="59"/>
        <v>SOUTH INDIA</v>
      </c>
      <c r="B1268" s="3" t="s">
        <v>1364</v>
      </c>
      <c r="C1268" s="3" t="s">
        <v>1363</v>
      </c>
      <c r="D1268" s="3" t="s">
        <v>1366</v>
      </c>
      <c r="E1268" s="3">
        <v>1</v>
      </c>
      <c r="F1268" s="3" t="s">
        <v>340</v>
      </c>
      <c r="G1268" s="3" t="s">
        <v>339</v>
      </c>
      <c r="H1268" s="3" t="s">
        <v>5</v>
      </c>
      <c r="I1268" s="3">
        <v>2</v>
      </c>
      <c r="J1268" s="3">
        <v>43</v>
      </c>
      <c r="K1268" s="3" t="s">
        <v>135</v>
      </c>
      <c r="L1268" s="3" t="s">
        <v>9</v>
      </c>
      <c r="M1268" s="4">
        <v>938641</v>
      </c>
      <c r="N1268" s="3">
        <v>0</v>
      </c>
      <c r="O1268" s="4">
        <f t="shared" si="60"/>
        <v>938641</v>
      </c>
      <c r="P1268" s="3">
        <v>22796</v>
      </c>
      <c r="Q1268" s="3">
        <v>55</v>
      </c>
      <c r="R1268" s="3">
        <v>22851</v>
      </c>
      <c r="S1268" s="3">
        <v>41.404990120000001</v>
      </c>
      <c r="T1268" s="3">
        <v>48.592268109999999</v>
      </c>
      <c r="U1268" s="3">
        <v>55189</v>
      </c>
      <c r="V1268" s="3">
        <f t="shared" si="61"/>
        <v>41.404990124843721</v>
      </c>
      <c r="W1268" s="3"/>
      <c r="X1268" s="3"/>
    </row>
    <row r="1269" spans="1:24" x14ac:dyDescent="0.5">
      <c r="A1269" s="3" t="str">
        <f t="shared" si="59"/>
        <v>SOUTH INDIA</v>
      </c>
      <c r="B1269" s="3" t="s">
        <v>1364</v>
      </c>
      <c r="C1269" s="3" t="s">
        <v>1363</v>
      </c>
      <c r="D1269" s="3" t="s">
        <v>1365</v>
      </c>
      <c r="E1269" s="3">
        <v>0</v>
      </c>
      <c r="F1269" s="3" t="s">
        <v>11</v>
      </c>
      <c r="G1269" s="3" t="s">
        <v>10</v>
      </c>
      <c r="H1269" s="3" t="s">
        <v>5</v>
      </c>
      <c r="I1269" s="3">
        <v>0</v>
      </c>
      <c r="J1269" s="3">
        <v>36</v>
      </c>
      <c r="K1269" s="3" t="s">
        <v>135</v>
      </c>
      <c r="L1269" s="3" t="s">
        <v>29</v>
      </c>
      <c r="M1269" s="4">
        <v>95047817</v>
      </c>
      <c r="N1269" s="4">
        <v>445771</v>
      </c>
      <c r="O1269" s="4">
        <f t="shared" si="60"/>
        <v>94602046</v>
      </c>
      <c r="P1269" s="3">
        <v>21980</v>
      </c>
      <c r="Q1269" s="3">
        <v>48</v>
      </c>
      <c r="R1269" s="3">
        <v>22028</v>
      </c>
      <c r="S1269" s="3">
        <v>39.913750929999999</v>
      </c>
      <c r="T1269" s="3">
        <v>46.842172419999997</v>
      </c>
      <c r="U1269" s="3">
        <v>55189</v>
      </c>
      <c r="V1269" s="3">
        <f t="shared" si="61"/>
        <v>39.913750928627081</v>
      </c>
      <c r="W1269" s="3"/>
      <c r="X1269" s="3"/>
    </row>
    <row r="1270" spans="1:24" x14ac:dyDescent="0.5">
      <c r="A1270" s="3" t="str">
        <f t="shared" si="59"/>
        <v>SOUTH INDIA</v>
      </c>
      <c r="B1270" s="3" t="s">
        <v>1364</v>
      </c>
      <c r="C1270" s="3" t="s">
        <v>1363</v>
      </c>
      <c r="D1270" s="3" t="s">
        <v>1362</v>
      </c>
      <c r="E1270" s="3">
        <v>0</v>
      </c>
      <c r="F1270" s="3" t="s">
        <v>154</v>
      </c>
      <c r="G1270" s="3" t="s">
        <v>153</v>
      </c>
      <c r="H1270" s="3" t="s">
        <v>5</v>
      </c>
      <c r="I1270" s="3">
        <v>0</v>
      </c>
      <c r="J1270" s="3">
        <v>64</v>
      </c>
      <c r="K1270" s="3" t="s">
        <v>135</v>
      </c>
      <c r="L1270" s="3" t="s">
        <v>9</v>
      </c>
      <c r="M1270" s="4">
        <v>49783111</v>
      </c>
      <c r="N1270" s="4">
        <v>2887460</v>
      </c>
      <c r="O1270" s="4">
        <f t="shared" si="60"/>
        <v>46895651</v>
      </c>
      <c r="P1270" s="3">
        <v>1339</v>
      </c>
      <c r="Q1270" s="3">
        <v>3</v>
      </c>
      <c r="R1270" s="3">
        <v>1342</v>
      </c>
      <c r="S1270" s="3">
        <v>2.4316439870000002</v>
      </c>
      <c r="T1270" s="3">
        <v>2.8537404839999998</v>
      </c>
      <c r="U1270" s="3">
        <v>55189</v>
      </c>
      <c r="V1270" s="3">
        <f t="shared" si="61"/>
        <v>2.4316439870264004</v>
      </c>
      <c r="W1270" s="3"/>
      <c r="X1270" s="3"/>
    </row>
    <row r="1271" spans="1:24" x14ac:dyDescent="0.5">
      <c r="A1271" s="3" t="str">
        <f t="shared" si="59"/>
        <v>CENTRAL INDIA</v>
      </c>
      <c r="B1271" s="3" t="s">
        <v>131</v>
      </c>
      <c r="C1271" s="3" t="s">
        <v>1358</v>
      </c>
      <c r="D1271" s="3" t="s">
        <v>1361</v>
      </c>
      <c r="E1271" s="3">
        <v>1</v>
      </c>
      <c r="F1271" s="3" t="s">
        <v>55</v>
      </c>
      <c r="G1271" s="3" t="s">
        <v>54</v>
      </c>
      <c r="H1271" s="3" t="s">
        <v>23</v>
      </c>
      <c r="I1271" s="3">
        <v>0</v>
      </c>
      <c r="J1271" s="3">
        <v>44</v>
      </c>
      <c r="K1271" s="3" t="s">
        <v>61</v>
      </c>
      <c r="L1271" s="3" t="s">
        <v>29</v>
      </c>
      <c r="M1271" s="4">
        <v>88451770</v>
      </c>
      <c r="N1271" s="3">
        <v>0</v>
      </c>
      <c r="O1271" s="4">
        <f t="shared" si="60"/>
        <v>88451770</v>
      </c>
      <c r="P1271" s="3">
        <v>517545</v>
      </c>
      <c r="Q1271" s="3">
        <v>1275</v>
      </c>
      <c r="R1271" s="3">
        <v>518820</v>
      </c>
      <c r="S1271" s="3">
        <v>29.61335175</v>
      </c>
      <c r="T1271" s="3">
        <v>53.983917820000002</v>
      </c>
      <c r="U1271" s="3">
        <v>1751980</v>
      </c>
      <c r="V1271" s="3">
        <f t="shared" si="61"/>
        <v>29.613351750590759</v>
      </c>
      <c r="W1271" s="3"/>
      <c r="X1271" s="3"/>
    </row>
    <row r="1272" spans="1:24" x14ac:dyDescent="0.5">
      <c r="A1272" s="3" t="str">
        <f t="shared" si="59"/>
        <v>CENTRAL INDIA</v>
      </c>
      <c r="B1272" s="3" t="s">
        <v>131</v>
      </c>
      <c r="C1272" s="3" t="s">
        <v>1358</v>
      </c>
      <c r="D1272" s="3" t="s">
        <v>1360</v>
      </c>
      <c r="E1272" s="3">
        <v>0</v>
      </c>
      <c r="F1272" s="3" t="s">
        <v>7</v>
      </c>
      <c r="G1272" s="3" t="s">
        <v>6</v>
      </c>
      <c r="H1272" s="3" t="s">
        <v>23</v>
      </c>
      <c r="I1272" s="3">
        <v>1</v>
      </c>
      <c r="J1272" s="3">
        <v>43</v>
      </c>
      <c r="K1272" s="3" t="s">
        <v>61</v>
      </c>
      <c r="L1272" s="3" t="s">
        <v>9</v>
      </c>
      <c r="M1272" s="4">
        <v>46688371</v>
      </c>
      <c r="N1272" s="4">
        <v>4550000</v>
      </c>
      <c r="O1272" s="4">
        <f t="shared" si="60"/>
        <v>42138371</v>
      </c>
      <c r="P1272" s="3">
        <v>356328</v>
      </c>
      <c r="Q1272" s="3">
        <v>895</v>
      </c>
      <c r="R1272" s="3">
        <v>357223</v>
      </c>
      <c r="S1272" s="3">
        <v>20.3896734</v>
      </c>
      <c r="T1272" s="3">
        <v>37.169532930000003</v>
      </c>
      <c r="U1272" s="3">
        <v>1751980</v>
      </c>
      <c r="V1272" s="3">
        <f t="shared" si="61"/>
        <v>20.38967339809815</v>
      </c>
      <c r="W1272" s="3"/>
      <c r="X1272" s="3"/>
    </row>
    <row r="1273" spans="1:24" x14ac:dyDescent="0.5">
      <c r="A1273" s="3" t="str">
        <f t="shared" si="59"/>
        <v>CENTRAL INDIA</v>
      </c>
      <c r="B1273" s="3" t="s">
        <v>131</v>
      </c>
      <c r="C1273" s="3" t="s">
        <v>1358</v>
      </c>
      <c r="D1273" s="3" t="s">
        <v>1359</v>
      </c>
      <c r="E1273" s="3">
        <v>0</v>
      </c>
      <c r="F1273" s="3" t="s">
        <v>651</v>
      </c>
      <c r="G1273" s="3" t="s">
        <v>383</v>
      </c>
      <c r="H1273" s="3" t="s">
        <v>5</v>
      </c>
      <c r="I1273" s="3">
        <v>0</v>
      </c>
      <c r="J1273" s="3">
        <v>45</v>
      </c>
      <c r="K1273" s="3" t="s">
        <v>61</v>
      </c>
      <c r="L1273" s="3" t="s">
        <v>114</v>
      </c>
      <c r="M1273" s="4">
        <v>177000</v>
      </c>
      <c r="N1273" s="4">
        <v>570570</v>
      </c>
      <c r="O1273" s="4">
        <f t="shared" si="60"/>
        <v>-393570</v>
      </c>
      <c r="P1273" s="3">
        <v>17924</v>
      </c>
      <c r="Q1273" s="3">
        <v>3</v>
      </c>
      <c r="R1273" s="3">
        <v>17927</v>
      </c>
      <c r="S1273" s="3">
        <v>1.023242274</v>
      </c>
      <c r="T1273" s="3">
        <v>1.865328428</v>
      </c>
      <c r="U1273" s="3">
        <v>1751980</v>
      </c>
      <c r="V1273" s="3">
        <f t="shared" si="61"/>
        <v>1.0232422744551879</v>
      </c>
      <c r="W1273" s="3"/>
      <c r="X1273" s="3"/>
    </row>
    <row r="1274" spans="1:24" x14ac:dyDescent="0.5">
      <c r="A1274" s="3" t="str">
        <f t="shared" si="59"/>
        <v>CENTRAL INDIA</v>
      </c>
      <c r="B1274" s="3" t="s">
        <v>131</v>
      </c>
      <c r="C1274" s="3" t="s">
        <v>1358</v>
      </c>
      <c r="D1274" s="3" t="s">
        <v>1357</v>
      </c>
      <c r="E1274" s="3">
        <v>0</v>
      </c>
      <c r="F1274" s="3" t="s">
        <v>11</v>
      </c>
      <c r="G1274" s="3" t="s">
        <v>10</v>
      </c>
      <c r="H1274" s="3" t="s">
        <v>5</v>
      </c>
      <c r="I1274" s="3">
        <v>3</v>
      </c>
      <c r="J1274" s="3">
        <v>29</v>
      </c>
      <c r="K1274" s="3" t="s">
        <v>61</v>
      </c>
      <c r="L1274" s="3" t="s">
        <v>13</v>
      </c>
      <c r="M1274" s="4">
        <v>4615570</v>
      </c>
      <c r="N1274" s="4">
        <v>1743219</v>
      </c>
      <c r="O1274" s="4">
        <f t="shared" si="60"/>
        <v>2872351</v>
      </c>
      <c r="P1274" s="3">
        <v>17603</v>
      </c>
      <c r="Q1274" s="3">
        <v>27</v>
      </c>
      <c r="R1274" s="3">
        <v>17630</v>
      </c>
      <c r="S1274" s="3">
        <v>1.0062900260000001</v>
      </c>
      <c r="T1274" s="3">
        <v>1.8344251789999999</v>
      </c>
      <c r="U1274" s="3">
        <v>1751980</v>
      </c>
      <c r="V1274" s="3">
        <f t="shared" si="61"/>
        <v>1.006290026141851</v>
      </c>
      <c r="W1274" s="3"/>
      <c r="X1274" s="3"/>
    </row>
    <row r="1275" spans="1:24" x14ac:dyDescent="0.5">
      <c r="A1275" s="3" t="str">
        <f t="shared" si="59"/>
        <v>WEST INDIA</v>
      </c>
      <c r="B1275" s="3" t="s">
        <v>21</v>
      </c>
      <c r="C1275" s="3" t="s">
        <v>1354</v>
      </c>
      <c r="D1275" s="3" t="s">
        <v>1356</v>
      </c>
      <c r="E1275" s="3">
        <v>1</v>
      </c>
      <c r="F1275" s="3" t="s">
        <v>7</v>
      </c>
      <c r="G1275" s="3" t="s">
        <v>6</v>
      </c>
      <c r="H1275" s="3" t="s">
        <v>5</v>
      </c>
      <c r="I1275" s="3">
        <v>0</v>
      </c>
      <c r="J1275" s="3">
        <v>57</v>
      </c>
      <c r="K1275" s="3" t="s">
        <v>61</v>
      </c>
      <c r="L1275" s="3" t="s">
        <v>22</v>
      </c>
      <c r="M1275" s="4">
        <v>286478302</v>
      </c>
      <c r="N1275" s="4">
        <v>100250602</v>
      </c>
      <c r="O1275" s="4">
        <f t="shared" si="60"/>
        <v>186227700</v>
      </c>
      <c r="P1275" s="3">
        <v>657590</v>
      </c>
      <c r="Q1275" s="3">
        <v>3905</v>
      </c>
      <c r="R1275" s="3">
        <v>661495</v>
      </c>
      <c r="S1275" s="3">
        <v>35.061752079999998</v>
      </c>
      <c r="T1275" s="3">
        <v>56.149832480000001</v>
      </c>
      <c r="U1275" s="3">
        <v>1886657</v>
      </c>
      <c r="V1275" s="3">
        <f t="shared" si="61"/>
        <v>35.06175208318205</v>
      </c>
      <c r="W1275" s="3"/>
      <c r="X1275" s="3"/>
    </row>
    <row r="1276" spans="1:24" x14ac:dyDescent="0.5">
      <c r="A1276" s="3" t="str">
        <f t="shared" si="59"/>
        <v>WEST INDIA</v>
      </c>
      <c r="B1276" s="3" t="s">
        <v>21</v>
      </c>
      <c r="C1276" s="3" t="s">
        <v>1354</v>
      </c>
      <c r="D1276" s="3" t="s">
        <v>1355</v>
      </c>
      <c r="E1276" s="3">
        <v>0</v>
      </c>
      <c r="F1276" s="3" t="s">
        <v>11</v>
      </c>
      <c r="G1276" s="3" t="s">
        <v>10</v>
      </c>
      <c r="H1276" s="3" t="s">
        <v>5</v>
      </c>
      <c r="I1276" s="3">
        <v>0</v>
      </c>
      <c r="J1276" s="3">
        <v>59</v>
      </c>
      <c r="K1276" s="3" t="s">
        <v>61</v>
      </c>
      <c r="L1276" s="3" t="s">
        <v>9</v>
      </c>
      <c r="M1276" s="4">
        <v>125045318</v>
      </c>
      <c r="N1276" s="4">
        <v>19268169</v>
      </c>
      <c r="O1276" s="4">
        <f t="shared" si="60"/>
        <v>105777149</v>
      </c>
      <c r="P1276" s="3">
        <v>370835</v>
      </c>
      <c r="Q1276" s="3">
        <v>1549</v>
      </c>
      <c r="R1276" s="3">
        <v>372384</v>
      </c>
      <c r="S1276" s="3">
        <v>19.737768970000001</v>
      </c>
      <c r="T1276" s="3">
        <v>31.609156859999999</v>
      </c>
      <c r="U1276" s="3">
        <v>1886657</v>
      </c>
      <c r="V1276" s="3">
        <f t="shared" si="61"/>
        <v>19.737768974434676</v>
      </c>
      <c r="W1276" s="3"/>
      <c r="X1276" s="3"/>
    </row>
    <row r="1277" spans="1:24" x14ac:dyDescent="0.5">
      <c r="A1277" s="3" t="str">
        <f t="shared" si="59"/>
        <v>WEST INDIA</v>
      </c>
      <c r="B1277" s="3" t="s">
        <v>21</v>
      </c>
      <c r="C1277" s="3" t="s">
        <v>1354</v>
      </c>
      <c r="D1277" s="3" t="s">
        <v>1353</v>
      </c>
      <c r="E1277" s="3">
        <v>0</v>
      </c>
      <c r="F1277" s="3" t="s">
        <v>31</v>
      </c>
      <c r="G1277" s="3" t="s">
        <v>24</v>
      </c>
      <c r="H1277" s="3" t="s">
        <v>5</v>
      </c>
      <c r="I1277" s="3">
        <v>0</v>
      </c>
      <c r="J1277" s="3">
        <v>59</v>
      </c>
      <c r="K1277" s="3" t="s">
        <v>61</v>
      </c>
      <c r="L1277" s="3" t="s">
        <v>9</v>
      </c>
      <c r="M1277" s="4">
        <v>14323873</v>
      </c>
      <c r="N1277" s="4">
        <v>540000</v>
      </c>
      <c r="O1277" s="4">
        <f t="shared" si="60"/>
        <v>13783873</v>
      </c>
      <c r="P1277" s="3">
        <v>111780</v>
      </c>
      <c r="Q1277" s="3">
        <v>475</v>
      </c>
      <c r="R1277" s="3">
        <v>112255</v>
      </c>
      <c r="S1277" s="3">
        <v>5.9499421459999997</v>
      </c>
      <c r="T1277" s="3">
        <v>9.5285670269999994</v>
      </c>
      <c r="U1277" s="3">
        <v>1886657</v>
      </c>
      <c r="V1277" s="3">
        <f t="shared" si="61"/>
        <v>5.9499421463466859</v>
      </c>
      <c r="W1277" s="3"/>
      <c r="X1277" s="3"/>
    </row>
    <row r="1278" spans="1:24" x14ac:dyDescent="0.5">
      <c r="A1278" s="3" t="str">
        <f t="shared" si="59"/>
        <v>EAST INDIA</v>
      </c>
      <c r="B1278" s="3" t="s">
        <v>493</v>
      </c>
      <c r="C1278" s="3" t="s">
        <v>1346</v>
      </c>
      <c r="D1278" s="3" t="s">
        <v>1352</v>
      </c>
      <c r="E1278" s="3">
        <v>1</v>
      </c>
      <c r="F1278" s="3" t="s">
        <v>7</v>
      </c>
      <c r="G1278" s="3" t="s">
        <v>6</v>
      </c>
      <c r="H1278" s="3" t="s">
        <v>5</v>
      </c>
      <c r="I1278" s="3">
        <v>0</v>
      </c>
      <c r="J1278" s="3">
        <v>52</v>
      </c>
      <c r="K1278" s="3" t="s">
        <v>135</v>
      </c>
      <c r="L1278" s="3" t="s">
        <v>13</v>
      </c>
      <c r="M1278" s="4">
        <v>12947303</v>
      </c>
      <c r="N1278" s="4">
        <v>525000</v>
      </c>
      <c r="O1278" s="4">
        <f t="shared" si="60"/>
        <v>12422303</v>
      </c>
      <c r="P1278" s="3">
        <v>369527</v>
      </c>
      <c r="Q1278" s="3">
        <v>2068</v>
      </c>
      <c r="R1278" s="3">
        <v>371595</v>
      </c>
      <c r="S1278" s="3">
        <v>30.106069420000001</v>
      </c>
      <c r="T1278" s="3">
        <v>45.406889569999997</v>
      </c>
      <c r="U1278" s="3">
        <v>1234286</v>
      </c>
      <c r="V1278" s="3">
        <f t="shared" si="61"/>
        <v>30.106069419891341</v>
      </c>
      <c r="W1278" s="3"/>
      <c r="X1278" s="3"/>
    </row>
    <row r="1279" spans="1:24" x14ac:dyDescent="0.5">
      <c r="A1279" s="3" t="str">
        <f t="shared" si="59"/>
        <v>EAST INDIA</v>
      </c>
      <c r="B1279" s="3" t="s">
        <v>493</v>
      </c>
      <c r="C1279" s="3" t="s">
        <v>1346</v>
      </c>
      <c r="D1279" s="3" t="s">
        <v>1351</v>
      </c>
      <c r="E1279" s="3">
        <v>0</v>
      </c>
      <c r="F1279" s="3" t="s">
        <v>11</v>
      </c>
      <c r="G1279" s="3" t="s">
        <v>10</v>
      </c>
      <c r="H1279" s="3" t="s">
        <v>5</v>
      </c>
      <c r="I1279" s="3">
        <v>1</v>
      </c>
      <c r="J1279" s="3">
        <v>57</v>
      </c>
      <c r="K1279" s="3" t="s">
        <v>135</v>
      </c>
      <c r="L1279" s="3" t="s">
        <v>9</v>
      </c>
      <c r="M1279" s="4">
        <v>21094142</v>
      </c>
      <c r="N1279" s="4">
        <v>3935029</v>
      </c>
      <c r="O1279" s="4">
        <f t="shared" si="60"/>
        <v>17159113</v>
      </c>
      <c r="P1279" s="3">
        <v>360068</v>
      </c>
      <c r="Q1279" s="3">
        <v>1164</v>
      </c>
      <c r="R1279" s="3">
        <v>361232</v>
      </c>
      <c r="S1279" s="3">
        <v>29.266474710000001</v>
      </c>
      <c r="T1279" s="3">
        <v>44.140587289999999</v>
      </c>
      <c r="U1279" s="3">
        <v>1234286</v>
      </c>
      <c r="V1279" s="3">
        <f t="shared" si="61"/>
        <v>29.266474706834561</v>
      </c>
      <c r="W1279" s="3"/>
      <c r="X1279" s="3"/>
    </row>
    <row r="1280" spans="1:24" x14ac:dyDescent="0.5">
      <c r="A1280" s="3" t="str">
        <f t="shared" si="59"/>
        <v>EAST INDIA</v>
      </c>
      <c r="B1280" s="3" t="s">
        <v>493</v>
      </c>
      <c r="C1280" s="3" t="s">
        <v>1346</v>
      </c>
      <c r="D1280" s="3" t="s">
        <v>1350</v>
      </c>
      <c r="E1280" s="3">
        <v>0</v>
      </c>
      <c r="F1280" s="3" t="s">
        <v>1349</v>
      </c>
      <c r="G1280" s="3" t="s">
        <v>924</v>
      </c>
      <c r="H1280" s="3" t="s">
        <v>5</v>
      </c>
      <c r="I1280" s="3">
        <v>1</v>
      </c>
      <c r="J1280" s="3">
        <v>53</v>
      </c>
      <c r="K1280" s="3" t="s">
        <v>135</v>
      </c>
      <c r="L1280" s="3" t="s">
        <v>13</v>
      </c>
      <c r="M1280" s="4">
        <v>22679920</v>
      </c>
      <c r="N1280" s="4">
        <v>2400000</v>
      </c>
      <c r="O1280" s="4">
        <f t="shared" si="60"/>
        <v>20279920</v>
      </c>
      <c r="P1280" s="3">
        <v>19397</v>
      </c>
      <c r="Q1280" s="3">
        <v>149</v>
      </c>
      <c r="R1280" s="3">
        <v>19546</v>
      </c>
      <c r="S1280" s="3">
        <v>1.5835875960000001</v>
      </c>
      <c r="T1280" s="3">
        <v>2.3884149780000001</v>
      </c>
      <c r="U1280" s="3">
        <v>1234286</v>
      </c>
      <c r="V1280" s="3">
        <f t="shared" si="61"/>
        <v>1.5835875963917601</v>
      </c>
      <c r="W1280" s="3"/>
      <c r="X1280" s="3"/>
    </row>
    <row r="1281" spans="1:24" x14ac:dyDescent="0.5">
      <c r="A1281" s="3" t="str">
        <f t="shared" si="59"/>
        <v>EAST INDIA</v>
      </c>
      <c r="B1281" s="3" t="s">
        <v>493</v>
      </c>
      <c r="C1281" s="3" t="s">
        <v>1346</v>
      </c>
      <c r="D1281" s="3" t="s">
        <v>0</v>
      </c>
      <c r="E1281" s="3">
        <v>0</v>
      </c>
      <c r="F1281" s="3" t="s">
        <v>0</v>
      </c>
      <c r="G1281" s="3"/>
      <c r="H1281" s="3"/>
      <c r="I1281" s="3"/>
      <c r="J1281" s="3"/>
      <c r="K1281" s="3"/>
      <c r="L1281" s="3"/>
      <c r="M1281" s="4">
        <v>0</v>
      </c>
      <c r="N1281" s="4">
        <v>0</v>
      </c>
      <c r="O1281" s="4">
        <f t="shared" si="60"/>
        <v>0</v>
      </c>
      <c r="P1281" s="3">
        <v>10770</v>
      </c>
      <c r="Q1281" s="3">
        <v>13</v>
      </c>
      <c r="R1281" s="3">
        <v>10783</v>
      </c>
      <c r="S1281" s="3">
        <v>0.87362248300000001</v>
      </c>
      <c r="T1281" s="3">
        <v>1.3176239999999999</v>
      </c>
      <c r="U1281" s="3">
        <v>1234286</v>
      </c>
      <c r="V1281" s="3">
        <f t="shared" si="61"/>
        <v>0.87362248295775857</v>
      </c>
      <c r="W1281" s="3"/>
      <c r="X1281" s="3"/>
    </row>
    <row r="1282" spans="1:24" x14ac:dyDescent="0.5">
      <c r="A1282" s="3" t="str">
        <f t="shared" si="59"/>
        <v>EAST INDIA</v>
      </c>
      <c r="B1282" s="3" t="s">
        <v>493</v>
      </c>
      <c r="C1282" s="3" t="s">
        <v>1346</v>
      </c>
      <c r="D1282" s="3" t="s">
        <v>1348</v>
      </c>
      <c r="E1282" s="3">
        <v>0</v>
      </c>
      <c r="F1282" s="3" t="s">
        <v>18</v>
      </c>
      <c r="G1282" s="3" t="s">
        <v>149</v>
      </c>
      <c r="H1282" s="3" t="s">
        <v>5</v>
      </c>
      <c r="I1282" s="3">
        <v>0</v>
      </c>
      <c r="J1282" s="3">
        <v>41</v>
      </c>
      <c r="K1282" s="3" t="s">
        <v>135</v>
      </c>
      <c r="L1282" s="3" t="s">
        <v>109</v>
      </c>
      <c r="M1282" s="4">
        <v>1352000</v>
      </c>
      <c r="N1282" s="3">
        <v>0</v>
      </c>
      <c r="O1282" s="4">
        <f t="shared" si="60"/>
        <v>1352000</v>
      </c>
      <c r="P1282" s="3">
        <v>10658</v>
      </c>
      <c r="Q1282" s="3">
        <v>5</v>
      </c>
      <c r="R1282" s="3">
        <v>10663</v>
      </c>
      <c r="S1282" s="3">
        <v>0.863900263</v>
      </c>
      <c r="T1282" s="3">
        <v>1.3029606520000001</v>
      </c>
      <c r="U1282" s="3">
        <v>1234286</v>
      </c>
      <c r="V1282" s="3">
        <f t="shared" si="61"/>
        <v>0.86390026298605016</v>
      </c>
      <c r="W1282" s="3"/>
      <c r="X1282" s="3"/>
    </row>
    <row r="1283" spans="1:24" x14ac:dyDescent="0.5">
      <c r="A1283" s="3" t="str">
        <f t="shared" ref="A1283:A1346" si="62">VLOOKUP(B1283,$W$1:$X$37,2,FALSE)</f>
        <v>EAST INDIA</v>
      </c>
      <c r="B1283" s="3" t="s">
        <v>493</v>
      </c>
      <c r="C1283" s="3" t="s">
        <v>1346</v>
      </c>
      <c r="D1283" s="3" t="s">
        <v>1347</v>
      </c>
      <c r="E1283" s="3">
        <v>0</v>
      </c>
      <c r="F1283" s="3" t="s">
        <v>196</v>
      </c>
      <c r="G1283" s="3" t="s">
        <v>195</v>
      </c>
      <c r="H1283" s="3" t="s">
        <v>5</v>
      </c>
      <c r="I1283" s="3">
        <v>0</v>
      </c>
      <c r="J1283" s="3">
        <v>26</v>
      </c>
      <c r="K1283" s="3" t="s">
        <v>135</v>
      </c>
      <c r="L1283" s="3" t="s">
        <v>3</v>
      </c>
      <c r="M1283" s="4">
        <v>9232000</v>
      </c>
      <c r="N1283" s="4">
        <v>800000</v>
      </c>
      <c r="O1283" s="4">
        <f t="shared" si="60"/>
        <v>8432000</v>
      </c>
      <c r="P1283" s="3">
        <v>9500</v>
      </c>
      <c r="Q1283" s="3">
        <v>143</v>
      </c>
      <c r="R1283" s="3">
        <v>9643</v>
      </c>
      <c r="S1283" s="3">
        <v>0.78126139299999997</v>
      </c>
      <c r="T1283" s="3">
        <v>1.178322195</v>
      </c>
      <c r="U1283" s="3">
        <v>1234286</v>
      </c>
      <c r="V1283" s="3">
        <f t="shared" si="61"/>
        <v>0.78126139322652943</v>
      </c>
      <c r="W1283" s="3"/>
      <c r="X1283" s="3"/>
    </row>
    <row r="1284" spans="1:24" x14ac:dyDescent="0.5">
      <c r="A1284" s="3" t="str">
        <f t="shared" si="62"/>
        <v>EAST INDIA</v>
      </c>
      <c r="B1284" s="3" t="s">
        <v>493</v>
      </c>
      <c r="C1284" s="3" t="s">
        <v>1346</v>
      </c>
      <c r="D1284" s="3" t="s">
        <v>1345</v>
      </c>
      <c r="E1284" s="3">
        <v>0</v>
      </c>
      <c r="F1284" s="3" t="s">
        <v>18</v>
      </c>
      <c r="G1284" s="3" t="s">
        <v>27</v>
      </c>
      <c r="H1284" s="3" t="s">
        <v>5</v>
      </c>
      <c r="I1284" s="3">
        <v>0</v>
      </c>
      <c r="J1284" s="3">
        <v>47</v>
      </c>
      <c r="K1284" s="3" t="s">
        <v>135</v>
      </c>
      <c r="L1284" s="3" t="s">
        <v>109</v>
      </c>
      <c r="M1284" s="4">
        <v>1804321</v>
      </c>
      <c r="N1284" s="4">
        <v>250000</v>
      </c>
      <c r="O1284" s="4">
        <f t="shared" si="60"/>
        <v>1554321</v>
      </c>
      <c r="P1284" s="3">
        <v>8948</v>
      </c>
      <c r="Q1284" s="3">
        <v>2</v>
      </c>
      <c r="R1284" s="3">
        <v>8950</v>
      </c>
      <c r="S1284" s="3">
        <v>0.72511557299999996</v>
      </c>
      <c r="T1284" s="3">
        <v>1.093641361</v>
      </c>
      <c r="U1284" s="3">
        <v>1234286</v>
      </c>
      <c r="V1284" s="3">
        <f t="shared" si="61"/>
        <v>0.72511557288991368</v>
      </c>
      <c r="W1284" s="3"/>
      <c r="X1284" s="3"/>
    </row>
    <row r="1285" spans="1:24" x14ac:dyDescent="0.5">
      <c r="A1285" s="3" t="str">
        <f t="shared" si="62"/>
        <v>CENTRAL INDIA</v>
      </c>
      <c r="B1285" s="3" t="s">
        <v>131</v>
      </c>
      <c r="C1285" s="3" t="s">
        <v>1342</v>
      </c>
      <c r="D1285" s="3" t="s">
        <v>1344</v>
      </c>
      <c r="E1285" s="3">
        <v>1</v>
      </c>
      <c r="F1285" s="3" t="s">
        <v>7</v>
      </c>
      <c r="G1285" s="3" t="s">
        <v>6</v>
      </c>
      <c r="H1285" s="3" t="s">
        <v>5</v>
      </c>
      <c r="I1285" s="3">
        <v>0</v>
      </c>
      <c r="J1285" s="3">
        <v>67</v>
      </c>
      <c r="K1285" s="3" t="s">
        <v>4</v>
      </c>
      <c r="L1285" s="3" t="s">
        <v>9</v>
      </c>
      <c r="M1285" s="4">
        <v>51492709</v>
      </c>
      <c r="N1285" s="3">
        <v>0</v>
      </c>
      <c r="O1285" s="4">
        <f t="shared" si="60"/>
        <v>51492709</v>
      </c>
      <c r="P1285" s="3">
        <v>627881</v>
      </c>
      <c r="Q1285" s="3">
        <v>5145</v>
      </c>
      <c r="R1285" s="3">
        <v>633026</v>
      </c>
      <c r="S1285" s="3">
        <v>31.025104800000001</v>
      </c>
      <c r="T1285" s="3">
        <v>56.640032929999997</v>
      </c>
      <c r="U1285" s="3">
        <v>2040367</v>
      </c>
      <c r="V1285" s="3">
        <f t="shared" si="61"/>
        <v>31.025104797323227</v>
      </c>
      <c r="W1285" s="3"/>
      <c r="X1285" s="3"/>
    </row>
    <row r="1286" spans="1:24" x14ac:dyDescent="0.5">
      <c r="A1286" s="3" t="str">
        <f t="shared" si="62"/>
        <v>CENTRAL INDIA</v>
      </c>
      <c r="B1286" s="3" t="s">
        <v>131</v>
      </c>
      <c r="C1286" s="3" t="s">
        <v>1342</v>
      </c>
      <c r="D1286" s="3" t="s">
        <v>1343</v>
      </c>
      <c r="E1286" s="3">
        <v>0</v>
      </c>
      <c r="F1286" s="3" t="s">
        <v>132</v>
      </c>
      <c r="G1286" s="3" t="s">
        <v>77</v>
      </c>
      <c r="H1286" s="3" t="s">
        <v>23</v>
      </c>
      <c r="I1286" s="3">
        <v>1</v>
      </c>
      <c r="J1286" s="3">
        <v>68</v>
      </c>
      <c r="K1286" s="3" t="s">
        <v>4</v>
      </c>
      <c r="L1286" s="3" t="s">
        <v>13</v>
      </c>
      <c r="M1286" s="4">
        <v>1935459756</v>
      </c>
      <c r="N1286" s="4">
        <v>284863762</v>
      </c>
      <c r="O1286" s="4">
        <f t="shared" si="60"/>
        <v>1650595994</v>
      </c>
      <c r="P1286" s="3">
        <v>282858</v>
      </c>
      <c r="Q1286" s="3">
        <v>2866</v>
      </c>
      <c r="R1286" s="3">
        <v>285724</v>
      </c>
      <c r="S1286" s="3">
        <v>14.00355916</v>
      </c>
      <c r="T1286" s="3">
        <v>25.565169149999999</v>
      </c>
      <c r="U1286" s="3">
        <v>2040367</v>
      </c>
      <c r="V1286" s="3">
        <f t="shared" si="61"/>
        <v>14.003559163621054</v>
      </c>
      <c r="W1286" s="3"/>
      <c r="X1286" s="3"/>
    </row>
    <row r="1287" spans="1:24" x14ac:dyDescent="0.5">
      <c r="A1287" s="3" t="str">
        <f t="shared" si="62"/>
        <v>CENTRAL INDIA</v>
      </c>
      <c r="B1287" s="3" t="s">
        <v>131</v>
      </c>
      <c r="C1287" s="3" t="s">
        <v>1342</v>
      </c>
      <c r="D1287" s="3" t="s">
        <v>1341</v>
      </c>
      <c r="E1287" s="3">
        <v>0</v>
      </c>
      <c r="F1287" s="3" t="s">
        <v>11</v>
      </c>
      <c r="G1287" s="3" t="s">
        <v>10</v>
      </c>
      <c r="H1287" s="3" t="s">
        <v>5</v>
      </c>
      <c r="I1287" s="3">
        <v>0</v>
      </c>
      <c r="J1287" s="3">
        <v>56</v>
      </c>
      <c r="K1287" s="3" t="s">
        <v>4</v>
      </c>
      <c r="L1287" s="3" t="s">
        <v>9</v>
      </c>
      <c r="M1287" s="4">
        <v>49765383</v>
      </c>
      <c r="N1287" s="3">
        <v>0</v>
      </c>
      <c r="O1287" s="4">
        <f t="shared" si="60"/>
        <v>49765383</v>
      </c>
      <c r="P1287" s="3">
        <v>178904</v>
      </c>
      <c r="Q1287" s="3">
        <v>1107</v>
      </c>
      <c r="R1287" s="3">
        <v>180011</v>
      </c>
      <c r="S1287" s="3">
        <v>8.8224814459999994</v>
      </c>
      <c r="T1287" s="3">
        <v>16.106493199999999</v>
      </c>
      <c r="U1287" s="3">
        <v>2040367</v>
      </c>
      <c r="V1287" s="3">
        <f t="shared" si="61"/>
        <v>8.8224814457399088</v>
      </c>
      <c r="W1287" s="3"/>
      <c r="X1287" s="3"/>
    </row>
    <row r="1288" spans="1:24" x14ac:dyDescent="0.5">
      <c r="A1288" s="3" t="str">
        <f t="shared" si="62"/>
        <v>NORTH INDIA</v>
      </c>
      <c r="B1288" s="3" t="s">
        <v>614</v>
      </c>
      <c r="C1288" s="3" t="s">
        <v>1336</v>
      </c>
      <c r="D1288" s="3" t="s">
        <v>1340</v>
      </c>
      <c r="E1288" s="3">
        <v>1</v>
      </c>
      <c r="F1288" s="3" t="s">
        <v>11</v>
      </c>
      <c r="G1288" s="3" t="s">
        <v>10</v>
      </c>
      <c r="H1288" s="3" t="s">
        <v>5</v>
      </c>
      <c r="I1288" s="3">
        <v>3</v>
      </c>
      <c r="J1288" s="3">
        <v>43</v>
      </c>
      <c r="K1288" s="3" t="s">
        <v>4</v>
      </c>
      <c r="L1288" s="3" t="s">
        <v>3</v>
      </c>
      <c r="M1288" s="4">
        <v>54281096</v>
      </c>
      <c r="N1288" s="4">
        <v>3331266</v>
      </c>
      <c r="O1288" s="4">
        <f t="shared" si="60"/>
        <v>50949830</v>
      </c>
      <c r="P1288" s="3">
        <v>383284</v>
      </c>
      <c r="Q1288" s="3">
        <v>511</v>
      </c>
      <c r="R1288" s="3">
        <v>383795</v>
      </c>
      <c r="S1288" s="3">
        <v>22.799815840000001</v>
      </c>
      <c r="T1288" s="3">
        <v>36.655762760000002</v>
      </c>
      <c r="U1288" s="3">
        <v>1683325</v>
      </c>
      <c r="V1288" s="3">
        <f t="shared" si="61"/>
        <v>22.79981584067248</v>
      </c>
      <c r="W1288" s="3"/>
      <c r="X1288" s="3"/>
    </row>
    <row r="1289" spans="1:24" x14ac:dyDescent="0.5">
      <c r="A1289" s="3" t="str">
        <f t="shared" si="62"/>
        <v>NORTH INDIA</v>
      </c>
      <c r="B1289" s="3" t="s">
        <v>614</v>
      </c>
      <c r="C1289" s="3" t="s">
        <v>1336</v>
      </c>
      <c r="D1289" s="3" t="s">
        <v>1339</v>
      </c>
      <c r="E1289" s="3">
        <v>0</v>
      </c>
      <c r="F1289" s="3" t="s">
        <v>611</v>
      </c>
      <c r="G1289" s="3" t="s">
        <v>610</v>
      </c>
      <c r="H1289" s="3" t="s">
        <v>5</v>
      </c>
      <c r="I1289" s="3">
        <v>8</v>
      </c>
      <c r="J1289" s="3">
        <v>48</v>
      </c>
      <c r="K1289" s="3" t="s">
        <v>4</v>
      </c>
      <c r="L1289" s="3" t="s">
        <v>13</v>
      </c>
      <c r="M1289" s="4">
        <v>123412923</v>
      </c>
      <c r="N1289" s="4">
        <v>12443000</v>
      </c>
      <c r="O1289" s="4">
        <f t="shared" si="60"/>
        <v>110969923</v>
      </c>
      <c r="P1289" s="3">
        <v>306786</v>
      </c>
      <c r="Q1289" s="3">
        <v>637</v>
      </c>
      <c r="R1289" s="3">
        <v>307423</v>
      </c>
      <c r="S1289" s="3">
        <v>18.262842890000002</v>
      </c>
      <c r="T1289" s="3">
        <v>29.361572070000001</v>
      </c>
      <c r="U1289" s="3">
        <v>1683325</v>
      </c>
      <c r="V1289" s="3">
        <f t="shared" si="61"/>
        <v>18.262842885360818</v>
      </c>
      <c r="W1289" s="3"/>
      <c r="X1289" s="3"/>
    </row>
    <row r="1290" spans="1:24" x14ac:dyDescent="0.5">
      <c r="A1290" s="3" t="str">
        <f t="shared" si="62"/>
        <v>NORTH INDIA</v>
      </c>
      <c r="B1290" s="3" t="s">
        <v>614</v>
      </c>
      <c r="C1290" s="3" t="s">
        <v>1336</v>
      </c>
      <c r="D1290" s="3" t="s">
        <v>1338</v>
      </c>
      <c r="E1290" s="3">
        <v>0</v>
      </c>
      <c r="F1290" s="3" t="s">
        <v>618</v>
      </c>
      <c r="G1290" s="3" t="s">
        <v>617</v>
      </c>
      <c r="H1290" s="3" t="s">
        <v>5</v>
      </c>
      <c r="I1290" s="3">
        <v>0</v>
      </c>
      <c r="J1290" s="3">
        <v>69</v>
      </c>
      <c r="K1290" s="3" t="s">
        <v>4</v>
      </c>
      <c r="L1290" s="3" t="s">
        <v>29</v>
      </c>
      <c r="M1290" s="4">
        <v>41621765</v>
      </c>
      <c r="N1290" s="3">
        <v>0</v>
      </c>
      <c r="O1290" s="4">
        <f t="shared" si="60"/>
        <v>41621765</v>
      </c>
      <c r="P1290" s="3">
        <v>298963</v>
      </c>
      <c r="Q1290" s="3">
        <v>472</v>
      </c>
      <c r="R1290" s="3">
        <v>299435</v>
      </c>
      <c r="S1290" s="3">
        <v>17.788305879999999</v>
      </c>
      <c r="T1290" s="3">
        <v>28.59864855</v>
      </c>
      <c r="U1290" s="3">
        <v>1683325</v>
      </c>
      <c r="V1290" s="3">
        <f t="shared" si="61"/>
        <v>17.788305882702389</v>
      </c>
      <c r="W1290" s="3"/>
      <c r="X1290" s="3"/>
    </row>
    <row r="1291" spans="1:24" x14ac:dyDescent="0.5">
      <c r="A1291" s="3" t="str">
        <f t="shared" si="62"/>
        <v>NORTH INDIA</v>
      </c>
      <c r="B1291" s="3" t="s">
        <v>614</v>
      </c>
      <c r="C1291" s="3" t="s">
        <v>1336</v>
      </c>
      <c r="D1291" s="3" t="s">
        <v>1337</v>
      </c>
      <c r="E1291" s="3">
        <v>0</v>
      </c>
      <c r="F1291" s="3" t="s">
        <v>38</v>
      </c>
      <c r="G1291" s="3" t="s">
        <v>37</v>
      </c>
      <c r="H1291" s="3" t="s">
        <v>5</v>
      </c>
      <c r="I1291" s="3">
        <v>0</v>
      </c>
      <c r="J1291" s="3">
        <v>32</v>
      </c>
      <c r="K1291" s="3" t="s">
        <v>4</v>
      </c>
      <c r="L1291" s="3" t="s">
        <v>114</v>
      </c>
      <c r="M1291" s="4">
        <v>1902817</v>
      </c>
      <c r="N1291" s="3">
        <v>0</v>
      </c>
      <c r="O1291" s="4">
        <f t="shared" si="60"/>
        <v>1902817</v>
      </c>
      <c r="P1291" s="3">
        <v>15794</v>
      </c>
      <c r="Q1291" s="3">
        <v>151</v>
      </c>
      <c r="R1291" s="3">
        <v>15945</v>
      </c>
      <c r="S1291" s="3">
        <v>0.94723241199999997</v>
      </c>
      <c r="T1291" s="3">
        <v>1.5228862729999999</v>
      </c>
      <c r="U1291" s="3">
        <v>1683325</v>
      </c>
      <c r="V1291" s="3">
        <f t="shared" si="61"/>
        <v>0.94723241204164377</v>
      </c>
      <c r="W1291" s="3"/>
      <c r="X1291" s="3"/>
    </row>
    <row r="1292" spans="1:24" x14ac:dyDescent="0.5">
      <c r="A1292" s="3" t="str">
        <f t="shared" si="62"/>
        <v>NORTH INDIA</v>
      </c>
      <c r="B1292" s="3" t="s">
        <v>614</v>
      </c>
      <c r="C1292" s="3" t="s">
        <v>1336</v>
      </c>
      <c r="D1292" s="3" t="s">
        <v>0</v>
      </c>
      <c r="E1292" s="3">
        <v>0</v>
      </c>
      <c r="F1292" s="3" t="s">
        <v>0</v>
      </c>
      <c r="G1292" s="3"/>
      <c r="H1292" s="3"/>
      <c r="I1292" s="3"/>
      <c r="J1292" s="3"/>
      <c r="K1292" s="3"/>
      <c r="L1292" s="3"/>
      <c r="M1292" s="4">
        <v>0</v>
      </c>
      <c r="N1292" s="3">
        <v>0</v>
      </c>
      <c r="O1292" s="4">
        <f t="shared" ref="O1292:O1355" si="63">M1292-N1292</f>
        <v>0</v>
      </c>
      <c r="P1292" s="3">
        <v>10458</v>
      </c>
      <c r="Q1292" s="3">
        <v>80</v>
      </c>
      <c r="R1292" s="3">
        <v>10538</v>
      </c>
      <c r="S1292" s="3">
        <v>0.62602290100000002</v>
      </c>
      <c r="T1292" s="3">
        <v>1.0064707150000001</v>
      </c>
      <c r="U1292" s="3">
        <v>1683325</v>
      </c>
      <c r="V1292" s="3">
        <f t="shared" ref="V1292:V1355" si="64">R1292/U1292*100</f>
        <v>0.62602290110347081</v>
      </c>
      <c r="W1292" s="3"/>
      <c r="X1292" s="3"/>
    </row>
    <row r="1293" spans="1:24" x14ac:dyDescent="0.5">
      <c r="A1293" s="3" t="str">
        <f t="shared" si="62"/>
        <v>CENTRAL INDIA</v>
      </c>
      <c r="B1293" s="3" t="s">
        <v>131</v>
      </c>
      <c r="C1293" s="3" t="s">
        <v>1332</v>
      </c>
      <c r="D1293" s="3" t="s">
        <v>1335</v>
      </c>
      <c r="E1293" s="3">
        <v>1</v>
      </c>
      <c r="F1293" s="3" t="s">
        <v>7</v>
      </c>
      <c r="G1293" s="3" t="s">
        <v>6</v>
      </c>
      <c r="H1293" s="3" t="s">
        <v>5</v>
      </c>
      <c r="I1293" s="3">
        <v>0</v>
      </c>
      <c r="J1293" s="3">
        <v>58</v>
      </c>
      <c r="K1293" s="3" t="s">
        <v>61</v>
      </c>
      <c r="L1293" s="3" t="s">
        <v>13</v>
      </c>
      <c r="M1293" s="4">
        <v>259027394</v>
      </c>
      <c r="N1293" s="4">
        <v>11194163</v>
      </c>
      <c r="O1293" s="4">
        <f t="shared" si="63"/>
        <v>247833231</v>
      </c>
      <c r="P1293" s="3">
        <v>487093</v>
      </c>
      <c r="Q1293" s="3">
        <v>1304</v>
      </c>
      <c r="R1293" s="3">
        <v>488397</v>
      </c>
      <c r="S1293" s="3">
        <v>26.424033680000001</v>
      </c>
      <c r="T1293" s="3">
        <v>47.169430470000002</v>
      </c>
      <c r="U1293" s="3">
        <v>1848306</v>
      </c>
      <c r="V1293" s="3">
        <f t="shared" si="64"/>
        <v>26.424033682734354</v>
      </c>
      <c r="W1293" s="3"/>
      <c r="X1293" s="3"/>
    </row>
    <row r="1294" spans="1:24" x14ac:dyDescent="0.5">
      <c r="A1294" s="3" t="str">
        <f t="shared" si="62"/>
        <v>CENTRAL INDIA</v>
      </c>
      <c r="B1294" s="3" t="s">
        <v>131</v>
      </c>
      <c r="C1294" s="3" t="s">
        <v>1332</v>
      </c>
      <c r="D1294" s="3" t="s">
        <v>1334</v>
      </c>
      <c r="E1294" s="3">
        <v>0</v>
      </c>
      <c r="F1294" s="3" t="s">
        <v>55</v>
      </c>
      <c r="G1294" s="3" t="s">
        <v>54</v>
      </c>
      <c r="H1294" s="3" t="s">
        <v>5</v>
      </c>
      <c r="I1294" s="3">
        <v>1</v>
      </c>
      <c r="J1294" s="3">
        <v>70</v>
      </c>
      <c r="K1294" s="3" t="s">
        <v>61</v>
      </c>
      <c r="L1294" s="3" t="s">
        <v>13</v>
      </c>
      <c r="M1294" s="4">
        <v>102095537</v>
      </c>
      <c r="N1294" s="4">
        <v>11700000</v>
      </c>
      <c r="O1294" s="4">
        <f t="shared" si="63"/>
        <v>90395537</v>
      </c>
      <c r="P1294" s="3">
        <v>486763</v>
      </c>
      <c r="Q1294" s="3">
        <v>1453</v>
      </c>
      <c r="R1294" s="3">
        <v>488216</v>
      </c>
      <c r="S1294" s="3">
        <v>26.414240929999998</v>
      </c>
      <c r="T1294" s="3">
        <v>47.151949469999998</v>
      </c>
      <c r="U1294" s="3">
        <v>1848306</v>
      </c>
      <c r="V1294" s="3">
        <f t="shared" si="64"/>
        <v>26.414240931966894</v>
      </c>
      <c r="W1294" s="3"/>
      <c r="X1294" s="3"/>
    </row>
    <row r="1295" spans="1:24" x14ac:dyDescent="0.5">
      <c r="A1295" s="3" t="str">
        <f t="shared" si="62"/>
        <v>CENTRAL INDIA</v>
      </c>
      <c r="B1295" s="3" t="s">
        <v>131</v>
      </c>
      <c r="C1295" s="3" t="s">
        <v>1332</v>
      </c>
      <c r="D1295" s="3" t="s">
        <v>1333</v>
      </c>
      <c r="E1295" s="3">
        <v>0</v>
      </c>
      <c r="F1295" s="3" t="s">
        <v>651</v>
      </c>
      <c r="G1295" s="3" t="s">
        <v>383</v>
      </c>
      <c r="H1295" s="3" t="s">
        <v>5</v>
      </c>
      <c r="I1295" s="3">
        <v>0</v>
      </c>
      <c r="J1295" s="3">
        <v>70</v>
      </c>
      <c r="K1295" s="3" t="s">
        <v>61</v>
      </c>
      <c r="L1295" s="3" t="s">
        <v>9</v>
      </c>
      <c r="M1295" s="4">
        <v>4441330</v>
      </c>
      <c r="N1295" s="3">
        <v>0</v>
      </c>
      <c r="O1295" s="4">
        <f t="shared" si="63"/>
        <v>4441330</v>
      </c>
      <c r="P1295" s="3">
        <v>11212</v>
      </c>
      <c r="Q1295" s="3">
        <v>11</v>
      </c>
      <c r="R1295" s="3">
        <v>11223</v>
      </c>
      <c r="S1295" s="3">
        <v>0.60720465099999998</v>
      </c>
      <c r="T1295" s="3">
        <v>1.0839184479999999</v>
      </c>
      <c r="U1295" s="3">
        <v>1848306</v>
      </c>
      <c r="V1295" s="3">
        <f t="shared" si="64"/>
        <v>0.60720465117788935</v>
      </c>
      <c r="W1295" s="3"/>
      <c r="X1295" s="3"/>
    </row>
    <row r="1296" spans="1:24" x14ac:dyDescent="0.5">
      <c r="A1296" s="3" t="str">
        <f t="shared" si="62"/>
        <v>CENTRAL INDIA</v>
      </c>
      <c r="B1296" s="3" t="s">
        <v>131</v>
      </c>
      <c r="C1296" s="3" t="s">
        <v>1332</v>
      </c>
      <c r="D1296" s="3" t="s">
        <v>0</v>
      </c>
      <c r="E1296" s="3">
        <v>0</v>
      </c>
      <c r="F1296" s="3" t="s">
        <v>0</v>
      </c>
      <c r="G1296" s="3"/>
      <c r="H1296" s="3"/>
      <c r="I1296" s="3"/>
      <c r="J1296" s="3"/>
      <c r="K1296" s="3"/>
      <c r="L1296" s="3"/>
      <c r="M1296" s="4">
        <v>0</v>
      </c>
      <c r="N1296" s="3">
        <v>0</v>
      </c>
      <c r="O1296" s="4">
        <f t="shared" si="63"/>
        <v>0</v>
      </c>
      <c r="P1296" s="3">
        <v>10812</v>
      </c>
      <c r="Q1296" s="3">
        <v>18</v>
      </c>
      <c r="R1296" s="3">
        <v>10830</v>
      </c>
      <c r="S1296" s="3">
        <v>0.58594193800000005</v>
      </c>
      <c r="T1296" s="3">
        <v>1.045962469</v>
      </c>
      <c r="U1296" s="3">
        <v>1848306</v>
      </c>
      <c r="V1296" s="3">
        <f t="shared" si="64"/>
        <v>0.58594193818556017</v>
      </c>
      <c r="W1296" s="3"/>
      <c r="X1296" s="3"/>
    </row>
    <row r="1297" spans="1:24" x14ac:dyDescent="0.5">
      <c r="A1297" s="3" t="str">
        <f t="shared" si="62"/>
        <v>SOUTH INDIA</v>
      </c>
      <c r="B1297" s="3" t="s">
        <v>73</v>
      </c>
      <c r="C1297" s="3" t="s">
        <v>1328</v>
      </c>
      <c r="D1297" s="3" t="s">
        <v>1331</v>
      </c>
      <c r="E1297" s="3">
        <v>1</v>
      </c>
      <c r="F1297" s="3" t="s">
        <v>81</v>
      </c>
      <c r="G1297" s="3" t="s">
        <v>80</v>
      </c>
      <c r="H1297" s="3" t="s">
        <v>5</v>
      </c>
      <c r="I1297" s="3">
        <v>2</v>
      </c>
      <c r="J1297" s="3">
        <v>50</v>
      </c>
      <c r="K1297" s="3" t="s">
        <v>4</v>
      </c>
      <c r="L1297" s="3" t="s">
        <v>9</v>
      </c>
      <c r="M1297" s="4">
        <v>990575840</v>
      </c>
      <c r="N1297" s="4">
        <v>746310844</v>
      </c>
      <c r="O1297" s="4">
        <f t="shared" si="63"/>
        <v>244264996</v>
      </c>
      <c r="P1297" s="3">
        <v>567592</v>
      </c>
      <c r="Q1297" s="3">
        <v>5258</v>
      </c>
      <c r="R1297" s="3">
        <v>572850</v>
      </c>
      <c r="S1297" s="3">
        <v>38.880861060000001</v>
      </c>
      <c r="T1297" s="3">
        <v>45.991656710000001</v>
      </c>
      <c r="U1297" s="3">
        <v>1473347</v>
      </c>
      <c r="V1297" s="3">
        <f t="shared" si="64"/>
        <v>38.880861059886094</v>
      </c>
      <c r="W1297" s="3"/>
      <c r="X1297" s="3"/>
    </row>
    <row r="1298" spans="1:24" x14ac:dyDescent="0.5">
      <c r="A1298" s="3" t="str">
        <f t="shared" si="62"/>
        <v>SOUTH INDIA</v>
      </c>
      <c r="B1298" s="3" t="s">
        <v>73</v>
      </c>
      <c r="C1298" s="3" t="s">
        <v>1328</v>
      </c>
      <c r="D1298" s="3" t="s">
        <v>1330</v>
      </c>
      <c r="E1298" s="3">
        <v>0</v>
      </c>
      <c r="F1298" s="3" t="s">
        <v>78</v>
      </c>
      <c r="G1298" s="3" t="s">
        <v>77</v>
      </c>
      <c r="H1298" s="3" t="s">
        <v>5</v>
      </c>
      <c r="I1298" s="3">
        <v>0</v>
      </c>
      <c r="J1298" s="3">
        <v>68</v>
      </c>
      <c r="K1298" s="3" t="s">
        <v>4</v>
      </c>
      <c r="L1298" s="3" t="s">
        <v>3</v>
      </c>
      <c r="M1298" s="4">
        <v>58649214</v>
      </c>
      <c r="N1298" s="4">
        <v>16809408</v>
      </c>
      <c r="O1298" s="4">
        <f t="shared" si="63"/>
        <v>41839806</v>
      </c>
      <c r="P1298" s="3">
        <v>509887</v>
      </c>
      <c r="Q1298" s="3">
        <v>2725</v>
      </c>
      <c r="R1298" s="3">
        <v>512612</v>
      </c>
      <c r="S1298" s="3">
        <v>34.792346950000002</v>
      </c>
      <c r="T1298" s="3">
        <v>41.155407400000001</v>
      </c>
      <c r="U1298" s="3">
        <v>1473347</v>
      </c>
      <c r="V1298" s="3">
        <f t="shared" si="64"/>
        <v>34.792346948817901</v>
      </c>
      <c r="W1298" s="3"/>
      <c r="X1298" s="3"/>
    </row>
    <row r="1299" spans="1:24" x14ac:dyDescent="0.5">
      <c r="A1299" s="3" t="str">
        <f t="shared" si="62"/>
        <v>SOUTH INDIA</v>
      </c>
      <c r="B1299" s="3" t="s">
        <v>73</v>
      </c>
      <c r="C1299" s="3" t="s">
        <v>1328</v>
      </c>
      <c r="D1299" s="3" t="s">
        <v>1329</v>
      </c>
      <c r="E1299" s="3">
        <v>0</v>
      </c>
      <c r="F1299" s="3" t="s">
        <v>75</v>
      </c>
      <c r="G1299" s="3" t="s">
        <v>74</v>
      </c>
      <c r="H1299" s="3" t="s">
        <v>5</v>
      </c>
      <c r="I1299" s="3">
        <v>0</v>
      </c>
      <c r="J1299" s="3">
        <v>44</v>
      </c>
      <c r="K1299" s="3" t="s">
        <v>4</v>
      </c>
      <c r="L1299" s="3" t="s">
        <v>9</v>
      </c>
      <c r="M1299" s="4">
        <v>100800000</v>
      </c>
      <c r="N1299" s="4">
        <v>37600000</v>
      </c>
      <c r="O1299" s="4">
        <f t="shared" si="63"/>
        <v>63200000</v>
      </c>
      <c r="P1299" s="3">
        <v>112566</v>
      </c>
      <c r="Q1299" s="3">
        <v>876</v>
      </c>
      <c r="R1299" s="3">
        <v>113442</v>
      </c>
      <c r="S1299" s="3">
        <v>7.6996118359999999</v>
      </c>
      <c r="T1299" s="3">
        <v>9.1077690859999993</v>
      </c>
      <c r="U1299" s="3">
        <v>1473347</v>
      </c>
      <c r="V1299" s="3">
        <f t="shared" si="64"/>
        <v>7.6996118361798001</v>
      </c>
      <c r="W1299" s="3"/>
      <c r="X1299" s="3"/>
    </row>
    <row r="1300" spans="1:24" x14ac:dyDescent="0.5">
      <c r="A1300" s="3" t="str">
        <f t="shared" si="62"/>
        <v>SOUTH INDIA</v>
      </c>
      <c r="B1300" s="3" t="s">
        <v>73</v>
      </c>
      <c r="C1300" s="3" t="s">
        <v>1328</v>
      </c>
      <c r="D1300" s="3" t="s">
        <v>0</v>
      </c>
      <c r="E1300" s="3">
        <v>0</v>
      </c>
      <c r="F1300" s="3" t="s">
        <v>0</v>
      </c>
      <c r="G1300" s="3"/>
      <c r="H1300" s="3"/>
      <c r="I1300" s="3"/>
      <c r="J1300" s="3"/>
      <c r="K1300" s="3"/>
      <c r="L1300" s="3"/>
      <c r="M1300" s="4">
        <v>0</v>
      </c>
      <c r="N1300" s="4">
        <v>0</v>
      </c>
      <c r="O1300" s="4">
        <f t="shared" si="63"/>
        <v>0</v>
      </c>
      <c r="P1300" s="3">
        <v>14067</v>
      </c>
      <c r="Q1300" s="3">
        <v>34</v>
      </c>
      <c r="R1300" s="3">
        <v>14101</v>
      </c>
      <c r="S1300" s="3">
        <v>0.95707257000000001</v>
      </c>
      <c r="T1300" s="3">
        <v>1.132108495</v>
      </c>
      <c r="U1300" s="3">
        <v>1473347</v>
      </c>
      <c r="V1300" s="3">
        <f t="shared" si="64"/>
        <v>0.95707257014131764</v>
      </c>
      <c r="W1300" s="3"/>
      <c r="X1300" s="3"/>
    </row>
    <row r="1301" spans="1:24" x14ac:dyDescent="0.5">
      <c r="A1301" s="3" t="str">
        <f t="shared" si="62"/>
        <v>WEST INDIA</v>
      </c>
      <c r="B1301" s="3" t="s">
        <v>21</v>
      </c>
      <c r="C1301" s="3" t="s">
        <v>1324</v>
      </c>
      <c r="D1301" s="3" t="s">
        <v>1327</v>
      </c>
      <c r="E1301" s="3">
        <v>1</v>
      </c>
      <c r="F1301" s="3" t="s">
        <v>7</v>
      </c>
      <c r="G1301" s="3" t="s">
        <v>6</v>
      </c>
      <c r="H1301" s="3" t="s">
        <v>5</v>
      </c>
      <c r="I1301" s="3">
        <v>2</v>
      </c>
      <c r="J1301" s="3">
        <v>42</v>
      </c>
      <c r="K1301" s="3" t="s">
        <v>4</v>
      </c>
      <c r="L1301" s="3" t="s">
        <v>3</v>
      </c>
      <c r="M1301" s="4">
        <v>1275160578</v>
      </c>
      <c r="N1301" s="4">
        <v>896315287</v>
      </c>
      <c r="O1301" s="4">
        <f t="shared" si="63"/>
        <v>378845291</v>
      </c>
      <c r="P1301" s="3">
        <v>583191</v>
      </c>
      <c r="Q1301" s="3">
        <v>3123</v>
      </c>
      <c r="R1301" s="3">
        <v>586314</v>
      </c>
      <c r="S1301" s="3">
        <v>30.703916159999999</v>
      </c>
      <c r="T1301" s="3">
        <v>48.144434779999997</v>
      </c>
      <c r="U1301" s="3">
        <v>1909574</v>
      </c>
      <c r="V1301" s="3">
        <f t="shared" si="64"/>
        <v>30.70391616140563</v>
      </c>
      <c r="W1301" s="3"/>
      <c r="X1301" s="3"/>
    </row>
    <row r="1302" spans="1:24" x14ac:dyDescent="0.5">
      <c r="A1302" s="3" t="str">
        <f t="shared" si="62"/>
        <v>WEST INDIA</v>
      </c>
      <c r="B1302" s="3" t="s">
        <v>21</v>
      </c>
      <c r="C1302" s="3" t="s">
        <v>1324</v>
      </c>
      <c r="D1302" s="3" t="s">
        <v>1326</v>
      </c>
      <c r="E1302" s="3">
        <v>0</v>
      </c>
      <c r="F1302" s="3" t="s">
        <v>340</v>
      </c>
      <c r="G1302" s="3" t="s">
        <v>339</v>
      </c>
      <c r="H1302" s="3" t="s">
        <v>5</v>
      </c>
      <c r="I1302" s="3">
        <v>1</v>
      </c>
      <c r="J1302" s="3">
        <v>50</v>
      </c>
      <c r="K1302" s="3" t="s">
        <v>4</v>
      </c>
      <c r="L1302" s="3" t="s">
        <v>13</v>
      </c>
      <c r="M1302" s="4">
        <v>493306415</v>
      </c>
      <c r="N1302" s="4">
        <v>112417440</v>
      </c>
      <c r="O1302" s="4">
        <f t="shared" si="63"/>
        <v>380888975</v>
      </c>
      <c r="P1302" s="3">
        <v>498441</v>
      </c>
      <c r="Q1302" s="3">
        <v>2109</v>
      </c>
      <c r="R1302" s="3">
        <v>500550</v>
      </c>
      <c r="S1302" s="3">
        <v>26.21265266</v>
      </c>
      <c r="T1302" s="3">
        <v>41.10203207</v>
      </c>
      <c r="U1302" s="3">
        <v>1909574</v>
      </c>
      <c r="V1302" s="3">
        <f t="shared" si="64"/>
        <v>26.212652664939927</v>
      </c>
      <c r="W1302" s="3"/>
      <c r="X1302" s="3"/>
    </row>
    <row r="1303" spans="1:24" x14ac:dyDescent="0.5">
      <c r="A1303" s="3" t="str">
        <f t="shared" si="62"/>
        <v>WEST INDIA</v>
      </c>
      <c r="B1303" s="3" t="s">
        <v>21</v>
      </c>
      <c r="C1303" s="3" t="s">
        <v>1324</v>
      </c>
      <c r="D1303" s="3" t="s">
        <v>1325</v>
      </c>
      <c r="E1303" s="3">
        <v>0</v>
      </c>
      <c r="F1303" s="3" t="s">
        <v>31</v>
      </c>
      <c r="G1303" s="3" t="s">
        <v>396</v>
      </c>
      <c r="H1303" s="3" t="s">
        <v>5</v>
      </c>
      <c r="I1303" s="3">
        <v>1</v>
      </c>
      <c r="J1303" s="3">
        <v>78</v>
      </c>
      <c r="K1303" s="3" t="s">
        <v>4</v>
      </c>
      <c r="L1303" s="3" t="s">
        <v>29</v>
      </c>
      <c r="M1303" s="4">
        <v>19159126</v>
      </c>
      <c r="N1303" s="4">
        <v>1606630</v>
      </c>
      <c r="O1303" s="4">
        <f t="shared" si="63"/>
        <v>17552496</v>
      </c>
      <c r="P1303" s="3">
        <v>51349</v>
      </c>
      <c r="Q1303" s="3">
        <v>183</v>
      </c>
      <c r="R1303" s="3">
        <v>51532</v>
      </c>
      <c r="S1303" s="3">
        <v>2.6986123609999999</v>
      </c>
      <c r="T1303" s="3">
        <v>4.2314851989999998</v>
      </c>
      <c r="U1303" s="3">
        <v>1909574</v>
      </c>
      <c r="V1303" s="3">
        <f t="shared" si="64"/>
        <v>2.69861236066264</v>
      </c>
      <c r="W1303" s="3"/>
      <c r="X1303" s="3"/>
    </row>
    <row r="1304" spans="1:24" x14ac:dyDescent="0.5">
      <c r="A1304" s="3" t="str">
        <f t="shared" si="62"/>
        <v>WEST INDIA</v>
      </c>
      <c r="B1304" s="3" t="s">
        <v>21</v>
      </c>
      <c r="C1304" s="3" t="s">
        <v>1324</v>
      </c>
      <c r="D1304" s="3" t="s">
        <v>1323</v>
      </c>
      <c r="E1304" s="3">
        <v>0</v>
      </c>
      <c r="F1304" s="3" t="s">
        <v>18</v>
      </c>
      <c r="G1304" s="3" t="s">
        <v>1322</v>
      </c>
      <c r="H1304" s="3" t="s">
        <v>5</v>
      </c>
      <c r="I1304" s="3">
        <v>0</v>
      </c>
      <c r="J1304" s="3">
        <v>43</v>
      </c>
      <c r="K1304" s="3" t="s">
        <v>4</v>
      </c>
      <c r="L1304" s="3" t="s">
        <v>337</v>
      </c>
      <c r="M1304" s="4">
        <v>62512874</v>
      </c>
      <c r="N1304" s="4">
        <v>112981121</v>
      </c>
      <c r="O1304" s="4">
        <f t="shared" si="63"/>
        <v>-50468247</v>
      </c>
      <c r="P1304" s="3">
        <v>12859</v>
      </c>
      <c r="Q1304" s="3">
        <v>10</v>
      </c>
      <c r="R1304" s="3">
        <v>12869</v>
      </c>
      <c r="S1304" s="3">
        <v>0.67391994200000005</v>
      </c>
      <c r="T1304" s="3">
        <v>1.056721708</v>
      </c>
      <c r="U1304" s="3">
        <v>1909574</v>
      </c>
      <c r="V1304" s="3">
        <f t="shared" si="64"/>
        <v>0.67391994235363484</v>
      </c>
      <c r="W1304" s="3"/>
      <c r="X1304" s="3"/>
    </row>
    <row r="1305" spans="1:24" x14ac:dyDescent="0.5">
      <c r="A1305" s="3" t="str">
        <f t="shared" si="62"/>
        <v>EAST INDIA</v>
      </c>
      <c r="B1305" s="3" t="s">
        <v>144</v>
      </c>
      <c r="C1305" s="3" t="s">
        <v>1316</v>
      </c>
      <c r="D1305" s="3" t="s">
        <v>1321</v>
      </c>
      <c r="E1305" s="3">
        <v>1</v>
      </c>
      <c r="F1305" s="3" t="s">
        <v>154</v>
      </c>
      <c r="G1305" s="3" t="s">
        <v>153</v>
      </c>
      <c r="H1305" s="3" t="s">
        <v>5</v>
      </c>
      <c r="I1305" s="3">
        <v>1</v>
      </c>
      <c r="J1305" s="3">
        <v>67</v>
      </c>
      <c r="K1305" s="3" t="s">
        <v>4</v>
      </c>
      <c r="L1305" s="3" t="s">
        <v>29</v>
      </c>
      <c r="M1305" s="4">
        <v>37420953</v>
      </c>
      <c r="N1305" s="4">
        <v>700000</v>
      </c>
      <c r="O1305" s="4">
        <f t="shared" si="63"/>
        <v>36720953</v>
      </c>
      <c r="P1305" s="3">
        <v>623460</v>
      </c>
      <c r="Q1305" s="3">
        <v>874</v>
      </c>
      <c r="R1305" s="3">
        <v>624334</v>
      </c>
      <c r="S1305" s="3">
        <v>33.123223029999998</v>
      </c>
      <c r="T1305" s="3">
        <v>54.400985660000003</v>
      </c>
      <c r="U1305" s="3">
        <v>1884883</v>
      </c>
      <c r="V1305" s="3">
        <f t="shared" si="64"/>
        <v>33.123223032941567</v>
      </c>
      <c r="W1305" s="3"/>
      <c r="X1305" s="3"/>
    </row>
    <row r="1306" spans="1:24" x14ac:dyDescent="0.5">
      <c r="A1306" s="3" t="str">
        <f t="shared" si="62"/>
        <v>EAST INDIA</v>
      </c>
      <c r="B1306" s="3" t="s">
        <v>144</v>
      </c>
      <c r="C1306" s="3" t="s">
        <v>1316</v>
      </c>
      <c r="D1306" s="3" t="s">
        <v>1320</v>
      </c>
      <c r="E1306" s="3">
        <v>0</v>
      </c>
      <c r="F1306" s="3" t="s">
        <v>167</v>
      </c>
      <c r="G1306" s="3" t="s">
        <v>166</v>
      </c>
      <c r="H1306" s="3" t="s">
        <v>5</v>
      </c>
      <c r="I1306" s="3">
        <v>3</v>
      </c>
      <c r="J1306" s="3">
        <v>71</v>
      </c>
      <c r="K1306" s="3" t="s">
        <v>4</v>
      </c>
      <c r="L1306" s="3" t="s">
        <v>29</v>
      </c>
      <c r="M1306" s="4">
        <v>81533690</v>
      </c>
      <c r="N1306" s="3">
        <v>0</v>
      </c>
      <c r="O1306" s="4">
        <f t="shared" si="63"/>
        <v>81533690</v>
      </c>
      <c r="P1306" s="3">
        <v>322410</v>
      </c>
      <c r="Q1306" s="3">
        <v>397</v>
      </c>
      <c r="R1306" s="3">
        <v>322807</v>
      </c>
      <c r="S1306" s="3">
        <v>17.126102790000001</v>
      </c>
      <c r="T1306" s="3">
        <v>28.127603140000002</v>
      </c>
      <c r="U1306" s="3">
        <v>1884883</v>
      </c>
      <c r="V1306" s="3">
        <f t="shared" si="64"/>
        <v>17.126102787281759</v>
      </c>
      <c r="W1306" s="3"/>
      <c r="X1306" s="3"/>
    </row>
    <row r="1307" spans="1:24" x14ac:dyDescent="0.5">
      <c r="A1307" s="3" t="str">
        <f t="shared" si="62"/>
        <v>EAST INDIA</v>
      </c>
      <c r="B1307" s="3" t="s">
        <v>144</v>
      </c>
      <c r="C1307" s="3" t="s">
        <v>1316</v>
      </c>
      <c r="D1307" s="3" t="s">
        <v>1319</v>
      </c>
      <c r="E1307" s="3">
        <v>0</v>
      </c>
      <c r="F1307" s="3" t="s">
        <v>1318</v>
      </c>
      <c r="G1307" s="3" t="s">
        <v>1317</v>
      </c>
      <c r="H1307" s="3" t="s">
        <v>5</v>
      </c>
      <c r="I1307" s="3">
        <v>31</v>
      </c>
      <c r="J1307" s="3">
        <v>51</v>
      </c>
      <c r="K1307" s="3" t="s">
        <v>4</v>
      </c>
      <c r="L1307" s="3" t="s">
        <v>13</v>
      </c>
      <c r="M1307" s="4">
        <v>119543561</v>
      </c>
      <c r="N1307" s="4">
        <v>17695194</v>
      </c>
      <c r="O1307" s="4">
        <f t="shared" si="63"/>
        <v>101848367</v>
      </c>
      <c r="P1307" s="3">
        <v>97466</v>
      </c>
      <c r="Q1307" s="3">
        <v>165</v>
      </c>
      <c r="R1307" s="3">
        <v>97631</v>
      </c>
      <c r="S1307" s="3">
        <v>5.1796848930000001</v>
      </c>
      <c r="T1307" s="3">
        <v>8.5070212919999992</v>
      </c>
      <c r="U1307" s="3">
        <v>1884883</v>
      </c>
      <c r="V1307" s="3">
        <f t="shared" si="64"/>
        <v>5.1796848929084724</v>
      </c>
      <c r="W1307" s="3"/>
      <c r="X1307" s="3"/>
    </row>
    <row r="1308" spans="1:24" x14ac:dyDescent="0.5">
      <c r="A1308" s="3" t="str">
        <f t="shared" si="62"/>
        <v>EAST INDIA</v>
      </c>
      <c r="B1308" s="3" t="s">
        <v>144</v>
      </c>
      <c r="C1308" s="3" t="s">
        <v>1316</v>
      </c>
      <c r="D1308" s="3" t="s">
        <v>0</v>
      </c>
      <c r="E1308" s="3">
        <v>0</v>
      </c>
      <c r="F1308" s="3" t="s">
        <v>0</v>
      </c>
      <c r="G1308" s="3"/>
      <c r="H1308" s="3"/>
      <c r="I1308" s="3"/>
      <c r="J1308" s="3"/>
      <c r="K1308" s="3"/>
      <c r="L1308" s="3"/>
      <c r="M1308" s="4">
        <v>0</v>
      </c>
      <c r="N1308" s="4">
        <v>0</v>
      </c>
      <c r="O1308" s="4">
        <f t="shared" si="63"/>
        <v>0</v>
      </c>
      <c r="P1308" s="3">
        <v>38429</v>
      </c>
      <c r="Q1308" s="3">
        <v>21</v>
      </c>
      <c r="R1308" s="3">
        <v>38450</v>
      </c>
      <c r="S1308" s="3">
        <v>2.0399144140000001</v>
      </c>
      <c r="T1308" s="3">
        <v>3.3503187379999999</v>
      </c>
      <c r="U1308" s="3">
        <v>1884883</v>
      </c>
      <c r="V1308" s="3">
        <f t="shared" si="64"/>
        <v>2.0399144137858953</v>
      </c>
      <c r="W1308" s="3"/>
      <c r="X1308" s="3"/>
    </row>
    <row r="1309" spans="1:24" x14ac:dyDescent="0.5">
      <c r="A1309" s="3" t="str">
        <f t="shared" si="62"/>
        <v>EAST INDIA</v>
      </c>
      <c r="B1309" s="3" t="s">
        <v>144</v>
      </c>
      <c r="C1309" s="3" t="s">
        <v>1316</v>
      </c>
      <c r="D1309" s="3" t="s">
        <v>1315</v>
      </c>
      <c r="E1309" s="3">
        <v>0</v>
      </c>
      <c r="F1309" s="3" t="s">
        <v>18</v>
      </c>
      <c r="G1309" s="3" t="s">
        <v>1314</v>
      </c>
      <c r="H1309" s="3" t="s">
        <v>5</v>
      </c>
      <c r="I1309" s="3">
        <v>0</v>
      </c>
      <c r="J1309" s="3">
        <v>57</v>
      </c>
      <c r="K1309" s="3" t="s">
        <v>4</v>
      </c>
      <c r="L1309" s="3" t="s">
        <v>9</v>
      </c>
      <c r="M1309" s="4">
        <v>11276322</v>
      </c>
      <c r="N1309" s="3">
        <v>0</v>
      </c>
      <c r="O1309" s="4">
        <f t="shared" si="63"/>
        <v>11276322</v>
      </c>
      <c r="P1309" s="3">
        <v>17573</v>
      </c>
      <c r="Q1309" s="3">
        <v>11</v>
      </c>
      <c r="R1309" s="3">
        <v>17584</v>
      </c>
      <c r="S1309" s="3">
        <v>0.93289610000000001</v>
      </c>
      <c r="T1309" s="3">
        <v>1.532171773</v>
      </c>
      <c r="U1309" s="3">
        <v>1884883</v>
      </c>
      <c r="V1309" s="3">
        <f t="shared" si="64"/>
        <v>0.93289610018234548</v>
      </c>
      <c r="W1309" s="3"/>
      <c r="X1309" s="3"/>
    </row>
    <row r="1310" spans="1:24" x14ac:dyDescent="0.5">
      <c r="A1310" s="3" t="str">
        <f t="shared" si="62"/>
        <v>EAST INDIA</v>
      </c>
      <c r="B1310" s="3" t="s">
        <v>144</v>
      </c>
      <c r="C1310" s="3" t="s">
        <v>1308</v>
      </c>
      <c r="D1310" s="3" t="s">
        <v>1313</v>
      </c>
      <c r="E1310" s="3">
        <v>1</v>
      </c>
      <c r="F1310" s="3" t="s">
        <v>7</v>
      </c>
      <c r="G1310" s="3" t="s">
        <v>6</v>
      </c>
      <c r="H1310" s="3" t="s">
        <v>5</v>
      </c>
      <c r="I1310" s="3">
        <v>1</v>
      </c>
      <c r="J1310" s="3">
        <v>49</v>
      </c>
      <c r="K1310" s="3" t="s">
        <v>4</v>
      </c>
      <c r="L1310" s="3" t="s">
        <v>114</v>
      </c>
      <c r="M1310" s="4">
        <v>46699125</v>
      </c>
      <c r="N1310" s="4">
        <v>7892847</v>
      </c>
      <c r="O1310" s="4">
        <f t="shared" si="63"/>
        <v>38806278</v>
      </c>
      <c r="P1310" s="3">
        <v>594811</v>
      </c>
      <c r="Q1310" s="3">
        <v>1032</v>
      </c>
      <c r="R1310" s="3">
        <v>595843</v>
      </c>
      <c r="S1310" s="3">
        <v>33.235367289999999</v>
      </c>
      <c r="T1310" s="3">
        <v>61.764205879999999</v>
      </c>
      <c r="U1310" s="3">
        <v>1792798</v>
      </c>
      <c r="V1310" s="3">
        <f t="shared" si="64"/>
        <v>33.235367286219642</v>
      </c>
      <c r="W1310" s="3"/>
      <c r="X1310" s="3"/>
    </row>
    <row r="1311" spans="1:24" x14ac:dyDescent="0.5">
      <c r="A1311" s="3" t="str">
        <f t="shared" si="62"/>
        <v>EAST INDIA</v>
      </c>
      <c r="B1311" s="3" t="s">
        <v>144</v>
      </c>
      <c r="C1311" s="3" t="s">
        <v>1308</v>
      </c>
      <c r="D1311" s="3" t="s">
        <v>1312</v>
      </c>
      <c r="E1311" s="3">
        <v>0</v>
      </c>
      <c r="F1311" s="3" t="s">
        <v>1099</v>
      </c>
      <c r="G1311" s="3" t="s">
        <v>644</v>
      </c>
      <c r="H1311" s="3" t="s">
        <v>5</v>
      </c>
      <c r="I1311" s="3" t="s">
        <v>44</v>
      </c>
      <c r="J1311" s="3">
        <v>46</v>
      </c>
      <c r="K1311" s="3" t="s">
        <v>4</v>
      </c>
      <c r="L1311" s="3" t="s">
        <v>44</v>
      </c>
      <c r="M1311" s="3">
        <v>0</v>
      </c>
      <c r="N1311" s="3">
        <v>0</v>
      </c>
      <c r="O1311" s="4">
        <f t="shared" si="63"/>
        <v>0</v>
      </c>
      <c r="P1311" s="3">
        <v>140705</v>
      </c>
      <c r="Q1311" s="3">
        <v>198</v>
      </c>
      <c r="R1311" s="3">
        <v>140903</v>
      </c>
      <c r="S1311" s="3">
        <v>7.8593907400000003</v>
      </c>
      <c r="T1311" s="3">
        <v>14.605797000000001</v>
      </c>
      <c r="U1311" s="3">
        <v>1792798</v>
      </c>
      <c r="V1311" s="3">
        <f t="shared" si="64"/>
        <v>7.8593907400610661</v>
      </c>
      <c r="W1311" s="3"/>
      <c r="X1311" s="3"/>
    </row>
    <row r="1312" spans="1:24" x14ac:dyDescent="0.5">
      <c r="A1312" s="3" t="str">
        <f t="shared" si="62"/>
        <v>EAST INDIA</v>
      </c>
      <c r="B1312" s="3" t="s">
        <v>144</v>
      </c>
      <c r="C1312" s="3" t="s">
        <v>1308</v>
      </c>
      <c r="D1312" s="3" t="s">
        <v>1311</v>
      </c>
      <c r="E1312" s="3">
        <v>0</v>
      </c>
      <c r="F1312" s="3" t="s">
        <v>18</v>
      </c>
      <c r="G1312" s="3" t="s">
        <v>145</v>
      </c>
      <c r="H1312" s="3" t="s">
        <v>5</v>
      </c>
      <c r="I1312" s="3">
        <v>1</v>
      </c>
      <c r="J1312" s="3">
        <v>63</v>
      </c>
      <c r="K1312" s="3" t="s">
        <v>4</v>
      </c>
      <c r="L1312" s="3" t="s">
        <v>29</v>
      </c>
      <c r="M1312" s="4">
        <v>26802196</v>
      </c>
      <c r="N1312" s="3">
        <v>0</v>
      </c>
      <c r="O1312" s="4">
        <f t="shared" si="63"/>
        <v>26802196</v>
      </c>
      <c r="P1312" s="3">
        <v>131416</v>
      </c>
      <c r="Q1312" s="3">
        <v>114</v>
      </c>
      <c r="R1312" s="3">
        <v>131530</v>
      </c>
      <c r="S1312" s="3">
        <v>7.3365766810000004</v>
      </c>
      <c r="T1312" s="3">
        <v>13.63420565</v>
      </c>
      <c r="U1312" s="3">
        <v>1792798</v>
      </c>
      <c r="V1312" s="3">
        <f t="shared" si="64"/>
        <v>7.3365766806968766</v>
      </c>
      <c r="W1312" s="3"/>
      <c r="X1312" s="3"/>
    </row>
    <row r="1313" spans="1:24" x14ac:dyDescent="0.5">
      <c r="A1313" s="3" t="str">
        <f t="shared" si="62"/>
        <v>EAST INDIA</v>
      </c>
      <c r="B1313" s="3" t="s">
        <v>144</v>
      </c>
      <c r="C1313" s="3" t="s">
        <v>1308</v>
      </c>
      <c r="D1313" s="3" t="s">
        <v>1310</v>
      </c>
      <c r="E1313" s="3">
        <v>0</v>
      </c>
      <c r="F1313" s="3" t="s">
        <v>18</v>
      </c>
      <c r="G1313" s="3" t="s">
        <v>624</v>
      </c>
      <c r="H1313" s="3" t="s">
        <v>23</v>
      </c>
      <c r="I1313" s="3">
        <v>0</v>
      </c>
      <c r="J1313" s="3">
        <v>57</v>
      </c>
      <c r="K1313" s="3" t="s">
        <v>4</v>
      </c>
      <c r="L1313" s="3" t="s">
        <v>22</v>
      </c>
      <c r="M1313" s="4">
        <v>10874083</v>
      </c>
      <c r="N1313" s="3">
        <v>0</v>
      </c>
      <c r="O1313" s="4">
        <f t="shared" si="63"/>
        <v>10874083</v>
      </c>
      <c r="P1313" s="3">
        <v>14254</v>
      </c>
      <c r="Q1313" s="3">
        <v>0</v>
      </c>
      <c r="R1313" s="3">
        <v>14254</v>
      </c>
      <c r="S1313" s="3">
        <v>0.795070053</v>
      </c>
      <c r="T1313" s="3">
        <v>1.4775486</v>
      </c>
      <c r="U1313" s="3">
        <v>1792798</v>
      </c>
      <c r="V1313" s="3">
        <f t="shared" si="64"/>
        <v>0.79507005251009866</v>
      </c>
      <c r="W1313" s="3"/>
      <c r="X1313" s="3"/>
    </row>
    <row r="1314" spans="1:24" x14ac:dyDescent="0.5">
      <c r="A1314" s="3" t="str">
        <f t="shared" si="62"/>
        <v>EAST INDIA</v>
      </c>
      <c r="B1314" s="3" t="s">
        <v>144</v>
      </c>
      <c r="C1314" s="3" t="s">
        <v>1308</v>
      </c>
      <c r="D1314" s="3" t="s">
        <v>1309</v>
      </c>
      <c r="E1314" s="3">
        <v>0</v>
      </c>
      <c r="F1314" s="3" t="s">
        <v>18</v>
      </c>
      <c r="G1314" s="3" t="s">
        <v>700</v>
      </c>
      <c r="H1314" s="3" t="s">
        <v>5</v>
      </c>
      <c r="I1314" s="3">
        <v>0</v>
      </c>
      <c r="J1314" s="3">
        <v>30</v>
      </c>
      <c r="K1314" s="3" t="s">
        <v>4</v>
      </c>
      <c r="L1314" s="3" t="s">
        <v>9</v>
      </c>
      <c r="M1314" s="4">
        <v>757606</v>
      </c>
      <c r="N1314" s="3">
        <v>0</v>
      </c>
      <c r="O1314" s="4">
        <f t="shared" si="63"/>
        <v>757606</v>
      </c>
      <c r="P1314" s="3">
        <v>12491</v>
      </c>
      <c r="Q1314" s="3">
        <v>1</v>
      </c>
      <c r="R1314" s="3">
        <v>12492</v>
      </c>
      <c r="S1314" s="3">
        <v>0.69678792599999995</v>
      </c>
      <c r="T1314" s="3">
        <v>1.2949022809999999</v>
      </c>
      <c r="U1314" s="3">
        <v>1792798</v>
      </c>
      <c r="V1314" s="3">
        <f t="shared" si="64"/>
        <v>0.69678792591245631</v>
      </c>
      <c r="W1314" s="3"/>
      <c r="X1314" s="3"/>
    </row>
    <row r="1315" spans="1:24" x14ac:dyDescent="0.5">
      <c r="A1315" s="3" t="str">
        <f t="shared" si="62"/>
        <v>EAST INDIA</v>
      </c>
      <c r="B1315" s="3" t="s">
        <v>144</v>
      </c>
      <c r="C1315" s="3" t="s">
        <v>1308</v>
      </c>
      <c r="D1315" s="3" t="s">
        <v>1307</v>
      </c>
      <c r="E1315" s="3">
        <v>0</v>
      </c>
      <c r="F1315" s="3" t="s">
        <v>1306</v>
      </c>
      <c r="G1315" s="3" t="s">
        <v>1160</v>
      </c>
      <c r="H1315" s="3" t="s">
        <v>5</v>
      </c>
      <c r="I1315" s="3">
        <v>0</v>
      </c>
      <c r="J1315" s="3">
        <v>39</v>
      </c>
      <c r="K1315" s="3" t="s">
        <v>4</v>
      </c>
      <c r="L1315" s="3" t="s">
        <v>9</v>
      </c>
      <c r="M1315" s="4">
        <v>189200</v>
      </c>
      <c r="N1315" s="3">
        <v>0</v>
      </c>
      <c r="O1315" s="4">
        <f t="shared" si="63"/>
        <v>189200</v>
      </c>
      <c r="P1315" s="3">
        <v>10109</v>
      </c>
      <c r="Q1315" s="3">
        <v>18</v>
      </c>
      <c r="R1315" s="3">
        <v>10127</v>
      </c>
      <c r="S1315" s="3">
        <v>0.56487122400000001</v>
      </c>
      <c r="T1315" s="3">
        <v>1.049749872</v>
      </c>
      <c r="U1315" s="3">
        <v>1792798</v>
      </c>
      <c r="V1315" s="3">
        <f t="shared" si="64"/>
        <v>0.56487122364036546</v>
      </c>
      <c r="W1315" s="3"/>
      <c r="X1315" s="3"/>
    </row>
    <row r="1316" spans="1:24" x14ac:dyDescent="0.5">
      <c r="A1316" s="3" t="str">
        <f t="shared" si="62"/>
        <v>SOUTH INDIA</v>
      </c>
      <c r="B1316" s="3" t="s">
        <v>90</v>
      </c>
      <c r="C1316" s="3" t="s">
        <v>1300</v>
      </c>
      <c r="D1316" s="3" t="s">
        <v>1305</v>
      </c>
      <c r="E1316" s="3">
        <v>1</v>
      </c>
      <c r="F1316" s="3" t="s">
        <v>51</v>
      </c>
      <c r="G1316" s="3" t="s">
        <v>177</v>
      </c>
      <c r="H1316" s="3" t="s">
        <v>5</v>
      </c>
      <c r="I1316" s="3">
        <v>0</v>
      </c>
      <c r="J1316" s="3">
        <v>49</v>
      </c>
      <c r="K1316" s="3" t="s">
        <v>4</v>
      </c>
      <c r="L1316" s="3" t="s">
        <v>3</v>
      </c>
      <c r="M1316" s="4">
        <v>1811456</v>
      </c>
      <c r="N1316" s="3">
        <v>0</v>
      </c>
      <c r="O1316" s="4">
        <f t="shared" si="63"/>
        <v>1811456</v>
      </c>
      <c r="P1316" s="3">
        <v>444152</v>
      </c>
      <c r="Q1316" s="3">
        <v>2923</v>
      </c>
      <c r="R1316" s="3">
        <v>447075</v>
      </c>
      <c r="S1316" s="3">
        <v>29.04921684</v>
      </c>
      <c r="T1316" s="3">
        <v>43.954904130000003</v>
      </c>
      <c r="U1316" s="3">
        <v>1539026</v>
      </c>
      <c r="V1316" s="3">
        <f t="shared" si="64"/>
        <v>29.049216842340549</v>
      </c>
      <c r="W1316" s="3"/>
      <c r="X1316" s="3"/>
    </row>
    <row r="1317" spans="1:24" x14ac:dyDescent="0.5">
      <c r="A1317" s="3" t="str">
        <f t="shared" si="62"/>
        <v>SOUTH INDIA</v>
      </c>
      <c r="B1317" s="3" t="s">
        <v>90</v>
      </c>
      <c r="C1317" s="3" t="s">
        <v>1300</v>
      </c>
      <c r="D1317" s="3" t="s">
        <v>1304</v>
      </c>
      <c r="E1317" s="3">
        <v>0</v>
      </c>
      <c r="F1317" s="3" t="s">
        <v>270</v>
      </c>
      <c r="G1317" s="3" t="s">
        <v>269</v>
      </c>
      <c r="H1317" s="3" t="s">
        <v>5</v>
      </c>
      <c r="I1317" s="3">
        <v>0</v>
      </c>
      <c r="J1317" s="3">
        <v>36</v>
      </c>
      <c r="K1317" s="3" t="s">
        <v>4</v>
      </c>
      <c r="L1317" s="3" t="s">
        <v>9</v>
      </c>
      <c r="M1317" s="4">
        <v>32239213</v>
      </c>
      <c r="N1317" s="4">
        <v>8700000</v>
      </c>
      <c r="O1317" s="4">
        <f t="shared" si="63"/>
        <v>23539213</v>
      </c>
      <c r="P1317" s="3">
        <v>307033</v>
      </c>
      <c r="Q1317" s="3">
        <v>647</v>
      </c>
      <c r="R1317" s="3">
        <v>307680</v>
      </c>
      <c r="S1317" s="3">
        <v>19.991864979999999</v>
      </c>
      <c r="T1317" s="3">
        <v>30.250058500000002</v>
      </c>
      <c r="U1317" s="3">
        <v>1539026</v>
      </c>
      <c r="V1317" s="3">
        <f t="shared" si="64"/>
        <v>19.991864984737102</v>
      </c>
      <c r="W1317" s="3"/>
      <c r="X1317" s="3"/>
    </row>
    <row r="1318" spans="1:24" x14ac:dyDescent="0.5">
      <c r="A1318" s="3" t="str">
        <f t="shared" si="62"/>
        <v>SOUTH INDIA</v>
      </c>
      <c r="B1318" s="3" t="s">
        <v>90</v>
      </c>
      <c r="C1318" s="3" t="s">
        <v>1300</v>
      </c>
      <c r="D1318" s="3" t="s">
        <v>1303</v>
      </c>
      <c r="E1318" s="3">
        <v>0</v>
      </c>
      <c r="F1318" s="3" t="s">
        <v>18</v>
      </c>
      <c r="G1318" s="3" t="s">
        <v>97</v>
      </c>
      <c r="H1318" s="3" t="s">
        <v>5</v>
      </c>
      <c r="I1318" s="3">
        <v>3</v>
      </c>
      <c r="J1318" s="3">
        <v>42</v>
      </c>
      <c r="K1318" s="3" t="s">
        <v>4</v>
      </c>
      <c r="L1318" s="3" t="s">
        <v>29</v>
      </c>
      <c r="M1318" s="4">
        <v>28787054</v>
      </c>
      <c r="N1318" s="4">
        <v>330000</v>
      </c>
      <c r="O1318" s="4">
        <f t="shared" si="63"/>
        <v>28457054</v>
      </c>
      <c r="P1318" s="3">
        <v>85318</v>
      </c>
      <c r="Q1318" s="3">
        <v>429</v>
      </c>
      <c r="R1318" s="3">
        <v>85747</v>
      </c>
      <c r="S1318" s="3">
        <v>5.5715108129999997</v>
      </c>
      <c r="T1318" s="3">
        <v>8.4303554540000007</v>
      </c>
      <c r="U1318" s="3">
        <v>1539026</v>
      </c>
      <c r="V1318" s="3">
        <f t="shared" si="64"/>
        <v>5.5715108126828268</v>
      </c>
      <c r="W1318" s="3"/>
      <c r="X1318" s="3"/>
    </row>
    <row r="1319" spans="1:24" x14ac:dyDescent="0.5">
      <c r="A1319" s="3" t="str">
        <f t="shared" si="62"/>
        <v>SOUTH INDIA</v>
      </c>
      <c r="B1319" s="3" t="s">
        <v>90</v>
      </c>
      <c r="C1319" s="3" t="s">
        <v>1300</v>
      </c>
      <c r="D1319" s="3" t="s">
        <v>1302</v>
      </c>
      <c r="E1319" s="3">
        <v>0</v>
      </c>
      <c r="F1319" s="3" t="s">
        <v>95</v>
      </c>
      <c r="G1319" s="3" t="s">
        <v>94</v>
      </c>
      <c r="H1319" s="3" t="s">
        <v>5</v>
      </c>
      <c r="I1319" s="3">
        <v>0</v>
      </c>
      <c r="J1319" s="3">
        <v>52</v>
      </c>
      <c r="K1319" s="3" t="s">
        <v>4</v>
      </c>
      <c r="L1319" s="3" t="s">
        <v>29</v>
      </c>
      <c r="M1319" s="4">
        <v>6297227</v>
      </c>
      <c r="N1319" s="4">
        <v>4676374</v>
      </c>
      <c r="O1319" s="4">
        <f t="shared" si="63"/>
        <v>1620853</v>
      </c>
      <c r="P1319" s="3">
        <v>84842</v>
      </c>
      <c r="Q1319" s="3">
        <v>206</v>
      </c>
      <c r="R1319" s="3">
        <v>85048</v>
      </c>
      <c r="S1319" s="3">
        <v>5.5260924769999997</v>
      </c>
      <c r="T1319" s="3">
        <v>8.3616321350000007</v>
      </c>
      <c r="U1319" s="3">
        <v>1539026</v>
      </c>
      <c r="V1319" s="3">
        <f t="shared" si="64"/>
        <v>5.5260924766703097</v>
      </c>
      <c r="W1319" s="3"/>
      <c r="X1319" s="3"/>
    </row>
    <row r="1320" spans="1:24" x14ac:dyDescent="0.5">
      <c r="A1320" s="3" t="str">
        <f t="shared" si="62"/>
        <v>SOUTH INDIA</v>
      </c>
      <c r="B1320" s="3" t="s">
        <v>90</v>
      </c>
      <c r="C1320" s="3" t="s">
        <v>1300</v>
      </c>
      <c r="D1320" s="3" t="s">
        <v>1301</v>
      </c>
      <c r="E1320" s="3">
        <v>0</v>
      </c>
      <c r="F1320" s="3" t="s">
        <v>92</v>
      </c>
      <c r="G1320" s="3" t="s">
        <v>91</v>
      </c>
      <c r="H1320" s="3" t="s">
        <v>23</v>
      </c>
      <c r="I1320" s="3">
        <v>0</v>
      </c>
      <c r="J1320" s="3">
        <v>38</v>
      </c>
      <c r="K1320" s="3" t="s">
        <v>4</v>
      </c>
      <c r="L1320" s="3" t="s">
        <v>9</v>
      </c>
      <c r="M1320" s="4">
        <v>175000</v>
      </c>
      <c r="N1320" s="3">
        <v>0</v>
      </c>
      <c r="O1320" s="4">
        <f t="shared" si="63"/>
        <v>175000</v>
      </c>
      <c r="P1320" s="3">
        <v>42721</v>
      </c>
      <c r="Q1320" s="3">
        <v>180</v>
      </c>
      <c r="R1320" s="3">
        <v>42901</v>
      </c>
      <c r="S1320" s="3">
        <v>2.7875422510000001</v>
      </c>
      <c r="T1320" s="3">
        <v>4.2178814339999997</v>
      </c>
      <c r="U1320" s="3">
        <v>1539026</v>
      </c>
      <c r="V1320" s="3">
        <f t="shared" si="64"/>
        <v>2.7875422507482006</v>
      </c>
      <c r="W1320" s="3"/>
      <c r="X1320" s="3"/>
    </row>
    <row r="1321" spans="1:24" x14ac:dyDescent="0.5">
      <c r="A1321" s="3" t="str">
        <f t="shared" si="62"/>
        <v>SOUTH INDIA</v>
      </c>
      <c r="B1321" s="3" t="s">
        <v>90</v>
      </c>
      <c r="C1321" s="3" t="s">
        <v>1300</v>
      </c>
      <c r="D1321" s="3" t="s">
        <v>0</v>
      </c>
      <c r="E1321" s="3">
        <v>0</v>
      </c>
      <c r="F1321" s="3" t="s">
        <v>0</v>
      </c>
      <c r="G1321" s="3"/>
      <c r="H1321" s="3"/>
      <c r="I1321" s="3"/>
      <c r="J1321" s="3"/>
      <c r="K1321" s="3"/>
      <c r="L1321" s="3"/>
      <c r="M1321" s="4">
        <v>0</v>
      </c>
      <c r="N1321" s="4">
        <v>0</v>
      </c>
      <c r="O1321" s="4">
        <f t="shared" si="63"/>
        <v>0</v>
      </c>
      <c r="P1321" s="3">
        <v>16111</v>
      </c>
      <c r="Q1321" s="3">
        <v>76</v>
      </c>
      <c r="R1321" s="3">
        <v>16187</v>
      </c>
      <c r="S1321" s="3">
        <v>1.0517691060000001</v>
      </c>
      <c r="T1321" s="3">
        <v>1.5914511730000001</v>
      </c>
      <c r="U1321" s="3">
        <v>1539026</v>
      </c>
      <c r="V1321" s="3">
        <f t="shared" si="64"/>
        <v>1.0517691059150398</v>
      </c>
      <c r="W1321" s="3"/>
      <c r="X1321" s="3"/>
    </row>
    <row r="1322" spans="1:24" x14ac:dyDescent="0.5">
      <c r="A1322" s="3" t="str">
        <f t="shared" si="62"/>
        <v>SOUTH INDIA</v>
      </c>
      <c r="B1322" s="3" t="s">
        <v>2</v>
      </c>
      <c r="C1322" s="3" t="s">
        <v>1292</v>
      </c>
      <c r="D1322" s="3" t="s">
        <v>1299</v>
      </c>
      <c r="E1322" s="3">
        <v>1</v>
      </c>
      <c r="F1322" s="3" t="s">
        <v>15</v>
      </c>
      <c r="G1322" s="3" t="s">
        <v>14</v>
      </c>
      <c r="H1322" s="3" t="s">
        <v>23</v>
      </c>
      <c r="I1322" s="3">
        <v>1</v>
      </c>
      <c r="J1322" s="3">
        <v>39</v>
      </c>
      <c r="K1322" s="3" t="s">
        <v>135</v>
      </c>
      <c r="L1322" s="3" t="s">
        <v>13</v>
      </c>
      <c r="M1322" s="4">
        <v>19731269</v>
      </c>
      <c r="N1322" s="4">
        <v>1252068</v>
      </c>
      <c r="O1322" s="4">
        <f t="shared" si="63"/>
        <v>18479201</v>
      </c>
      <c r="P1322" s="3">
        <v>461824</v>
      </c>
      <c r="Q1322" s="3">
        <v>285</v>
      </c>
      <c r="R1322" s="3">
        <v>462109</v>
      </c>
      <c r="S1322" s="3">
        <v>32.442703340000001</v>
      </c>
      <c r="T1322" s="3">
        <v>46.97628461</v>
      </c>
      <c r="U1322" s="3">
        <v>1424385</v>
      </c>
      <c r="V1322" s="3">
        <f t="shared" si="64"/>
        <v>32.442703342144149</v>
      </c>
      <c r="W1322" s="3"/>
      <c r="X1322" s="3"/>
    </row>
    <row r="1323" spans="1:24" x14ac:dyDescent="0.5">
      <c r="A1323" s="3" t="str">
        <f t="shared" si="62"/>
        <v>SOUTH INDIA</v>
      </c>
      <c r="B1323" s="3" t="s">
        <v>2</v>
      </c>
      <c r="C1323" s="3" t="s">
        <v>1292</v>
      </c>
      <c r="D1323" s="3" t="s">
        <v>1298</v>
      </c>
      <c r="E1323" s="3">
        <v>0</v>
      </c>
      <c r="F1323" s="3" t="s">
        <v>11</v>
      </c>
      <c r="G1323" s="3" t="s">
        <v>10</v>
      </c>
      <c r="H1323" s="3" t="s">
        <v>5</v>
      </c>
      <c r="I1323" s="3">
        <v>1</v>
      </c>
      <c r="J1323" s="3">
        <v>55</v>
      </c>
      <c r="K1323" s="3" t="s">
        <v>135</v>
      </c>
      <c r="L1323" s="3" t="s">
        <v>22</v>
      </c>
      <c r="M1323" s="4">
        <v>43570110</v>
      </c>
      <c r="N1323" s="4">
        <v>33600000</v>
      </c>
      <c r="O1323" s="4">
        <f t="shared" si="63"/>
        <v>9970110</v>
      </c>
      <c r="P1323" s="3">
        <v>315262</v>
      </c>
      <c r="Q1323" s="3">
        <v>184</v>
      </c>
      <c r="R1323" s="3">
        <v>315446</v>
      </c>
      <c r="S1323" s="3">
        <v>22.146119200000001</v>
      </c>
      <c r="T1323" s="3">
        <v>32.067068749999997</v>
      </c>
      <c r="U1323" s="3">
        <v>1424385</v>
      </c>
      <c r="V1323" s="3">
        <f t="shared" si="64"/>
        <v>22.146119202322406</v>
      </c>
      <c r="W1323" s="3"/>
      <c r="X1323" s="3"/>
    </row>
    <row r="1324" spans="1:24" x14ac:dyDescent="0.5">
      <c r="A1324" s="3" t="str">
        <f t="shared" si="62"/>
        <v>SOUTH INDIA</v>
      </c>
      <c r="B1324" s="3" t="s">
        <v>2</v>
      </c>
      <c r="C1324" s="3" t="s">
        <v>1292</v>
      </c>
      <c r="D1324" s="3" t="s">
        <v>1297</v>
      </c>
      <c r="E1324" s="3">
        <v>0</v>
      </c>
      <c r="F1324" s="3" t="s">
        <v>1296</v>
      </c>
      <c r="G1324" s="3" t="s">
        <v>1191</v>
      </c>
      <c r="H1324" s="3" t="s">
        <v>5</v>
      </c>
      <c r="I1324" s="3">
        <v>1</v>
      </c>
      <c r="J1324" s="3">
        <v>33</v>
      </c>
      <c r="K1324" s="3" t="s">
        <v>135</v>
      </c>
      <c r="L1324" s="3" t="s">
        <v>9</v>
      </c>
      <c r="M1324" s="3">
        <v>0</v>
      </c>
      <c r="N1324" s="3">
        <v>0</v>
      </c>
      <c r="O1324" s="4">
        <f t="shared" si="63"/>
        <v>0</v>
      </c>
      <c r="P1324" s="3">
        <v>56969</v>
      </c>
      <c r="Q1324" s="3">
        <v>104</v>
      </c>
      <c r="R1324" s="3">
        <v>57073</v>
      </c>
      <c r="S1324" s="3">
        <v>4.0068520799999998</v>
      </c>
      <c r="T1324" s="3">
        <v>5.8018292029999996</v>
      </c>
      <c r="U1324" s="3">
        <v>1424385</v>
      </c>
      <c r="V1324" s="3">
        <f t="shared" si="64"/>
        <v>4.0068520800204999</v>
      </c>
      <c r="W1324" s="3"/>
      <c r="X1324" s="3"/>
    </row>
    <row r="1325" spans="1:24" x14ac:dyDescent="0.5">
      <c r="A1325" s="3" t="str">
        <f t="shared" si="62"/>
        <v>SOUTH INDIA</v>
      </c>
      <c r="B1325" s="3" t="s">
        <v>2</v>
      </c>
      <c r="C1325" s="3" t="s">
        <v>1292</v>
      </c>
      <c r="D1325" s="3" t="s">
        <v>1295</v>
      </c>
      <c r="E1325" s="3">
        <v>0</v>
      </c>
      <c r="F1325" s="3" t="s">
        <v>51</v>
      </c>
      <c r="G1325" s="3" t="s">
        <v>50</v>
      </c>
      <c r="H1325" s="3" t="s">
        <v>5</v>
      </c>
      <c r="I1325" s="3">
        <v>0</v>
      </c>
      <c r="J1325" s="3">
        <v>45</v>
      </c>
      <c r="K1325" s="3" t="s">
        <v>135</v>
      </c>
      <c r="L1325" s="3" t="s">
        <v>22</v>
      </c>
      <c r="M1325" s="4">
        <v>676200</v>
      </c>
      <c r="N1325" s="3">
        <v>0</v>
      </c>
      <c r="O1325" s="4">
        <f t="shared" si="63"/>
        <v>676200</v>
      </c>
      <c r="P1325" s="3">
        <v>45694</v>
      </c>
      <c r="Q1325" s="3">
        <v>25</v>
      </c>
      <c r="R1325" s="3">
        <v>45719</v>
      </c>
      <c r="S1325" s="3">
        <v>3.2097361320000002</v>
      </c>
      <c r="T1325" s="3">
        <v>4.6476237329999996</v>
      </c>
      <c r="U1325" s="3">
        <v>1424385</v>
      </c>
      <c r="V1325" s="3">
        <f t="shared" si="64"/>
        <v>3.2097361317340463</v>
      </c>
      <c r="W1325" s="3"/>
      <c r="X1325" s="3"/>
    </row>
    <row r="1326" spans="1:24" x14ac:dyDescent="0.5">
      <c r="A1326" s="3" t="str">
        <f t="shared" si="62"/>
        <v>SOUTH INDIA</v>
      </c>
      <c r="B1326" s="3" t="s">
        <v>2</v>
      </c>
      <c r="C1326" s="3" t="s">
        <v>1292</v>
      </c>
      <c r="D1326" s="3" t="s">
        <v>1294</v>
      </c>
      <c r="E1326" s="3">
        <v>0</v>
      </c>
      <c r="F1326" s="3" t="s">
        <v>7</v>
      </c>
      <c r="G1326" s="3" t="s">
        <v>6</v>
      </c>
      <c r="H1326" s="3" t="s">
        <v>5</v>
      </c>
      <c r="I1326" s="3">
        <v>0</v>
      </c>
      <c r="J1326" s="3">
        <v>37</v>
      </c>
      <c r="K1326" s="3" t="s">
        <v>135</v>
      </c>
      <c r="L1326" s="3" t="s">
        <v>13</v>
      </c>
      <c r="M1326" s="4">
        <v>29043582</v>
      </c>
      <c r="N1326" s="4">
        <v>9000000</v>
      </c>
      <c r="O1326" s="4">
        <f t="shared" si="63"/>
        <v>20043582</v>
      </c>
      <c r="P1326" s="3">
        <v>25333</v>
      </c>
      <c r="Q1326" s="3">
        <v>154</v>
      </c>
      <c r="R1326" s="3">
        <v>25487</v>
      </c>
      <c r="S1326" s="3">
        <v>1.7893336419999999</v>
      </c>
      <c r="T1326" s="3">
        <v>2.5909137580000001</v>
      </c>
      <c r="U1326" s="3">
        <v>1424385</v>
      </c>
      <c r="V1326" s="3">
        <f t="shared" si="64"/>
        <v>1.7893336422385802</v>
      </c>
      <c r="W1326" s="3"/>
      <c r="X1326" s="3"/>
    </row>
    <row r="1327" spans="1:24" x14ac:dyDescent="0.5">
      <c r="A1327" s="3" t="str">
        <f t="shared" si="62"/>
        <v>SOUTH INDIA</v>
      </c>
      <c r="B1327" s="3" t="s">
        <v>2</v>
      </c>
      <c r="C1327" s="3" t="s">
        <v>1292</v>
      </c>
      <c r="D1327" s="3" t="s">
        <v>1293</v>
      </c>
      <c r="E1327" s="3">
        <v>0</v>
      </c>
      <c r="F1327" s="3" t="s">
        <v>18</v>
      </c>
      <c r="G1327" s="3" t="s">
        <v>156</v>
      </c>
      <c r="H1327" s="3" t="s">
        <v>5</v>
      </c>
      <c r="I1327" s="3">
        <v>0</v>
      </c>
      <c r="J1327" s="3">
        <v>38</v>
      </c>
      <c r="K1327" s="3" t="s">
        <v>135</v>
      </c>
      <c r="L1327" s="3" t="s">
        <v>9</v>
      </c>
      <c r="M1327" s="4">
        <v>2750000</v>
      </c>
      <c r="N1327" s="4">
        <v>1025000</v>
      </c>
      <c r="O1327" s="4">
        <f t="shared" si="63"/>
        <v>1725000</v>
      </c>
      <c r="P1327" s="3">
        <v>14865</v>
      </c>
      <c r="Q1327" s="3">
        <v>1</v>
      </c>
      <c r="R1327" s="3">
        <v>14866</v>
      </c>
      <c r="S1327" s="3">
        <v>1.0436785</v>
      </c>
      <c r="T1327" s="3">
        <v>1.511222346</v>
      </c>
      <c r="U1327" s="3">
        <v>1424385</v>
      </c>
      <c r="V1327" s="3">
        <f t="shared" si="64"/>
        <v>1.0436784998437922</v>
      </c>
      <c r="W1327" s="3"/>
      <c r="X1327" s="3"/>
    </row>
    <row r="1328" spans="1:24" x14ac:dyDescent="0.5">
      <c r="A1328" s="3" t="str">
        <f t="shared" si="62"/>
        <v>SOUTH INDIA</v>
      </c>
      <c r="B1328" s="3" t="s">
        <v>2</v>
      </c>
      <c r="C1328" s="3" t="s">
        <v>1292</v>
      </c>
      <c r="D1328" s="3" t="s">
        <v>0</v>
      </c>
      <c r="E1328" s="3">
        <v>0</v>
      </c>
      <c r="F1328" s="3" t="s">
        <v>0</v>
      </c>
      <c r="G1328" s="3"/>
      <c r="H1328" s="3"/>
      <c r="I1328" s="3"/>
      <c r="J1328" s="3"/>
      <c r="K1328" s="3"/>
      <c r="L1328" s="3"/>
      <c r="M1328" s="4">
        <v>0</v>
      </c>
      <c r="N1328" s="4">
        <v>0</v>
      </c>
      <c r="O1328" s="4">
        <f t="shared" si="63"/>
        <v>0</v>
      </c>
      <c r="P1328" s="3">
        <v>14073</v>
      </c>
      <c r="Q1328" s="3">
        <v>9</v>
      </c>
      <c r="R1328" s="3">
        <v>14082</v>
      </c>
      <c r="S1328" s="3">
        <v>0.98863720099999997</v>
      </c>
      <c r="T1328" s="3">
        <v>1.4315238180000001</v>
      </c>
      <c r="U1328" s="3">
        <v>1424385</v>
      </c>
      <c r="V1328" s="3">
        <f t="shared" si="64"/>
        <v>0.98863720131846389</v>
      </c>
      <c r="W1328" s="3"/>
      <c r="X1328" s="3"/>
    </row>
    <row r="1329" spans="1:24" x14ac:dyDescent="0.5">
      <c r="A1329" s="3" t="str">
        <f t="shared" si="62"/>
        <v>SOUTH INDIA</v>
      </c>
      <c r="B1329" s="3" t="s">
        <v>2</v>
      </c>
      <c r="C1329" s="3" t="s">
        <v>1292</v>
      </c>
      <c r="D1329" s="3" t="s">
        <v>1291</v>
      </c>
      <c r="E1329" s="3">
        <v>0</v>
      </c>
      <c r="F1329" s="3" t="s">
        <v>18</v>
      </c>
      <c r="G1329" s="3" t="s">
        <v>376</v>
      </c>
      <c r="H1329" s="3" t="s">
        <v>23</v>
      </c>
      <c r="I1329" s="3">
        <v>0</v>
      </c>
      <c r="J1329" s="3">
        <v>49</v>
      </c>
      <c r="K1329" s="3" t="s">
        <v>135</v>
      </c>
      <c r="L1329" s="3" t="s">
        <v>198</v>
      </c>
      <c r="M1329" s="4">
        <v>596000</v>
      </c>
      <c r="N1329" s="3">
        <v>0</v>
      </c>
      <c r="O1329" s="4">
        <f t="shared" si="63"/>
        <v>596000</v>
      </c>
      <c r="P1329" s="3">
        <v>11054</v>
      </c>
      <c r="Q1329" s="3">
        <v>4</v>
      </c>
      <c r="R1329" s="3">
        <v>11058</v>
      </c>
      <c r="S1329" s="3">
        <v>0.77633505000000003</v>
      </c>
      <c r="T1329" s="3">
        <v>1.1241152089999999</v>
      </c>
      <c r="U1329" s="3">
        <v>1424385</v>
      </c>
      <c r="V1329" s="3">
        <f t="shared" si="64"/>
        <v>0.77633504986362534</v>
      </c>
      <c r="W1329" s="3"/>
      <c r="X1329" s="3"/>
    </row>
    <row r="1330" spans="1:24" x14ac:dyDescent="0.5">
      <c r="A1330" s="3" t="str">
        <f t="shared" si="62"/>
        <v>CENTRAL INDIA</v>
      </c>
      <c r="B1330" s="3" t="s">
        <v>131</v>
      </c>
      <c r="C1330" s="3" t="s">
        <v>1283</v>
      </c>
      <c r="D1330" s="3" t="s">
        <v>1290</v>
      </c>
      <c r="E1330" s="3">
        <v>1</v>
      </c>
      <c r="F1330" s="3" t="s">
        <v>7</v>
      </c>
      <c r="G1330" s="3" t="s">
        <v>6</v>
      </c>
      <c r="H1330" s="3" t="s">
        <v>5</v>
      </c>
      <c r="I1330" s="3">
        <v>5</v>
      </c>
      <c r="J1330" s="3">
        <v>54</v>
      </c>
      <c r="K1330" s="3" t="s">
        <v>4</v>
      </c>
      <c r="L1330" s="3" t="s">
        <v>3</v>
      </c>
      <c r="M1330" s="4">
        <v>371827109</v>
      </c>
      <c r="N1330" s="4">
        <v>4483048</v>
      </c>
      <c r="O1330" s="4">
        <f t="shared" si="63"/>
        <v>367344061</v>
      </c>
      <c r="P1330" s="3">
        <v>725557</v>
      </c>
      <c r="Q1330" s="3">
        <v>792</v>
      </c>
      <c r="R1330" s="3">
        <v>726349</v>
      </c>
      <c r="S1330" s="3">
        <v>37.92137237</v>
      </c>
      <c r="T1330" s="3">
        <v>59.186342510000003</v>
      </c>
      <c r="U1330" s="3">
        <v>1915408</v>
      </c>
      <c r="V1330" s="3">
        <f t="shared" si="64"/>
        <v>37.921372365574328</v>
      </c>
      <c r="W1330" s="3"/>
      <c r="X1330" s="3"/>
    </row>
    <row r="1331" spans="1:24" x14ac:dyDescent="0.5">
      <c r="A1331" s="3" t="str">
        <f t="shared" si="62"/>
        <v>EAST INDIA</v>
      </c>
      <c r="B1331" s="3" t="s">
        <v>144</v>
      </c>
      <c r="C1331" s="3" t="s">
        <v>1283</v>
      </c>
      <c r="D1331" s="3" t="s">
        <v>1289</v>
      </c>
      <c r="E1331" s="3">
        <v>1</v>
      </c>
      <c r="F1331" s="3" t="s">
        <v>7</v>
      </c>
      <c r="G1331" s="3" t="s">
        <v>6</v>
      </c>
      <c r="H1331" s="3" t="s">
        <v>5</v>
      </c>
      <c r="I1331" s="3">
        <v>5</v>
      </c>
      <c r="J1331" s="3">
        <v>55</v>
      </c>
      <c r="K1331" s="3" t="s">
        <v>4</v>
      </c>
      <c r="L1331" s="3" t="s">
        <v>13</v>
      </c>
      <c r="M1331" s="4">
        <v>10451986</v>
      </c>
      <c r="N1331" s="4">
        <v>376000</v>
      </c>
      <c r="O1331" s="4">
        <f t="shared" si="63"/>
        <v>10075986</v>
      </c>
      <c r="P1331" s="3">
        <v>543523</v>
      </c>
      <c r="Q1331" s="3">
        <v>2829</v>
      </c>
      <c r="R1331" s="3">
        <v>546352</v>
      </c>
      <c r="S1331" s="3">
        <v>30.22246217</v>
      </c>
      <c r="T1331" s="3">
        <v>56.151919499999998</v>
      </c>
      <c r="U1331" s="3">
        <v>1807768</v>
      </c>
      <c r="V1331" s="3">
        <f t="shared" si="64"/>
        <v>30.222462174349808</v>
      </c>
      <c r="W1331" s="3"/>
      <c r="X1331" s="3"/>
    </row>
    <row r="1332" spans="1:24" x14ac:dyDescent="0.5">
      <c r="A1332" s="3" t="str">
        <f t="shared" si="62"/>
        <v>EAST INDIA</v>
      </c>
      <c r="B1332" s="3" t="s">
        <v>144</v>
      </c>
      <c r="C1332" s="3" t="s">
        <v>1283</v>
      </c>
      <c r="D1332" s="3" t="s">
        <v>1288</v>
      </c>
      <c r="E1332" s="3">
        <v>0</v>
      </c>
      <c r="F1332" s="3" t="s">
        <v>167</v>
      </c>
      <c r="G1332" s="3" t="s">
        <v>166</v>
      </c>
      <c r="H1332" s="3" t="s">
        <v>5</v>
      </c>
      <c r="I1332" s="3">
        <v>3</v>
      </c>
      <c r="J1332" s="3">
        <v>36</v>
      </c>
      <c r="K1332" s="3" t="s">
        <v>4</v>
      </c>
      <c r="L1332" s="3" t="s">
        <v>3</v>
      </c>
      <c r="M1332" s="4">
        <v>39112311</v>
      </c>
      <c r="N1332" s="4">
        <v>6266511</v>
      </c>
      <c r="O1332" s="4">
        <f t="shared" si="63"/>
        <v>32845800</v>
      </c>
      <c r="P1332" s="3">
        <v>314803</v>
      </c>
      <c r="Q1332" s="3">
        <v>777</v>
      </c>
      <c r="R1332" s="3">
        <v>315580</v>
      </c>
      <c r="S1332" s="3">
        <v>17.456886059999999</v>
      </c>
      <c r="T1332" s="3">
        <v>32.434076849999997</v>
      </c>
      <c r="U1332" s="3">
        <v>1807768</v>
      </c>
      <c r="V1332" s="3">
        <f t="shared" si="64"/>
        <v>17.456886060600695</v>
      </c>
      <c r="W1332" s="3"/>
      <c r="X1332" s="3"/>
    </row>
    <row r="1333" spans="1:24" x14ac:dyDescent="0.5">
      <c r="A1333" s="3" t="str">
        <f t="shared" si="62"/>
        <v>CENTRAL INDIA</v>
      </c>
      <c r="B1333" s="3" t="s">
        <v>131</v>
      </c>
      <c r="C1333" s="3" t="s">
        <v>1283</v>
      </c>
      <c r="D1333" s="3" t="s">
        <v>1287</v>
      </c>
      <c r="E1333" s="3">
        <v>0</v>
      </c>
      <c r="F1333" s="3" t="s">
        <v>132</v>
      </c>
      <c r="G1333" s="3" t="s">
        <v>77</v>
      </c>
      <c r="H1333" s="3" t="s">
        <v>5</v>
      </c>
      <c r="I1333" s="3">
        <v>4</v>
      </c>
      <c r="J1333" s="3">
        <v>55</v>
      </c>
      <c r="K1333" s="3" t="s">
        <v>4</v>
      </c>
      <c r="L1333" s="3" t="s">
        <v>13</v>
      </c>
      <c r="M1333" s="4">
        <v>82263380</v>
      </c>
      <c r="N1333" s="3">
        <v>0</v>
      </c>
      <c r="O1333" s="4">
        <f t="shared" si="63"/>
        <v>82263380</v>
      </c>
      <c r="P1333" s="3">
        <v>385592</v>
      </c>
      <c r="Q1333" s="3">
        <v>333</v>
      </c>
      <c r="R1333" s="3">
        <v>385925</v>
      </c>
      <c r="S1333" s="3">
        <v>20.14844879</v>
      </c>
      <c r="T1333" s="3">
        <v>31.446989299999998</v>
      </c>
      <c r="U1333" s="3">
        <v>1915408</v>
      </c>
      <c r="V1333" s="3">
        <f t="shared" si="64"/>
        <v>20.148448790022805</v>
      </c>
      <c r="W1333" s="3"/>
      <c r="X1333" s="3"/>
    </row>
    <row r="1334" spans="1:24" x14ac:dyDescent="0.5">
      <c r="A1334" s="3" t="str">
        <f t="shared" si="62"/>
        <v>CENTRAL INDIA</v>
      </c>
      <c r="B1334" s="3" t="s">
        <v>131</v>
      </c>
      <c r="C1334" s="3" t="s">
        <v>1283</v>
      </c>
      <c r="D1334" s="3" t="s">
        <v>1286</v>
      </c>
      <c r="E1334" s="3">
        <v>0</v>
      </c>
      <c r="F1334" s="3" t="s">
        <v>11</v>
      </c>
      <c r="G1334" s="3" t="s">
        <v>10</v>
      </c>
      <c r="H1334" s="3" t="s">
        <v>23</v>
      </c>
      <c r="I1334" s="3">
        <v>0</v>
      </c>
      <c r="J1334" s="3">
        <v>41</v>
      </c>
      <c r="K1334" s="3" t="s">
        <v>4</v>
      </c>
      <c r="L1334" s="3" t="s">
        <v>9</v>
      </c>
      <c r="M1334" s="4">
        <v>85042997</v>
      </c>
      <c r="N1334" s="4">
        <v>7395000</v>
      </c>
      <c r="O1334" s="4">
        <f t="shared" si="63"/>
        <v>77647997</v>
      </c>
      <c r="P1334" s="3">
        <v>72449</v>
      </c>
      <c r="Q1334" s="3">
        <v>67</v>
      </c>
      <c r="R1334" s="3">
        <v>72516</v>
      </c>
      <c r="S1334" s="3">
        <v>3.7859296819999999</v>
      </c>
      <c r="T1334" s="3">
        <v>5.908945718</v>
      </c>
      <c r="U1334" s="3">
        <v>1915408</v>
      </c>
      <c r="V1334" s="3">
        <f t="shared" si="64"/>
        <v>3.7859296818223589</v>
      </c>
      <c r="W1334" s="3"/>
      <c r="X1334" s="3"/>
    </row>
    <row r="1335" spans="1:24" x14ac:dyDescent="0.5">
      <c r="A1335" s="3" t="str">
        <f t="shared" si="62"/>
        <v>EAST INDIA</v>
      </c>
      <c r="B1335" s="3" t="s">
        <v>144</v>
      </c>
      <c r="C1335" s="3" t="s">
        <v>1283</v>
      </c>
      <c r="D1335" s="3" t="s">
        <v>1285</v>
      </c>
      <c r="E1335" s="3">
        <v>0</v>
      </c>
      <c r="F1335" s="3" t="s">
        <v>55</v>
      </c>
      <c r="G1335" s="3" t="s">
        <v>54</v>
      </c>
      <c r="H1335" s="3" t="s">
        <v>5</v>
      </c>
      <c r="I1335" s="3">
        <v>5</v>
      </c>
      <c r="J1335" s="3">
        <v>51</v>
      </c>
      <c r="K1335" s="3" t="s">
        <v>4</v>
      </c>
      <c r="L1335" s="3" t="s">
        <v>13</v>
      </c>
      <c r="M1335" s="4">
        <v>79825395</v>
      </c>
      <c r="N1335" s="4">
        <v>22404267</v>
      </c>
      <c r="O1335" s="4">
        <f t="shared" si="63"/>
        <v>57421128</v>
      </c>
      <c r="P1335" s="3">
        <v>24913</v>
      </c>
      <c r="Q1335" s="3">
        <v>126</v>
      </c>
      <c r="R1335" s="3">
        <v>25039</v>
      </c>
      <c r="S1335" s="3">
        <v>1.385078174</v>
      </c>
      <c r="T1335" s="3">
        <v>2.5734103880000001</v>
      </c>
      <c r="U1335" s="3">
        <v>1807768</v>
      </c>
      <c r="V1335" s="3">
        <f t="shared" si="64"/>
        <v>1.3850781737479587</v>
      </c>
      <c r="W1335" s="3"/>
      <c r="X1335" s="3"/>
    </row>
    <row r="1336" spans="1:24" x14ac:dyDescent="0.5">
      <c r="A1336" s="3" t="str">
        <f t="shared" si="62"/>
        <v>EAST INDIA</v>
      </c>
      <c r="B1336" s="3" t="s">
        <v>144</v>
      </c>
      <c r="C1336" s="3" t="s">
        <v>1283</v>
      </c>
      <c r="D1336" s="3" t="s">
        <v>0</v>
      </c>
      <c r="E1336" s="3">
        <v>0</v>
      </c>
      <c r="F1336" s="3" t="s">
        <v>0</v>
      </c>
      <c r="G1336" s="3"/>
      <c r="H1336" s="3"/>
      <c r="I1336" s="3"/>
      <c r="J1336" s="3"/>
      <c r="K1336" s="3"/>
      <c r="L1336" s="3"/>
      <c r="M1336" s="4">
        <v>0</v>
      </c>
      <c r="N1336" s="4">
        <v>0</v>
      </c>
      <c r="O1336" s="4">
        <f t="shared" si="63"/>
        <v>0</v>
      </c>
      <c r="P1336" s="3">
        <v>22149</v>
      </c>
      <c r="Q1336" s="3">
        <v>19</v>
      </c>
      <c r="R1336" s="3">
        <v>22168</v>
      </c>
      <c r="S1336" s="3">
        <v>1.2262635470000001</v>
      </c>
      <c r="T1336" s="3">
        <v>2.2783402480000001</v>
      </c>
      <c r="U1336" s="3">
        <v>1807768</v>
      </c>
      <c r="V1336" s="3">
        <f t="shared" si="64"/>
        <v>1.226263547092326</v>
      </c>
      <c r="W1336" s="3"/>
      <c r="X1336" s="3"/>
    </row>
    <row r="1337" spans="1:24" x14ac:dyDescent="0.5">
      <c r="A1337" s="3" t="str">
        <f t="shared" si="62"/>
        <v>EAST INDIA</v>
      </c>
      <c r="B1337" s="3" t="s">
        <v>144</v>
      </c>
      <c r="C1337" s="3" t="s">
        <v>1283</v>
      </c>
      <c r="D1337" s="3" t="s">
        <v>1284</v>
      </c>
      <c r="E1337" s="3">
        <v>0</v>
      </c>
      <c r="F1337" s="3" t="s">
        <v>18</v>
      </c>
      <c r="G1337" s="3" t="s">
        <v>141</v>
      </c>
      <c r="H1337" s="3" t="s">
        <v>5</v>
      </c>
      <c r="I1337" s="3">
        <v>0</v>
      </c>
      <c r="J1337" s="3">
        <v>47</v>
      </c>
      <c r="K1337" s="3" t="s">
        <v>4</v>
      </c>
      <c r="L1337" s="3" t="s">
        <v>29</v>
      </c>
      <c r="M1337" s="4">
        <v>35623127</v>
      </c>
      <c r="N1337" s="4">
        <v>1547000</v>
      </c>
      <c r="O1337" s="4">
        <f t="shared" si="63"/>
        <v>34076127</v>
      </c>
      <c r="P1337" s="3">
        <v>20495</v>
      </c>
      <c r="Q1337" s="3">
        <v>2</v>
      </c>
      <c r="R1337" s="3">
        <v>20497</v>
      </c>
      <c r="S1337" s="3">
        <v>1.1338291199999999</v>
      </c>
      <c r="T1337" s="3">
        <v>2.1066014110000002</v>
      </c>
      <c r="U1337" s="3">
        <v>1807768</v>
      </c>
      <c r="V1337" s="3">
        <f t="shared" si="64"/>
        <v>1.1338291196657979</v>
      </c>
      <c r="W1337" s="3"/>
      <c r="X1337" s="3"/>
    </row>
    <row r="1338" spans="1:24" x14ac:dyDescent="0.5">
      <c r="A1338" s="3" t="str">
        <f t="shared" si="62"/>
        <v>EAST INDIA</v>
      </c>
      <c r="B1338" s="3" t="s">
        <v>144</v>
      </c>
      <c r="C1338" s="3" t="s">
        <v>1283</v>
      </c>
      <c r="D1338" s="3" t="s">
        <v>1282</v>
      </c>
      <c r="E1338" s="3">
        <v>0</v>
      </c>
      <c r="F1338" s="3" t="s">
        <v>18</v>
      </c>
      <c r="G1338" s="3" t="s">
        <v>24</v>
      </c>
      <c r="H1338" s="3" t="s">
        <v>5</v>
      </c>
      <c r="I1338" s="3">
        <v>1</v>
      </c>
      <c r="J1338" s="3">
        <v>67</v>
      </c>
      <c r="K1338" s="3" t="s">
        <v>4</v>
      </c>
      <c r="L1338" s="3" t="s">
        <v>29</v>
      </c>
      <c r="M1338" s="4">
        <v>13459000</v>
      </c>
      <c r="N1338" s="4">
        <v>950000</v>
      </c>
      <c r="O1338" s="4">
        <f t="shared" si="63"/>
        <v>12509000</v>
      </c>
      <c r="P1338" s="3">
        <v>13135</v>
      </c>
      <c r="Q1338" s="3">
        <v>2</v>
      </c>
      <c r="R1338" s="3">
        <v>13137</v>
      </c>
      <c r="S1338" s="3">
        <v>0.72669723100000005</v>
      </c>
      <c r="T1338" s="3">
        <v>1.3501694259999999</v>
      </c>
      <c r="U1338" s="3">
        <v>1807768</v>
      </c>
      <c r="V1338" s="3">
        <f t="shared" si="64"/>
        <v>0.72669723106062278</v>
      </c>
      <c r="W1338" s="3"/>
      <c r="X1338" s="3"/>
    </row>
    <row r="1339" spans="1:24" x14ac:dyDescent="0.5">
      <c r="A1339" s="3" t="str">
        <f t="shared" si="62"/>
        <v>CENTRAL INDIA</v>
      </c>
      <c r="B1339" s="3" t="s">
        <v>597</v>
      </c>
      <c r="C1339" s="3" t="s">
        <v>1279</v>
      </c>
      <c r="D1339" s="3" t="s">
        <v>1281</v>
      </c>
      <c r="E1339" s="3">
        <v>1</v>
      </c>
      <c r="F1339" s="3" t="s">
        <v>7</v>
      </c>
      <c r="G1339" s="3" t="s">
        <v>6</v>
      </c>
      <c r="H1339" s="3" t="s">
        <v>5</v>
      </c>
      <c r="I1339" s="3">
        <v>0</v>
      </c>
      <c r="J1339" s="3">
        <v>51</v>
      </c>
      <c r="K1339" s="3" t="s">
        <v>4</v>
      </c>
      <c r="L1339" s="3" t="s">
        <v>13</v>
      </c>
      <c r="M1339" s="4">
        <v>17591683</v>
      </c>
      <c r="N1339" s="4">
        <v>1383014</v>
      </c>
      <c r="O1339" s="4">
        <f t="shared" si="63"/>
        <v>16208669</v>
      </c>
      <c r="P1339" s="3">
        <v>614924</v>
      </c>
      <c r="Q1339" s="3">
        <v>1656</v>
      </c>
      <c r="R1339" s="3">
        <v>616580</v>
      </c>
      <c r="S1339" s="3">
        <v>37.643372730000003</v>
      </c>
      <c r="T1339" s="3">
        <v>50.424978760000002</v>
      </c>
      <c r="U1339" s="3">
        <v>1637951</v>
      </c>
      <c r="V1339" s="3">
        <f t="shared" si="64"/>
        <v>37.643372726046138</v>
      </c>
      <c r="W1339" s="3"/>
      <c r="X1339" s="3"/>
    </row>
    <row r="1340" spans="1:24" x14ac:dyDescent="0.5">
      <c r="A1340" s="3" t="str">
        <f t="shared" si="62"/>
        <v>CENTRAL INDIA</v>
      </c>
      <c r="B1340" s="3" t="s">
        <v>597</v>
      </c>
      <c r="C1340" s="3" t="s">
        <v>1279</v>
      </c>
      <c r="D1340" s="3" t="s">
        <v>1280</v>
      </c>
      <c r="E1340" s="3">
        <v>0</v>
      </c>
      <c r="F1340" s="3" t="s">
        <v>11</v>
      </c>
      <c r="G1340" s="3" t="s">
        <v>10</v>
      </c>
      <c r="H1340" s="3" t="s">
        <v>5</v>
      </c>
      <c r="I1340" s="3">
        <v>0</v>
      </c>
      <c r="J1340" s="3">
        <v>66</v>
      </c>
      <c r="K1340" s="3" t="s">
        <v>4</v>
      </c>
      <c r="L1340" s="3" t="s">
        <v>3</v>
      </c>
      <c r="M1340" s="4">
        <v>92123717</v>
      </c>
      <c r="N1340" s="4">
        <v>106791</v>
      </c>
      <c r="O1340" s="4">
        <f t="shared" si="63"/>
        <v>92016926</v>
      </c>
      <c r="P1340" s="3">
        <v>525229</v>
      </c>
      <c r="Q1340" s="3">
        <v>840</v>
      </c>
      <c r="R1340" s="3">
        <v>526069</v>
      </c>
      <c r="S1340" s="3">
        <v>32.117505350000002</v>
      </c>
      <c r="T1340" s="3">
        <v>43.022832639999997</v>
      </c>
      <c r="U1340" s="3">
        <v>1637951</v>
      </c>
      <c r="V1340" s="3">
        <f t="shared" si="64"/>
        <v>32.117505346619041</v>
      </c>
      <c r="W1340" s="3"/>
      <c r="X1340" s="3"/>
    </row>
    <row r="1341" spans="1:24" x14ac:dyDescent="0.5">
      <c r="A1341" s="3" t="str">
        <f t="shared" si="62"/>
        <v>CENTRAL INDIA</v>
      </c>
      <c r="B1341" s="3" t="s">
        <v>597</v>
      </c>
      <c r="C1341" s="3" t="s">
        <v>1279</v>
      </c>
      <c r="D1341" s="3" t="s">
        <v>0</v>
      </c>
      <c r="E1341" s="3">
        <v>0</v>
      </c>
      <c r="F1341" s="3" t="s">
        <v>0</v>
      </c>
      <c r="G1341" s="3"/>
      <c r="H1341" s="3"/>
      <c r="I1341" s="3"/>
      <c r="J1341" s="3"/>
      <c r="K1341" s="3"/>
      <c r="L1341" s="3"/>
      <c r="M1341" s="4">
        <v>0</v>
      </c>
      <c r="N1341" s="4">
        <v>0</v>
      </c>
      <c r="O1341" s="4">
        <f t="shared" si="63"/>
        <v>0</v>
      </c>
      <c r="P1341" s="3">
        <v>21218</v>
      </c>
      <c r="Q1341" s="3">
        <v>23</v>
      </c>
      <c r="R1341" s="3">
        <v>21241</v>
      </c>
      <c r="S1341" s="3">
        <v>1.29680314</v>
      </c>
      <c r="T1341" s="3">
        <v>1.737125716</v>
      </c>
      <c r="U1341" s="3">
        <v>1637951</v>
      </c>
      <c r="V1341" s="3">
        <f t="shared" si="64"/>
        <v>1.2968031400206721</v>
      </c>
      <c r="W1341" s="3"/>
      <c r="X1341" s="3"/>
    </row>
    <row r="1342" spans="1:24" x14ac:dyDescent="0.5">
      <c r="A1342" s="3" t="str">
        <f t="shared" si="62"/>
        <v>CENTRAL INDIA</v>
      </c>
      <c r="B1342" s="3" t="s">
        <v>597</v>
      </c>
      <c r="C1342" s="3" t="s">
        <v>1279</v>
      </c>
      <c r="D1342" s="3" t="s">
        <v>1278</v>
      </c>
      <c r="E1342" s="3">
        <v>0</v>
      </c>
      <c r="F1342" s="3" t="s">
        <v>18</v>
      </c>
      <c r="G1342" s="3" t="s">
        <v>74</v>
      </c>
      <c r="H1342" s="3" t="s">
        <v>5</v>
      </c>
      <c r="I1342" s="3">
        <v>1</v>
      </c>
      <c r="J1342" s="3">
        <v>33</v>
      </c>
      <c r="K1342" s="3" t="s">
        <v>4</v>
      </c>
      <c r="L1342" s="3" t="s">
        <v>3</v>
      </c>
      <c r="M1342" s="4">
        <v>3775400</v>
      </c>
      <c r="N1342" s="3">
        <v>0</v>
      </c>
      <c r="O1342" s="4">
        <f t="shared" si="63"/>
        <v>3775400</v>
      </c>
      <c r="P1342" s="3">
        <v>15488</v>
      </c>
      <c r="Q1342" s="3">
        <v>3</v>
      </c>
      <c r="R1342" s="3">
        <v>15491</v>
      </c>
      <c r="S1342" s="3">
        <v>0.94575478800000001</v>
      </c>
      <c r="T1342" s="3">
        <v>1.2668807710000001</v>
      </c>
      <c r="U1342" s="3">
        <v>1637951</v>
      </c>
      <c r="V1342" s="3">
        <f t="shared" si="64"/>
        <v>0.94575478753637943</v>
      </c>
      <c r="W1342" s="3"/>
      <c r="X1342" s="3"/>
    </row>
    <row r="1343" spans="1:24" x14ac:dyDescent="0.5">
      <c r="A1343" s="3" t="str">
        <f t="shared" si="62"/>
        <v>SOUTH INDIA</v>
      </c>
      <c r="B1343" s="3" t="s">
        <v>2</v>
      </c>
      <c r="C1343" s="3" t="s">
        <v>1274</v>
      </c>
      <c r="D1343" s="3" t="s">
        <v>1277</v>
      </c>
      <c r="E1343" s="3">
        <v>1</v>
      </c>
      <c r="F1343" s="3" t="s">
        <v>15</v>
      </c>
      <c r="G1343" s="3" t="s">
        <v>14</v>
      </c>
      <c r="H1343" s="3" t="s">
        <v>5</v>
      </c>
      <c r="I1343" s="3">
        <v>0</v>
      </c>
      <c r="J1343" s="3">
        <v>60</v>
      </c>
      <c r="K1343" s="3" t="s">
        <v>4</v>
      </c>
      <c r="L1343" s="3" t="s">
        <v>3</v>
      </c>
      <c r="M1343" s="4">
        <v>63353123</v>
      </c>
      <c r="N1343" s="4">
        <v>4569251</v>
      </c>
      <c r="O1343" s="4">
        <f t="shared" si="63"/>
        <v>58783872</v>
      </c>
      <c r="P1343" s="3">
        <v>411241</v>
      </c>
      <c r="Q1343" s="3">
        <v>161</v>
      </c>
      <c r="R1343" s="3">
        <v>411402</v>
      </c>
      <c r="S1343" s="3">
        <v>27.315679809999999</v>
      </c>
      <c r="T1343" s="3">
        <v>41.776582679999997</v>
      </c>
      <c r="U1343" s="3">
        <v>1506102</v>
      </c>
      <c r="V1343" s="3">
        <f t="shared" si="64"/>
        <v>27.315679814514553</v>
      </c>
      <c r="W1343" s="3"/>
      <c r="X1343" s="3"/>
    </row>
    <row r="1344" spans="1:24" x14ac:dyDescent="0.5">
      <c r="A1344" s="3" t="str">
        <f t="shared" si="62"/>
        <v>SOUTH INDIA</v>
      </c>
      <c r="B1344" s="3" t="s">
        <v>2</v>
      </c>
      <c r="C1344" s="3" t="s">
        <v>1274</v>
      </c>
      <c r="D1344" s="3" t="s">
        <v>1276</v>
      </c>
      <c r="E1344" s="3">
        <v>0</v>
      </c>
      <c r="F1344" s="3" t="s">
        <v>7</v>
      </c>
      <c r="G1344" s="3" t="s">
        <v>6</v>
      </c>
      <c r="H1344" s="3" t="s">
        <v>23</v>
      </c>
      <c r="I1344" s="3">
        <v>2</v>
      </c>
      <c r="J1344" s="3">
        <v>59</v>
      </c>
      <c r="K1344" s="3" t="s">
        <v>4</v>
      </c>
      <c r="L1344" s="3" t="s">
        <v>22</v>
      </c>
      <c r="M1344" s="4">
        <v>788398644</v>
      </c>
      <c r="N1344" s="4">
        <v>51670191</v>
      </c>
      <c r="O1344" s="4">
        <f t="shared" si="63"/>
        <v>736728453</v>
      </c>
      <c r="P1344" s="3">
        <v>333121</v>
      </c>
      <c r="Q1344" s="3">
        <v>452</v>
      </c>
      <c r="R1344" s="3">
        <v>333573</v>
      </c>
      <c r="S1344" s="3">
        <v>22.148101520000001</v>
      </c>
      <c r="T1344" s="3">
        <v>33.873291850000001</v>
      </c>
      <c r="U1344" s="3">
        <v>1506102</v>
      </c>
      <c r="V1344" s="3">
        <f t="shared" si="64"/>
        <v>22.148101523004417</v>
      </c>
      <c r="W1344" s="3"/>
      <c r="X1344" s="3"/>
    </row>
    <row r="1345" spans="1:24" x14ac:dyDescent="0.5">
      <c r="A1345" s="3" t="str">
        <f t="shared" si="62"/>
        <v>SOUTH INDIA</v>
      </c>
      <c r="B1345" s="3" t="s">
        <v>2</v>
      </c>
      <c r="C1345" s="3" t="s">
        <v>1274</v>
      </c>
      <c r="D1345" s="3" t="s">
        <v>1275</v>
      </c>
      <c r="E1345" s="3">
        <v>0</v>
      </c>
      <c r="F1345" s="3" t="s">
        <v>11</v>
      </c>
      <c r="G1345" s="3" t="s">
        <v>10</v>
      </c>
      <c r="H1345" s="3" t="s">
        <v>5</v>
      </c>
      <c r="I1345" s="3">
        <v>4</v>
      </c>
      <c r="J1345" s="3">
        <v>38</v>
      </c>
      <c r="K1345" s="3" t="s">
        <v>4</v>
      </c>
      <c r="L1345" s="3" t="s">
        <v>3</v>
      </c>
      <c r="M1345" s="4">
        <v>15759063</v>
      </c>
      <c r="N1345" s="4">
        <v>1722846</v>
      </c>
      <c r="O1345" s="4">
        <f t="shared" si="63"/>
        <v>14036217</v>
      </c>
      <c r="P1345" s="3">
        <v>193513</v>
      </c>
      <c r="Q1345" s="3">
        <v>118</v>
      </c>
      <c r="R1345" s="3">
        <v>193631</v>
      </c>
      <c r="S1345" s="3">
        <v>12.85643336</v>
      </c>
      <c r="T1345" s="3">
        <v>19.662620700000002</v>
      </c>
      <c r="U1345" s="3">
        <v>1506102</v>
      </c>
      <c r="V1345" s="3">
        <f t="shared" si="64"/>
        <v>12.856433362415029</v>
      </c>
      <c r="W1345" s="3"/>
      <c r="X1345" s="3"/>
    </row>
    <row r="1346" spans="1:24" x14ac:dyDescent="0.5">
      <c r="A1346" s="3" t="str">
        <f t="shared" si="62"/>
        <v>SOUTH INDIA</v>
      </c>
      <c r="B1346" s="3" t="s">
        <v>2</v>
      </c>
      <c r="C1346" s="3" t="s">
        <v>1274</v>
      </c>
      <c r="D1346" s="3" t="s">
        <v>0</v>
      </c>
      <c r="E1346" s="3">
        <v>0</v>
      </c>
      <c r="F1346" s="3" t="s">
        <v>0</v>
      </c>
      <c r="G1346" s="3"/>
      <c r="H1346" s="3"/>
      <c r="I1346" s="3"/>
      <c r="J1346" s="3"/>
      <c r="K1346" s="3"/>
      <c r="L1346" s="3"/>
      <c r="M1346" s="4">
        <v>0</v>
      </c>
      <c r="N1346" s="4">
        <v>0</v>
      </c>
      <c r="O1346" s="4">
        <f t="shared" si="63"/>
        <v>0</v>
      </c>
      <c r="P1346" s="3">
        <v>10599</v>
      </c>
      <c r="Q1346" s="3">
        <v>1</v>
      </c>
      <c r="R1346" s="3">
        <v>10600</v>
      </c>
      <c r="S1346" s="3">
        <v>0.70380359400000003</v>
      </c>
      <c r="T1346" s="3">
        <v>1.076396752</v>
      </c>
      <c r="U1346" s="3">
        <v>1506102</v>
      </c>
      <c r="V1346" s="3">
        <f t="shared" si="64"/>
        <v>0.70380359364770784</v>
      </c>
      <c r="W1346" s="3"/>
      <c r="X1346" s="3"/>
    </row>
    <row r="1347" spans="1:24" x14ac:dyDescent="0.5">
      <c r="A1347" s="3" t="str">
        <f t="shared" ref="A1347:A1410" si="65">VLOOKUP(B1347,$W$1:$X$37,2,FALSE)</f>
        <v>WEST INDIA</v>
      </c>
      <c r="B1347" s="3" t="s">
        <v>138</v>
      </c>
      <c r="C1347" s="3" t="s">
        <v>1271</v>
      </c>
      <c r="D1347" s="3" t="s">
        <v>1273</v>
      </c>
      <c r="E1347" s="3">
        <v>1</v>
      </c>
      <c r="F1347" s="3" t="s">
        <v>7</v>
      </c>
      <c r="G1347" s="3" t="s">
        <v>6</v>
      </c>
      <c r="H1347" s="3" t="s">
        <v>23</v>
      </c>
      <c r="I1347" s="3">
        <v>0</v>
      </c>
      <c r="J1347" s="3">
        <v>71</v>
      </c>
      <c r="K1347" s="3" t="s">
        <v>4</v>
      </c>
      <c r="L1347" s="3" t="s">
        <v>3</v>
      </c>
      <c r="M1347" s="4">
        <v>440308300</v>
      </c>
      <c r="N1347" s="4">
        <v>7477793</v>
      </c>
      <c r="O1347" s="4">
        <f t="shared" si="63"/>
        <v>432830507</v>
      </c>
      <c r="P1347" s="3">
        <v>656686</v>
      </c>
      <c r="Q1347" s="3">
        <v>2839</v>
      </c>
      <c r="R1347" s="3">
        <v>659525</v>
      </c>
      <c r="S1347" s="3">
        <v>39.998629360000002</v>
      </c>
      <c r="T1347" s="3">
        <v>60.803815329999999</v>
      </c>
      <c r="U1347" s="3">
        <v>1648869</v>
      </c>
      <c r="V1347" s="3">
        <f t="shared" si="64"/>
        <v>39.998629363521296</v>
      </c>
      <c r="W1347" s="3"/>
      <c r="X1347" s="3"/>
    </row>
    <row r="1348" spans="1:24" x14ac:dyDescent="0.5">
      <c r="A1348" s="3" t="str">
        <f t="shared" si="65"/>
        <v>WEST INDIA</v>
      </c>
      <c r="B1348" s="3" t="s">
        <v>138</v>
      </c>
      <c r="C1348" s="3" t="s">
        <v>1271</v>
      </c>
      <c r="D1348" s="3" t="s">
        <v>1272</v>
      </c>
      <c r="E1348" s="3">
        <v>0</v>
      </c>
      <c r="F1348" s="3" t="s">
        <v>11</v>
      </c>
      <c r="G1348" s="3" t="s">
        <v>10</v>
      </c>
      <c r="H1348" s="3" t="s">
        <v>5</v>
      </c>
      <c r="I1348" s="3">
        <v>0</v>
      </c>
      <c r="J1348" s="3">
        <v>73</v>
      </c>
      <c r="K1348" s="3" t="s">
        <v>4</v>
      </c>
      <c r="L1348" s="3" t="s">
        <v>29</v>
      </c>
      <c r="M1348" s="4">
        <v>698773712</v>
      </c>
      <c r="N1348" s="4">
        <v>96220673</v>
      </c>
      <c r="O1348" s="4">
        <f t="shared" si="63"/>
        <v>602553039</v>
      </c>
      <c r="P1348" s="3">
        <v>376193</v>
      </c>
      <c r="Q1348" s="3">
        <v>1813</v>
      </c>
      <c r="R1348" s="3">
        <v>378006</v>
      </c>
      <c r="S1348" s="3">
        <v>22.925168710000001</v>
      </c>
      <c r="T1348" s="3">
        <v>34.849637270000002</v>
      </c>
      <c r="U1348" s="3">
        <v>1648869</v>
      </c>
      <c r="V1348" s="3">
        <f t="shared" si="64"/>
        <v>22.925168706549762</v>
      </c>
      <c r="W1348" s="3"/>
      <c r="X1348" s="3"/>
    </row>
    <row r="1349" spans="1:24" x14ac:dyDescent="0.5">
      <c r="A1349" s="3" t="str">
        <f t="shared" si="65"/>
        <v>WEST INDIA</v>
      </c>
      <c r="B1349" s="3" t="s">
        <v>138</v>
      </c>
      <c r="C1349" s="3" t="s">
        <v>1271</v>
      </c>
      <c r="D1349" s="3" t="s">
        <v>0</v>
      </c>
      <c r="E1349" s="3">
        <v>0</v>
      </c>
      <c r="F1349" s="3" t="s">
        <v>0</v>
      </c>
      <c r="G1349" s="3"/>
      <c r="H1349" s="3"/>
      <c r="I1349" s="3"/>
      <c r="J1349" s="3"/>
      <c r="K1349" s="3"/>
      <c r="L1349" s="3"/>
      <c r="M1349" s="4">
        <v>0</v>
      </c>
      <c r="N1349" s="4">
        <v>0</v>
      </c>
      <c r="O1349" s="4">
        <f t="shared" si="63"/>
        <v>0</v>
      </c>
      <c r="P1349" s="3">
        <v>11979</v>
      </c>
      <c r="Q1349" s="3">
        <v>88</v>
      </c>
      <c r="R1349" s="3">
        <v>12067</v>
      </c>
      <c r="S1349" s="3">
        <v>0.731834973</v>
      </c>
      <c r="T1349" s="3">
        <v>1.1124970839999999</v>
      </c>
      <c r="U1349" s="3">
        <v>1648869</v>
      </c>
      <c r="V1349" s="3">
        <f t="shared" si="64"/>
        <v>0.73183497294205913</v>
      </c>
      <c r="W1349" s="3"/>
      <c r="X1349" s="3"/>
    </row>
    <row r="1350" spans="1:24" x14ac:dyDescent="0.5">
      <c r="A1350" s="3" t="str">
        <f t="shared" si="65"/>
        <v>CENTRAL INDIA</v>
      </c>
      <c r="B1350" s="3" t="s">
        <v>131</v>
      </c>
      <c r="C1350" s="3" t="s">
        <v>1269</v>
      </c>
      <c r="D1350" s="3" t="s">
        <v>1270</v>
      </c>
      <c r="E1350" s="3">
        <v>1</v>
      </c>
      <c r="F1350" s="3" t="s">
        <v>132</v>
      </c>
      <c r="G1350" s="3" t="s">
        <v>77</v>
      </c>
      <c r="H1350" s="3" t="s">
        <v>5</v>
      </c>
      <c r="I1350" s="3">
        <v>1</v>
      </c>
      <c r="J1350" s="3">
        <v>79</v>
      </c>
      <c r="K1350" s="3" t="s">
        <v>4</v>
      </c>
      <c r="L1350" s="3" t="s">
        <v>9</v>
      </c>
      <c r="M1350" s="4">
        <v>205604593</v>
      </c>
      <c r="N1350" s="4">
        <v>22055657</v>
      </c>
      <c r="O1350" s="4">
        <f t="shared" si="63"/>
        <v>183548936</v>
      </c>
      <c r="P1350" s="3">
        <v>523145</v>
      </c>
      <c r="Q1350" s="3">
        <v>1781</v>
      </c>
      <c r="R1350" s="3">
        <v>524926</v>
      </c>
      <c r="S1350" s="3">
        <v>30.461643089999999</v>
      </c>
      <c r="T1350" s="3">
        <v>53.659095069999999</v>
      </c>
      <c r="U1350" s="3">
        <v>1723236</v>
      </c>
      <c r="V1350" s="3">
        <f t="shared" si="64"/>
        <v>30.46164309473572</v>
      </c>
      <c r="W1350" s="3"/>
      <c r="X1350" s="3"/>
    </row>
    <row r="1351" spans="1:24" x14ac:dyDescent="0.5">
      <c r="A1351" s="3" t="str">
        <f t="shared" si="65"/>
        <v>CENTRAL INDIA</v>
      </c>
      <c r="B1351" s="3" t="s">
        <v>131</v>
      </c>
      <c r="C1351" s="3" t="s">
        <v>1269</v>
      </c>
      <c r="D1351" s="3" t="s">
        <v>1268</v>
      </c>
      <c r="E1351" s="3">
        <v>0</v>
      </c>
      <c r="F1351" s="3" t="s">
        <v>7</v>
      </c>
      <c r="G1351" s="3" t="s">
        <v>6</v>
      </c>
      <c r="H1351" s="3" t="s">
        <v>5</v>
      </c>
      <c r="I1351" s="3">
        <v>0</v>
      </c>
      <c r="J1351" s="3">
        <v>60</v>
      </c>
      <c r="K1351" s="3" t="s">
        <v>4</v>
      </c>
      <c r="L1351" s="3" t="s">
        <v>148</v>
      </c>
      <c r="M1351" s="4">
        <v>26146972</v>
      </c>
      <c r="N1351" s="3">
        <v>0</v>
      </c>
      <c r="O1351" s="4">
        <f t="shared" si="63"/>
        <v>26146972</v>
      </c>
      <c r="P1351" s="3">
        <v>428559</v>
      </c>
      <c r="Q1351" s="3">
        <v>1978</v>
      </c>
      <c r="R1351" s="3">
        <v>430537</v>
      </c>
      <c r="S1351" s="3">
        <v>24.98421574</v>
      </c>
      <c r="T1351" s="3">
        <v>44.010443019999997</v>
      </c>
      <c r="U1351" s="3">
        <v>1723236</v>
      </c>
      <c r="V1351" s="3">
        <f t="shared" si="64"/>
        <v>24.984215742939448</v>
      </c>
      <c r="W1351" s="3"/>
      <c r="X1351" s="3"/>
    </row>
    <row r="1352" spans="1:24" x14ac:dyDescent="0.5">
      <c r="A1352" s="3" t="str">
        <f t="shared" si="65"/>
        <v>SOUTH INDIA</v>
      </c>
      <c r="B1352" s="3" t="s">
        <v>49</v>
      </c>
      <c r="C1352" s="3" t="s">
        <v>1264</v>
      </c>
      <c r="D1352" s="3" t="s">
        <v>1267</v>
      </c>
      <c r="E1352" s="3">
        <v>1</v>
      </c>
      <c r="F1352" s="3" t="s">
        <v>737</v>
      </c>
      <c r="G1352" s="3" t="s">
        <v>736</v>
      </c>
      <c r="H1352" s="3" t="s">
        <v>5</v>
      </c>
      <c r="I1352" s="3">
        <v>2</v>
      </c>
      <c r="J1352" s="3">
        <v>67</v>
      </c>
      <c r="K1352" s="3" t="s">
        <v>4</v>
      </c>
      <c r="L1352" s="3" t="s">
        <v>13</v>
      </c>
      <c r="M1352" s="4">
        <v>52932535</v>
      </c>
      <c r="N1352" s="3">
        <v>0</v>
      </c>
      <c r="O1352" s="4">
        <f t="shared" si="63"/>
        <v>52932535</v>
      </c>
      <c r="P1352" s="3">
        <v>589153</v>
      </c>
      <c r="Q1352" s="3">
        <v>720</v>
      </c>
      <c r="R1352" s="3">
        <v>589873</v>
      </c>
      <c r="S1352" s="3">
        <v>43.039333290000002</v>
      </c>
      <c r="T1352" s="3">
        <v>57.003630659999999</v>
      </c>
      <c r="U1352" s="3">
        <v>1370544</v>
      </c>
      <c r="V1352" s="3">
        <f t="shared" si="64"/>
        <v>43.039333286636548</v>
      </c>
      <c r="W1352" s="3"/>
      <c r="X1352" s="3"/>
    </row>
    <row r="1353" spans="1:24" x14ac:dyDescent="0.5">
      <c r="A1353" s="3" t="str">
        <f t="shared" si="65"/>
        <v>SOUTH INDIA</v>
      </c>
      <c r="B1353" s="3" t="s">
        <v>49</v>
      </c>
      <c r="C1353" s="3" t="s">
        <v>1264</v>
      </c>
      <c r="D1353" s="3" t="s">
        <v>1266</v>
      </c>
      <c r="E1353" s="3">
        <v>0</v>
      </c>
      <c r="F1353" s="3" t="s">
        <v>51</v>
      </c>
      <c r="G1353" s="3" t="s">
        <v>177</v>
      </c>
      <c r="H1353" s="3" t="s">
        <v>5</v>
      </c>
      <c r="I1353" s="3">
        <v>9</v>
      </c>
      <c r="J1353" s="3">
        <v>30</v>
      </c>
      <c r="K1353" s="3" t="s">
        <v>4</v>
      </c>
      <c r="L1353" s="3" t="s">
        <v>9</v>
      </c>
      <c r="M1353" s="4">
        <v>5438969</v>
      </c>
      <c r="N1353" s="3">
        <v>0</v>
      </c>
      <c r="O1353" s="4">
        <f t="shared" si="63"/>
        <v>5438969</v>
      </c>
      <c r="P1353" s="3">
        <v>329103</v>
      </c>
      <c r="Q1353" s="3">
        <v>617</v>
      </c>
      <c r="R1353" s="3">
        <v>329720</v>
      </c>
      <c r="S1353" s="3">
        <v>24.057600489999999</v>
      </c>
      <c r="T1353" s="3">
        <v>31.86319276</v>
      </c>
      <c r="U1353" s="3">
        <v>1370544</v>
      </c>
      <c r="V1353" s="3">
        <f t="shared" si="64"/>
        <v>24.057600485646574</v>
      </c>
      <c r="W1353" s="3"/>
      <c r="X1353" s="3"/>
    </row>
    <row r="1354" spans="1:24" x14ac:dyDescent="0.5">
      <c r="A1354" s="3" t="str">
        <f t="shared" si="65"/>
        <v>SOUTH INDIA</v>
      </c>
      <c r="B1354" s="3" t="s">
        <v>49</v>
      </c>
      <c r="C1354" s="3" t="s">
        <v>1264</v>
      </c>
      <c r="D1354" s="3" t="s">
        <v>1265</v>
      </c>
      <c r="E1354" s="3">
        <v>0</v>
      </c>
      <c r="F1354" s="3" t="s">
        <v>7</v>
      </c>
      <c r="G1354" s="3" t="s">
        <v>6</v>
      </c>
      <c r="H1354" s="3" t="s">
        <v>5</v>
      </c>
      <c r="I1354" s="3">
        <v>0</v>
      </c>
      <c r="J1354" s="3">
        <v>54</v>
      </c>
      <c r="K1354" s="3" t="s">
        <v>4</v>
      </c>
      <c r="L1354" s="3" t="s">
        <v>29</v>
      </c>
      <c r="M1354" s="4">
        <v>12100000</v>
      </c>
      <c r="N1354" s="3">
        <v>0</v>
      </c>
      <c r="O1354" s="4">
        <f t="shared" si="63"/>
        <v>12100000</v>
      </c>
      <c r="P1354" s="3">
        <v>82087</v>
      </c>
      <c r="Q1354" s="3">
        <v>245</v>
      </c>
      <c r="R1354" s="3">
        <v>82332</v>
      </c>
      <c r="S1354" s="3">
        <v>6.0072496759999998</v>
      </c>
      <c r="T1354" s="3">
        <v>7.9563277509999999</v>
      </c>
      <c r="U1354" s="3">
        <v>1370544</v>
      </c>
      <c r="V1354" s="3">
        <f t="shared" si="64"/>
        <v>6.007249676041047</v>
      </c>
      <c r="W1354" s="3"/>
      <c r="X1354" s="3"/>
    </row>
    <row r="1355" spans="1:24" x14ac:dyDescent="0.5">
      <c r="A1355" s="3" t="str">
        <f t="shared" si="65"/>
        <v>SOUTH INDIA</v>
      </c>
      <c r="B1355" s="3" t="s">
        <v>49</v>
      </c>
      <c r="C1355" s="3" t="s">
        <v>1264</v>
      </c>
      <c r="D1355" s="3" t="s">
        <v>1263</v>
      </c>
      <c r="E1355" s="3">
        <v>0</v>
      </c>
      <c r="F1355" s="3" t="s">
        <v>849</v>
      </c>
      <c r="G1355" s="3" t="s">
        <v>232</v>
      </c>
      <c r="H1355" s="3" t="s">
        <v>5</v>
      </c>
      <c r="I1355" s="3">
        <v>2</v>
      </c>
      <c r="J1355" s="3">
        <v>48</v>
      </c>
      <c r="K1355" s="3" t="s">
        <v>4</v>
      </c>
      <c r="L1355" s="3" t="s">
        <v>22</v>
      </c>
      <c r="M1355" s="4">
        <v>1203908</v>
      </c>
      <c r="N1355" s="3">
        <v>0</v>
      </c>
      <c r="O1355" s="4">
        <f t="shared" si="63"/>
        <v>1203908</v>
      </c>
      <c r="P1355" s="3">
        <v>19095</v>
      </c>
      <c r="Q1355" s="3">
        <v>11</v>
      </c>
      <c r="R1355" s="3">
        <v>19106</v>
      </c>
      <c r="S1355" s="3">
        <v>1.394044992</v>
      </c>
      <c r="T1355" s="3">
        <v>1.8463489040000001</v>
      </c>
      <c r="U1355" s="3">
        <v>1370544</v>
      </c>
      <c r="V1355" s="3">
        <f t="shared" si="64"/>
        <v>1.3940449923534013</v>
      </c>
      <c r="W1355" s="3"/>
      <c r="X1355" s="3"/>
    </row>
    <row r="1356" spans="1:24" x14ac:dyDescent="0.5">
      <c r="A1356" s="3" t="str">
        <f t="shared" si="65"/>
        <v>EAST INDIA</v>
      </c>
      <c r="B1356" s="3" t="s">
        <v>192</v>
      </c>
      <c r="C1356" s="3" t="s">
        <v>1260</v>
      </c>
      <c r="D1356" s="3" t="s">
        <v>1262</v>
      </c>
      <c r="E1356" s="3">
        <v>1</v>
      </c>
      <c r="F1356" s="3" t="s">
        <v>11</v>
      </c>
      <c r="G1356" s="3" t="s">
        <v>10</v>
      </c>
      <c r="H1356" s="3" t="s">
        <v>5</v>
      </c>
      <c r="I1356" s="3">
        <v>0</v>
      </c>
      <c r="J1356" s="3">
        <v>72</v>
      </c>
      <c r="K1356" s="3" t="s">
        <v>4</v>
      </c>
      <c r="L1356" s="3" t="s">
        <v>114</v>
      </c>
      <c r="M1356" s="4">
        <v>270959520</v>
      </c>
      <c r="N1356" s="4">
        <v>728107</v>
      </c>
      <c r="O1356" s="4">
        <f t="shared" ref="O1356:O1419" si="66">M1356-N1356</f>
        <v>270231413</v>
      </c>
      <c r="P1356" s="3">
        <v>443540</v>
      </c>
      <c r="Q1356" s="3">
        <v>730</v>
      </c>
      <c r="R1356" s="3">
        <v>444270</v>
      </c>
      <c r="S1356" s="3">
        <v>28.19705634</v>
      </c>
      <c r="T1356" s="3">
        <v>34.709217430000002</v>
      </c>
      <c r="U1356" s="3">
        <v>1575590</v>
      </c>
      <c r="V1356" s="3">
        <f t="shared" ref="V1356:V1419" si="67">R1356/U1356*100</f>
        <v>28.197056340799321</v>
      </c>
      <c r="W1356" s="3"/>
      <c r="X1356" s="3"/>
    </row>
    <row r="1357" spans="1:24" x14ac:dyDescent="0.5">
      <c r="A1357" s="3" t="str">
        <f t="shared" si="65"/>
        <v>EAST INDIA</v>
      </c>
      <c r="B1357" s="3" t="s">
        <v>192</v>
      </c>
      <c r="C1357" s="3" t="s">
        <v>1260</v>
      </c>
      <c r="D1357" s="3" t="s">
        <v>1261</v>
      </c>
      <c r="E1357" s="3">
        <v>0</v>
      </c>
      <c r="F1357" s="3" t="s">
        <v>7</v>
      </c>
      <c r="G1357" s="3" t="s">
        <v>6</v>
      </c>
      <c r="H1357" s="3" t="s">
        <v>23</v>
      </c>
      <c r="I1357" s="3">
        <v>1</v>
      </c>
      <c r="J1357" s="3">
        <v>54</v>
      </c>
      <c r="K1357" s="3" t="s">
        <v>4</v>
      </c>
      <c r="L1357" s="3" t="s">
        <v>9</v>
      </c>
      <c r="M1357" s="4">
        <v>10132939</v>
      </c>
      <c r="N1357" s="4">
        <v>2840000</v>
      </c>
      <c r="O1357" s="4">
        <f t="shared" si="66"/>
        <v>7292939</v>
      </c>
      <c r="P1357" s="3">
        <v>434003</v>
      </c>
      <c r="Q1357" s="3">
        <v>2045</v>
      </c>
      <c r="R1357" s="3">
        <v>436048</v>
      </c>
      <c r="S1357" s="3">
        <v>27.675220079999999</v>
      </c>
      <c r="T1357" s="3">
        <v>34.066862139999998</v>
      </c>
      <c r="U1357" s="3">
        <v>1575590</v>
      </c>
      <c r="V1357" s="3">
        <f t="shared" si="67"/>
        <v>27.67522007628888</v>
      </c>
      <c r="W1357" s="3"/>
      <c r="X1357" s="3"/>
    </row>
    <row r="1358" spans="1:24" x14ac:dyDescent="0.5">
      <c r="A1358" s="3" t="str">
        <f t="shared" si="65"/>
        <v>EAST INDIA</v>
      </c>
      <c r="B1358" s="3" t="s">
        <v>192</v>
      </c>
      <c r="C1358" s="3" t="s">
        <v>1260</v>
      </c>
      <c r="D1358" s="3" t="s">
        <v>1259</v>
      </c>
      <c r="E1358" s="3">
        <v>0</v>
      </c>
      <c r="F1358" s="3" t="s">
        <v>196</v>
      </c>
      <c r="G1358" s="3" t="s">
        <v>195</v>
      </c>
      <c r="H1358" s="3" t="s">
        <v>5</v>
      </c>
      <c r="I1358" s="3">
        <v>0</v>
      </c>
      <c r="J1358" s="3">
        <v>63</v>
      </c>
      <c r="K1358" s="3" t="s">
        <v>4</v>
      </c>
      <c r="L1358" s="3" t="s">
        <v>29</v>
      </c>
      <c r="M1358" s="4">
        <v>13573609</v>
      </c>
      <c r="N1358" s="3">
        <v>0</v>
      </c>
      <c r="O1358" s="4">
        <f t="shared" si="66"/>
        <v>13573609</v>
      </c>
      <c r="P1358" s="3">
        <v>350374</v>
      </c>
      <c r="Q1358" s="3">
        <v>979</v>
      </c>
      <c r="R1358" s="3">
        <v>351353</v>
      </c>
      <c r="S1358" s="3">
        <v>22.299773420000001</v>
      </c>
      <c r="T1358" s="3">
        <v>27.449946369999999</v>
      </c>
      <c r="U1358" s="3">
        <v>1575590</v>
      </c>
      <c r="V1358" s="3">
        <f t="shared" si="67"/>
        <v>22.29977341821159</v>
      </c>
      <c r="W1358" s="3"/>
      <c r="X1358" s="3"/>
    </row>
    <row r="1359" spans="1:24" x14ac:dyDescent="0.5">
      <c r="A1359" s="3" t="str">
        <f t="shared" si="65"/>
        <v>EAST INDIA</v>
      </c>
      <c r="B1359" s="3" t="s">
        <v>192</v>
      </c>
      <c r="C1359" s="3" t="s">
        <v>1255</v>
      </c>
      <c r="D1359" s="3" t="s">
        <v>1258</v>
      </c>
      <c r="E1359" s="3">
        <v>1</v>
      </c>
      <c r="F1359" s="3" t="s">
        <v>7</v>
      </c>
      <c r="G1359" s="3" t="s">
        <v>6</v>
      </c>
      <c r="H1359" s="3" t="s">
        <v>5</v>
      </c>
      <c r="I1359" s="3">
        <v>4</v>
      </c>
      <c r="J1359" s="3">
        <v>59</v>
      </c>
      <c r="K1359" s="3" t="s">
        <v>135</v>
      </c>
      <c r="L1359" s="3" t="s">
        <v>13</v>
      </c>
      <c r="M1359" s="4">
        <v>10232439</v>
      </c>
      <c r="N1359" s="4">
        <v>1070914</v>
      </c>
      <c r="O1359" s="4">
        <f t="shared" si="66"/>
        <v>9161525</v>
      </c>
      <c r="P1359" s="3">
        <v>507798</v>
      </c>
      <c r="Q1359" s="3">
        <v>1726</v>
      </c>
      <c r="R1359" s="3">
        <v>509524</v>
      </c>
      <c r="S1359" s="3">
        <v>30.221684450000001</v>
      </c>
      <c r="T1359" s="3">
        <v>37.593065199999998</v>
      </c>
      <c r="U1359" s="3">
        <v>1685955</v>
      </c>
      <c r="V1359" s="3">
        <f t="shared" si="67"/>
        <v>30.221684445907513</v>
      </c>
      <c r="W1359" s="3"/>
      <c r="X1359" s="3"/>
    </row>
    <row r="1360" spans="1:24" x14ac:dyDescent="0.5">
      <c r="A1360" s="3" t="str">
        <f t="shared" si="65"/>
        <v>EAST INDIA</v>
      </c>
      <c r="B1360" s="3" t="s">
        <v>192</v>
      </c>
      <c r="C1360" s="3" t="s">
        <v>1255</v>
      </c>
      <c r="D1360" s="3" t="s">
        <v>1257</v>
      </c>
      <c r="E1360" s="3">
        <v>0</v>
      </c>
      <c r="F1360" s="3" t="s">
        <v>196</v>
      </c>
      <c r="G1360" s="3" t="s">
        <v>195</v>
      </c>
      <c r="H1360" s="3" t="s">
        <v>23</v>
      </c>
      <c r="I1360" s="3">
        <v>2</v>
      </c>
      <c r="J1360" s="3">
        <v>39</v>
      </c>
      <c r="K1360" s="3" t="s">
        <v>4</v>
      </c>
      <c r="L1360" s="3" t="s">
        <v>29</v>
      </c>
      <c r="M1360" s="4">
        <v>14786683</v>
      </c>
      <c r="N1360" s="4">
        <v>386896</v>
      </c>
      <c r="O1360" s="4">
        <f t="shared" si="66"/>
        <v>14399787</v>
      </c>
      <c r="P1360" s="3">
        <v>424517</v>
      </c>
      <c r="Q1360" s="3">
        <v>719</v>
      </c>
      <c r="R1360" s="3">
        <v>425236</v>
      </c>
      <c r="S1360" s="3">
        <v>25.222262749999999</v>
      </c>
      <c r="T1360" s="3">
        <v>31.374232960000001</v>
      </c>
      <c r="U1360" s="3">
        <v>1685955</v>
      </c>
      <c r="V1360" s="3">
        <f t="shared" si="67"/>
        <v>25.222262753157704</v>
      </c>
      <c r="W1360" s="3"/>
      <c r="X1360" s="3"/>
    </row>
    <row r="1361" spans="1:24" x14ac:dyDescent="0.5">
      <c r="A1361" s="3" t="str">
        <f t="shared" si="65"/>
        <v>EAST INDIA</v>
      </c>
      <c r="B1361" s="3" t="s">
        <v>192</v>
      </c>
      <c r="C1361" s="3" t="s">
        <v>1255</v>
      </c>
      <c r="D1361" s="3" t="s">
        <v>1256</v>
      </c>
      <c r="E1361" s="3">
        <v>0</v>
      </c>
      <c r="F1361" s="3" t="s">
        <v>11</v>
      </c>
      <c r="G1361" s="3" t="s">
        <v>10</v>
      </c>
      <c r="H1361" s="3" t="s">
        <v>5</v>
      </c>
      <c r="I1361" s="3">
        <v>0</v>
      </c>
      <c r="J1361" s="3">
        <v>47</v>
      </c>
      <c r="K1361" s="3" t="s">
        <v>4</v>
      </c>
      <c r="L1361" s="3" t="s">
        <v>13</v>
      </c>
      <c r="M1361" s="4">
        <v>8613504</v>
      </c>
      <c r="N1361" s="4">
        <v>354254</v>
      </c>
      <c r="O1361" s="4">
        <f t="shared" si="66"/>
        <v>8259250</v>
      </c>
      <c r="P1361" s="3">
        <v>304964</v>
      </c>
      <c r="Q1361" s="3">
        <v>306</v>
      </c>
      <c r="R1361" s="3">
        <v>305270</v>
      </c>
      <c r="S1361" s="3">
        <v>18.106651719999999</v>
      </c>
      <c r="T1361" s="3">
        <v>22.523050949999998</v>
      </c>
      <c r="U1361" s="3">
        <v>1685955</v>
      </c>
      <c r="V1361" s="3">
        <f t="shared" si="67"/>
        <v>18.106651719648507</v>
      </c>
      <c r="W1361" s="3"/>
      <c r="X1361" s="3"/>
    </row>
    <row r="1362" spans="1:24" x14ac:dyDescent="0.5">
      <c r="A1362" s="3" t="str">
        <f t="shared" si="65"/>
        <v>EAST INDIA</v>
      </c>
      <c r="B1362" s="3" t="s">
        <v>192</v>
      </c>
      <c r="C1362" s="3" t="s">
        <v>1255</v>
      </c>
      <c r="D1362" s="3" t="s">
        <v>1254</v>
      </c>
      <c r="E1362" s="3">
        <v>0</v>
      </c>
      <c r="F1362" s="3" t="s">
        <v>51</v>
      </c>
      <c r="G1362" s="3" t="s">
        <v>177</v>
      </c>
      <c r="H1362" s="3" t="s">
        <v>5</v>
      </c>
      <c r="I1362" s="3">
        <v>1</v>
      </c>
      <c r="J1362" s="3">
        <v>69</v>
      </c>
      <c r="K1362" s="3" t="s">
        <v>4</v>
      </c>
      <c r="L1362" s="3" t="s">
        <v>13</v>
      </c>
      <c r="M1362" s="4">
        <v>10978779</v>
      </c>
      <c r="N1362" s="3">
        <v>0</v>
      </c>
      <c r="O1362" s="4">
        <f t="shared" si="66"/>
        <v>10978779</v>
      </c>
      <c r="P1362" s="3">
        <v>50315</v>
      </c>
      <c r="Q1362" s="3">
        <v>86</v>
      </c>
      <c r="R1362" s="3">
        <v>50401</v>
      </c>
      <c r="S1362" s="3">
        <v>2.9894629450000001</v>
      </c>
      <c r="T1362" s="3">
        <v>3.7186238120000001</v>
      </c>
      <c r="U1362" s="3">
        <v>1685955</v>
      </c>
      <c r="V1362" s="3">
        <f t="shared" si="67"/>
        <v>2.9894629453336536</v>
      </c>
      <c r="W1362" s="3"/>
      <c r="X1362" s="3"/>
    </row>
    <row r="1363" spans="1:24" x14ac:dyDescent="0.5">
      <c r="A1363" s="3" t="str">
        <f t="shared" si="65"/>
        <v>SOUTH INDIA</v>
      </c>
      <c r="B1363" s="3" t="s">
        <v>2</v>
      </c>
      <c r="C1363" s="3" t="s">
        <v>1249</v>
      </c>
      <c r="D1363" s="3" t="s">
        <v>1253</v>
      </c>
      <c r="E1363" s="3">
        <v>1</v>
      </c>
      <c r="F1363" s="3" t="s">
        <v>11</v>
      </c>
      <c r="G1363" s="3" t="s">
        <v>10</v>
      </c>
      <c r="H1363" s="3" t="s">
        <v>5</v>
      </c>
      <c r="I1363" s="3">
        <v>42</v>
      </c>
      <c r="J1363" s="3">
        <v>51</v>
      </c>
      <c r="K1363" s="3" t="s">
        <v>4</v>
      </c>
      <c r="L1363" s="3" t="s">
        <v>13</v>
      </c>
      <c r="M1363" s="4">
        <v>245357182</v>
      </c>
      <c r="N1363" s="4">
        <v>27807304</v>
      </c>
      <c r="O1363" s="4">
        <f t="shared" si="66"/>
        <v>217549878</v>
      </c>
      <c r="P1363" s="3">
        <v>602907</v>
      </c>
      <c r="Q1363" s="3">
        <v>841</v>
      </c>
      <c r="R1363" s="3">
        <v>603748</v>
      </c>
      <c r="S1363" s="3">
        <v>19.164698869999999</v>
      </c>
      <c r="T1363" s="3">
        <v>38.61155274</v>
      </c>
      <c r="U1363" s="3">
        <v>3150313</v>
      </c>
      <c r="V1363" s="3">
        <f t="shared" si="67"/>
        <v>19.164698872778672</v>
      </c>
      <c r="W1363" s="3"/>
      <c r="X1363" s="3"/>
    </row>
    <row r="1364" spans="1:24" x14ac:dyDescent="0.5">
      <c r="A1364" s="3" t="str">
        <f t="shared" si="65"/>
        <v>SOUTH INDIA</v>
      </c>
      <c r="B1364" s="3" t="s">
        <v>2</v>
      </c>
      <c r="C1364" s="3" t="s">
        <v>1249</v>
      </c>
      <c r="D1364" s="3" t="s">
        <v>1252</v>
      </c>
      <c r="E1364" s="3">
        <v>0</v>
      </c>
      <c r="F1364" s="3" t="s">
        <v>15</v>
      </c>
      <c r="G1364" s="3" t="s">
        <v>14</v>
      </c>
      <c r="H1364" s="3" t="s">
        <v>5</v>
      </c>
      <c r="I1364" s="3">
        <v>0</v>
      </c>
      <c r="J1364" s="3">
        <v>50</v>
      </c>
      <c r="K1364" s="3" t="s">
        <v>4</v>
      </c>
      <c r="L1364" s="3" t="s">
        <v>3</v>
      </c>
      <c r="M1364" s="4">
        <v>567940114</v>
      </c>
      <c r="N1364" s="4">
        <v>91408506</v>
      </c>
      <c r="O1364" s="4">
        <f t="shared" si="66"/>
        <v>476531608</v>
      </c>
      <c r="P1364" s="3">
        <v>592485</v>
      </c>
      <c r="Q1364" s="3">
        <v>344</v>
      </c>
      <c r="R1364" s="3">
        <v>592829</v>
      </c>
      <c r="S1364" s="3">
        <v>18.818098389999999</v>
      </c>
      <c r="T1364" s="3">
        <v>37.91324891</v>
      </c>
      <c r="U1364" s="3">
        <v>3150313</v>
      </c>
      <c r="V1364" s="3">
        <f t="shared" si="67"/>
        <v>18.818098392128022</v>
      </c>
      <c r="W1364" s="3"/>
      <c r="X1364" s="3"/>
    </row>
    <row r="1365" spans="1:24" x14ac:dyDescent="0.5">
      <c r="A1365" s="3" t="str">
        <f t="shared" si="65"/>
        <v>SOUTH INDIA</v>
      </c>
      <c r="B1365" s="3" t="s">
        <v>2</v>
      </c>
      <c r="C1365" s="3" t="s">
        <v>1249</v>
      </c>
      <c r="D1365" s="3" t="s">
        <v>1251</v>
      </c>
      <c r="E1365" s="3">
        <v>0</v>
      </c>
      <c r="F1365" s="3" t="s">
        <v>7</v>
      </c>
      <c r="G1365" s="3" t="s">
        <v>6</v>
      </c>
      <c r="H1365" s="3" t="s">
        <v>5</v>
      </c>
      <c r="I1365" s="3">
        <v>1</v>
      </c>
      <c r="J1365" s="3">
        <v>59</v>
      </c>
      <c r="K1365" s="3" t="s">
        <v>4</v>
      </c>
      <c r="L1365" s="3" t="s">
        <v>9</v>
      </c>
      <c r="M1365" s="4">
        <v>25940000</v>
      </c>
      <c r="N1365" s="4">
        <v>6100000</v>
      </c>
      <c r="O1365" s="4">
        <f t="shared" si="66"/>
        <v>19840000</v>
      </c>
      <c r="P1365" s="3">
        <v>303851</v>
      </c>
      <c r="Q1365" s="3">
        <v>431</v>
      </c>
      <c r="R1365" s="3">
        <v>304282</v>
      </c>
      <c r="S1365" s="3">
        <v>9.6587862859999998</v>
      </c>
      <c r="T1365" s="3">
        <v>19.45977542</v>
      </c>
      <c r="U1365" s="3">
        <v>3150313</v>
      </c>
      <c r="V1365" s="3">
        <f t="shared" si="67"/>
        <v>9.6587862856801845</v>
      </c>
      <c r="W1365" s="3"/>
      <c r="X1365" s="3"/>
    </row>
    <row r="1366" spans="1:24" x14ac:dyDescent="0.5">
      <c r="A1366" s="3" t="str">
        <f t="shared" si="65"/>
        <v>SOUTH INDIA</v>
      </c>
      <c r="B1366" s="3" t="s">
        <v>2</v>
      </c>
      <c r="C1366" s="3" t="s">
        <v>1249</v>
      </c>
      <c r="D1366" s="3" t="s">
        <v>1250</v>
      </c>
      <c r="E1366" s="3">
        <v>0</v>
      </c>
      <c r="F1366" s="3" t="s">
        <v>75</v>
      </c>
      <c r="G1366" s="3" t="s">
        <v>74</v>
      </c>
      <c r="H1366" s="3" t="s">
        <v>5</v>
      </c>
      <c r="I1366" s="3">
        <v>0</v>
      </c>
      <c r="J1366" s="3">
        <v>43</v>
      </c>
      <c r="K1366" s="3" t="s">
        <v>4</v>
      </c>
      <c r="L1366" s="3" t="s">
        <v>22</v>
      </c>
      <c r="M1366" s="4">
        <v>139714395</v>
      </c>
      <c r="N1366" s="4">
        <v>40743724</v>
      </c>
      <c r="O1366" s="4">
        <f t="shared" si="66"/>
        <v>98970671</v>
      </c>
      <c r="P1366" s="3">
        <v>28413</v>
      </c>
      <c r="Q1366" s="3">
        <v>7</v>
      </c>
      <c r="R1366" s="3">
        <v>28420</v>
      </c>
      <c r="S1366" s="3">
        <v>0.90213258200000002</v>
      </c>
      <c r="T1366" s="3">
        <v>1.817546938</v>
      </c>
      <c r="U1366" s="3">
        <v>3150313</v>
      </c>
      <c r="V1366" s="3">
        <f t="shared" si="67"/>
        <v>0.90213258174663913</v>
      </c>
      <c r="W1366" s="3"/>
      <c r="X1366" s="3"/>
    </row>
    <row r="1367" spans="1:24" x14ac:dyDescent="0.5">
      <c r="A1367" s="3" t="str">
        <f t="shared" si="65"/>
        <v>SOUTH INDIA</v>
      </c>
      <c r="B1367" s="3" t="s">
        <v>2</v>
      </c>
      <c r="C1367" s="3" t="s">
        <v>1249</v>
      </c>
      <c r="D1367" s="3" t="s">
        <v>0</v>
      </c>
      <c r="E1367" s="3">
        <v>0</v>
      </c>
      <c r="F1367" s="3" t="s">
        <v>0</v>
      </c>
      <c r="G1367" s="3"/>
      <c r="H1367" s="3"/>
      <c r="I1367" s="3"/>
      <c r="J1367" s="3"/>
      <c r="K1367" s="3"/>
      <c r="L1367" s="3"/>
      <c r="M1367" s="4">
        <v>0</v>
      </c>
      <c r="N1367" s="4">
        <v>0</v>
      </c>
      <c r="O1367" s="4">
        <f t="shared" si="66"/>
        <v>0</v>
      </c>
      <c r="P1367" s="3">
        <v>17867</v>
      </c>
      <c r="Q1367" s="3">
        <v>28</v>
      </c>
      <c r="R1367" s="3">
        <v>17895</v>
      </c>
      <c r="S1367" s="3">
        <v>0.56803879499999999</v>
      </c>
      <c r="T1367" s="3">
        <v>1.144440621</v>
      </c>
      <c r="U1367" s="3">
        <v>3150313</v>
      </c>
      <c r="V1367" s="3">
        <f t="shared" si="67"/>
        <v>0.56803879487530284</v>
      </c>
      <c r="W1367" s="3"/>
      <c r="X1367" s="3"/>
    </row>
    <row r="1368" spans="1:24" x14ac:dyDescent="0.5">
      <c r="A1368" s="3" t="str">
        <f t="shared" si="65"/>
        <v>NORTH INDIA</v>
      </c>
      <c r="B1368" s="3" t="s">
        <v>548</v>
      </c>
      <c r="C1368" s="3" t="s">
        <v>1246</v>
      </c>
      <c r="D1368" s="3" t="s">
        <v>1248</v>
      </c>
      <c r="E1368" s="3">
        <v>1</v>
      </c>
      <c r="F1368" s="3" t="s">
        <v>7</v>
      </c>
      <c r="G1368" s="3" t="s">
        <v>6</v>
      </c>
      <c r="H1368" s="3" t="s">
        <v>5</v>
      </c>
      <c r="I1368" s="3">
        <v>0</v>
      </c>
      <c r="J1368" s="3">
        <v>60</v>
      </c>
      <c r="K1368" s="3" t="s">
        <v>4</v>
      </c>
      <c r="L1368" s="3" t="s">
        <v>22</v>
      </c>
      <c r="M1368" s="4">
        <v>15724337</v>
      </c>
      <c r="N1368" s="4">
        <v>783963</v>
      </c>
      <c r="O1368" s="4">
        <f t="shared" si="66"/>
        <v>14940374</v>
      </c>
      <c r="P1368" s="3">
        <v>638441</v>
      </c>
      <c r="Q1368" s="3">
        <v>8748</v>
      </c>
      <c r="R1368" s="3">
        <v>647189</v>
      </c>
      <c r="S1368" s="3">
        <v>50.503955640000001</v>
      </c>
      <c r="T1368" s="3">
        <v>68.620089320000005</v>
      </c>
      <c r="U1368" s="3">
        <v>1281462</v>
      </c>
      <c r="V1368" s="3">
        <f t="shared" si="67"/>
        <v>50.503955638169529</v>
      </c>
      <c r="W1368" s="3"/>
      <c r="X1368" s="3"/>
    </row>
    <row r="1369" spans="1:24" x14ac:dyDescent="0.5">
      <c r="A1369" s="3" t="str">
        <f t="shared" si="65"/>
        <v>NORTH INDIA</v>
      </c>
      <c r="B1369" s="3" t="s">
        <v>548</v>
      </c>
      <c r="C1369" s="3" t="s">
        <v>1246</v>
      </c>
      <c r="D1369" s="3" t="s">
        <v>1247</v>
      </c>
      <c r="E1369" s="3">
        <v>0</v>
      </c>
      <c r="F1369" s="3" t="s">
        <v>11</v>
      </c>
      <c r="G1369" s="3" t="s">
        <v>10</v>
      </c>
      <c r="H1369" s="3" t="s">
        <v>5</v>
      </c>
      <c r="I1369" s="3">
        <v>0</v>
      </c>
      <c r="J1369" s="3">
        <v>32</v>
      </c>
      <c r="K1369" s="3" t="s">
        <v>4</v>
      </c>
      <c r="L1369" s="3" t="s">
        <v>148</v>
      </c>
      <c r="M1369" s="4">
        <v>48523665</v>
      </c>
      <c r="N1369" s="4">
        <v>16286033</v>
      </c>
      <c r="O1369" s="4">
        <f t="shared" si="66"/>
        <v>32237632</v>
      </c>
      <c r="P1369" s="3">
        <v>240184</v>
      </c>
      <c r="Q1369" s="3">
        <v>1546</v>
      </c>
      <c r="R1369" s="3">
        <v>241730</v>
      </c>
      <c r="S1369" s="3">
        <v>18.863610470000001</v>
      </c>
      <c r="T1369" s="3">
        <v>25.6301238</v>
      </c>
      <c r="U1369" s="3">
        <v>1281462</v>
      </c>
      <c r="V1369" s="3">
        <f t="shared" si="67"/>
        <v>18.863610469916392</v>
      </c>
      <c r="W1369" s="3"/>
      <c r="X1369" s="3"/>
    </row>
    <row r="1370" spans="1:24" x14ac:dyDescent="0.5">
      <c r="A1370" s="3" t="str">
        <f t="shared" si="65"/>
        <v>NORTH INDIA</v>
      </c>
      <c r="B1370" s="3" t="s">
        <v>548</v>
      </c>
      <c r="C1370" s="3" t="s">
        <v>1246</v>
      </c>
      <c r="D1370" s="3" t="s">
        <v>1245</v>
      </c>
      <c r="E1370" s="3">
        <v>0</v>
      </c>
      <c r="F1370" s="3" t="s">
        <v>51</v>
      </c>
      <c r="G1370" s="3" t="s">
        <v>177</v>
      </c>
      <c r="H1370" s="3" t="s">
        <v>5</v>
      </c>
      <c r="I1370" s="3">
        <v>1</v>
      </c>
      <c r="J1370" s="3">
        <v>48</v>
      </c>
      <c r="K1370" s="3" t="s">
        <v>4</v>
      </c>
      <c r="L1370" s="3" t="s">
        <v>9</v>
      </c>
      <c r="M1370" s="4">
        <v>4303590</v>
      </c>
      <c r="N1370" s="4">
        <v>934823</v>
      </c>
      <c r="O1370" s="4">
        <f t="shared" si="66"/>
        <v>3368767</v>
      </c>
      <c r="P1370" s="3">
        <v>14742</v>
      </c>
      <c r="Q1370" s="3">
        <v>96</v>
      </c>
      <c r="R1370" s="3">
        <v>14838</v>
      </c>
      <c r="S1370" s="3">
        <v>1.1578962150000001</v>
      </c>
      <c r="T1370" s="3">
        <v>1.573241951</v>
      </c>
      <c r="U1370" s="3">
        <v>1281462</v>
      </c>
      <c r="V1370" s="3">
        <f t="shared" si="67"/>
        <v>1.157896215416454</v>
      </c>
      <c r="W1370" s="3"/>
      <c r="X1370" s="3"/>
    </row>
    <row r="1371" spans="1:24" x14ac:dyDescent="0.5">
      <c r="A1371" s="3" t="str">
        <f t="shared" si="65"/>
        <v>CENTRAL INDIA</v>
      </c>
      <c r="B1371" s="3" t="s">
        <v>126</v>
      </c>
      <c r="C1371" s="3" t="s">
        <v>1238</v>
      </c>
      <c r="D1371" s="3" t="s">
        <v>1244</v>
      </c>
      <c r="E1371" s="3">
        <v>1</v>
      </c>
      <c r="F1371" s="3" t="s">
        <v>7</v>
      </c>
      <c r="G1371" s="3" t="s">
        <v>6</v>
      </c>
      <c r="H1371" s="3" t="s">
        <v>5</v>
      </c>
      <c r="I1371" s="3">
        <v>0</v>
      </c>
      <c r="J1371" s="3">
        <v>59</v>
      </c>
      <c r="K1371" s="3" t="s">
        <v>135</v>
      </c>
      <c r="L1371" s="3" t="s">
        <v>9</v>
      </c>
      <c r="M1371" s="4">
        <v>26702373</v>
      </c>
      <c r="N1371" s="4">
        <v>1000075</v>
      </c>
      <c r="O1371" s="4">
        <f t="shared" si="66"/>
        <v>25702298</v>
      </c>
      <c r="P1371" s="3">
        <v>735365</v>
      </c>
      <c r="Q1371" s="3">
        <v>1901</v>
      </c>
      <c r="R1371" s="3">
        <v>737266</v>
      </c>
      <c r="S1371" s="3">
        <v>37.783962930000001</v>
      </c>
      <c r="T1371" s="3">
        <v>48.570455440000003</v>
      </c>
      <c r="U1371" s="3">
        <v>1951267</v>
      </c>
      <c r="V1371" s="3">
        <f t="shared" si="67"/>
        <v>37.783962932802126</v>
      </c>
      <c r="W1371" s="3"/>
      <c r="X1371" s="3"/>
    </row>
    <row r="1372" spans="1:24" x14ac:dyDescent="0.5">
      <c r="A1372" s="3" t="str">
        <f t="shared" si="65"/>
        <v>CENTRAL INDIA</v>
      </c>
      <c r="B1372" s="3" t="s">
        <v>126</v>
      </c>
      <c r="C1372" s="3" t="s">
        <v>1238</v>
      </c>
      <c r="D1372" s="3" t="s">
        <v>1243</v>
      </c>
      <c r="E1372" s="3">
        <v>0</v>
      </c>
      <c r="F1372" s="3" t="s">
        <v>11</v>
      </c>
      <c r="G1372" s="3" t="s">
        <v>10</v>
      </c>
      <c r="H1372" s="3" t="s">
        <v>5</v>
      </c>
      <c r="I1372" s="3">
        <v>1</v>
      </c>
      <c r="J1372" s="3">
        <v>58</v>
      </c>
      <c r="K1372" s="3" t="s">
        <v>135</v>
      </c>
      <c r="L1372" s="3" t="s">
        <v>13</v>
      </c>
      <c r="M1372" s="4">
        <v>3182853</v>
      </c>
      <c r="N1372" s="3">
        <v>0</v>
      </c>
      <c r="O1372" s="4">
        <f t="shared" si="66"/>
        <v>3182853</v>
      </c>
      <c r="P1372" s="3">
        <v>638372</v>
      </c>
      <c r="Q1372" s="3">
        <v>1220</v>
      </c>
      <c r="R1372" s="3">
        <v>639592</v>
      </c>
      <c r="S1372" s="3">
        <v>32.778292260000001</v>
      </c>
      <c r="T1372" s="3">
        <v>42.135775610000003</v>
      </c>
      <c r="U1372" s="3">
        <v>1951267</v>
      </c>
      <c r="V1372" s="3">
        <f t="shared" si="67"/>
        <v>32.778292258312163</v>
      </c>
      <c r="W1372" s="3"/>
      <c r="X1372" s="3"/>
    </row>
    <row r="1373" spans="1:24" x14ac:dyDescent="0.5">
      <c r="A1373" s="3" t="str">
        <f t="shared" si="65"/>
        <v>CENTRAL INDIA</v>
      </c>
      <c r="B1373" s="3" t="s">
        <v>126</v>
      </c>
      <c r="C1373" s="3" t="s">
        <v>1238</v>
      </c>
      <c r="D1373" s="3" t="s">
        <v>1242</v>
      </c>
      <c r="E1373" s="3">
        <v>0</v>
      </c>
      <c r="F1373" s="3" t="s">
        <v>521</v>
      </c>
      <c r="G1373" s="3" t="s">
        <v>389</v>
      </c>
      <c r="H1373" s="3" t="s">
        <v>5</v>
      </c>
      <c r="I1373" s="3">
        <v>0</v>
      </c>
      <c r="J1373" s="3">
        <v>57</v>
      </c>
      <c r="K1373" s="3" t="s">
        <v>135</v>
      </c>
      <c r="L1373" s="3" t="s">
        <v>109</v>
      </c>
      <c r="M1373" s="4">
        <v>15377000</v>
      </c>
      <c r="N1373" s="4">
        <v>282000</v>
      </c>
      <c r="O1373" s="4">
        <f t="shared" si="66"/>
        <v>15095000</v>
      </c>
      <c r="P1373" s="3">
        <v>48782</v>
      </c>
      <c r="Q1373" s="3">
        <v>143</v>
      </c>
      <c r="R1373" s="3">
        <v>48925</v>
      </c>
      <c r="S1373" s="3">
        <v>2.5073452270000001</v>
      </c>
      <c r="T1373" s="3">
        <v>3.2231372839999999</v>
      </c>
      <c r="U1373" s="3">
        <v>1951267</v>
      </c>
      <c r="V1373" s="3">
        <f t="shared" si="67"/>
        <v>2.5073452274855259</v>
      </c>
      <c r="W1373" s="3"/>
      <c r="X1373" s="3"/>
    </row>
    <row r="1374" spans="1:24" x14ac:dyDescent="0.5">
      <c r="A1374" s="3" t="str">
        <f t="shared" si="65"/>
        <v>CENTRAL INDIA</v>
      </c>
      <c r="B1374" s="3" t="s">
        <v>126</v>
      </c>
      <c r="C1374" s="3" t="s">
        <v>1238</v>
      </c>
      <c r="D1374" s="3" t="s">
        <v>0</v>
      </c>
      <c r="E1374" s="3">
        <v>0</v>
      </c>
      <c r="F1374" s="3" t="s">
        <v>0</v>
      </c>
      <c r="G1374" s="3"/>
      <c r="H1374" s="3"/>
      <c r="I1374" s="3"/>
      <c r="J1374" s="3"/>
      <c r="K1374" s="3"/>
      <c r="L1374" s="3"/>
      <c r="M1374" s="4">
        <v>0</v>
      </c>
      <c r="N1374" s="4">
        <v>0</v>
      </c>
      <c r="O1374" s="4">
        <f t="shared" si="66"/>
        <v>0</v>
      </c>
      <c r="P1374" s="3">
        <v>32221</v>
      </c>
      <c r="Q1374" s="3">
        <v>19</v>
      </c>
      <c r="R1374" s="3">
        <v>32240</v>
      </c>
      <c r="S1374" s="3">
        <v>1.6522597880000001</v>
      </c>
      <c r="T1374" s="3">
        <v>2.1239437099999998</v>
      </c>
      <c r="U1374" s="3">
        <v>1951267</v>
      </c>
      <c r="V1374" s="3">
        <f t="shared" si="67"/>
        <v>1.6522597881274064</v>
      </c>
      <c r="W1374" s="3"/>
      <c r="X1374" s="3"/>
    </row>
    <row r="1375" spans="1:24" x14ac:dyDescent="0.5">
      <c r="A1375" s="3" t="str">
        <f t="shared" si="65"/>
        <v>CENTRAL INDIA</v>
      </c>
      <c r="B1375" s="3" t="s">
        <v>126</v>
      </c>
      <c r="C1375" s="3" t="s">
        <v>1238</v>
      </c>
      <c r="D1375" s="3" t="s">
        <v>1241</v>
      </c>
      <c r="E1375" s="3">
        <v>0</v>
      </c>
      <c r="F1375" s="3" t="s">
        <v>1240</v>
      </c>
      <c r="G1375" s="3" t="s">
        <v>1239</v>
      </c>
      <c r="H1375" s="3" t="s">
        <v>5</v>
      </c>
      <c r="I1375" s="3">
        <v>0</v>
      </c>
      <c r="J1375" s="3">
        <v>43</v>
      </c>
      <c r="K1375" s="3" t="s">
        <v>135</v>
      </c>
      <c r="L1375" s="3" t="s">
        <v>3</v>
      </c>
      <c r="M1375" s="4">
        <v>2120000</v>
      </c>
      <c r="N1375" s="3">
        <v>0</v>
      </c>
      <c r="O1375" s="4">
        <f t="shared" si="66"/>
        <v>2120000</v>
      </c>
      <c r="P1375" s="3">
        <v>15707</v>
      </c>
      <c r="Q1375" s="3">
        <v>2</v>
      </c>
      <c r="R1375" s="3">
        <v>15709</v>
      </c>
      <c r="S1375" s="3">
        <v>0.80506665700000002</v>
      </c>
      <c r="T1375" s="3">
        <v>1.0348955259999999</v>
      </c>
      <c r="U1375" s="3">
        <v>1951267</v>
      </c>
      <c r="V1375" s="3">
        <f t="shared" si="67"/>
        <v>0.8050666566902428</v>
      </c>
      <c r="W1375" s="3"/>
      <c r="X1375" s="3"/>
    </row>
    <row r="1376" spans="1:24" x14ac:dyDescent="0.5">
      <c r="A1376" s="3" t="str">
        <f t="shared" si="65"/>
        <v>CENTRAL INDIA</v>
      </c>
      <c r="B1376" s="3" t="s">
        <v>126</v>
      </c>
      <c r="C1376" s="3" t="s">
        <v>1238</v>
      </c>
      <c r="D1376" s="3" t="s">
        <v>1237</v>
      </c>
      <c r="E1376" s="3">
        <v>0</v>
      </c>
      <c r="F1376" s="3" t="s">
        <v>18</v>
      </c>
      <c r="G1376" s="3" t="s">
        <v>145</v>
      </c>
      <c r="H1376" s="3" t="s">
        <v>5</v>
      </c>
      <c r="I1376" s="3">
        <v>0</v>
      </c>
      <c r="J1376" s="3">
        <v>40</v>
      </c>
      <c r="K1376" s="3" t="s">
        <v>135</v>
      </c>
      <c r="L1376" s="3" t="s">
        <v>9</v>
      </c>
      <c r="M1376" s="4">
        <v>2313900</v>
      </c>
      <c r="N1376" s="4">
        <v>294000</v>
      </c>
      <c r="O1376" s="4">
        <f t="shared" si="66"/>
        <v>2019900</v>
      </c>
      <c r="P1376" s="3">
        <v>15626</v>
      </c>
      <c r="Q1376" s="3">
        <v>0</v>
      </c>
      <c r="R1376" s="3">
        <v>15626</v>
      </c>
      <c r="S1376" s="3">
        <v>0.80081301000000005</v>
      </c>
      <c r="T1376" s="3">
        <v>1.0294275559999999</v>
      </c>
      <c r="U1376" s="3">
        <v>1951267</v>
      </c>
      <c r="V1376" s="3">
        <f t="shared" si="67"/>
        <v>0.80081301021336393</v>
      </c>
      <c r="W1376" s="3"/>
      <c r="X1376" s="3"/>
    </row>
    <row r="1377" spans="1:24" x14ac:dyDescent="0.5">
      <c r="A1377" s="3" t="str">
        <f t="shared" si="65"/>
        <v>CENTRAL INDIA</v>
      </c>
      <c r="B1377" s="3" t="s">
        <v>126</v>
      </c>
      <c r="C1377" s="3" t="s">
        <v>1235</v>
      </c>
      <c r="D1377" s="3" t="s">
        <v>1236</v>
      </c>
      <c r="E1377" s="3">
        <v>1</v>
      </c>
      <c r="F1377" s="3" t="s">
        <v>7</v>
      </c>
      <c r="G1377" s="3" t="s">
        <v>6</v>
      </c>
      <c r="H1377" s="3" t="s">
        <v>5</v>
      </c>
      <c r="I1377" s="3">
        <v>1</v>
      </c>
      <c r="J1377" s="3">
        <v>59</v>
      </c>
      <c r="K1377" s="3" t="s">
        <v>4</v>
      </c>
      <c r="L1377" s="3" t="s">
        <v>9</v>
      </c>
      <c r="M1377" s="4">
        <v>90908944</v>
      </c>
      <c r="N1377" s="4">
        <v>799283</v>
      </c>
      <c r="O1377" s="4">
        <f t="shared" si="66"/>
        <v>90109661</v>
      </c>
      <c r="P1377" s="3">
        <v>845944</v>
      </c>
      <c r="Q1377" s="3">
        <v>1842</v>
      </c>
      <c r="R1377" s="3">
        <v>847786</v>
      </c>
      <c r="S1377" s="3">
        <v>48.145723009999998</v>
      </c>
      <c r="T1377" s="3">
        <v>61.812932230000001</v>
      </c>
      <c r="U1377" s="3">
        <v>1760875</v>
      </c>
      <c r="V1377" s="3">
        <f t="shared" si="67"/>
        <v>48.145723007027755</v>
      </c>
      <c r="W1377" s="3"/>
      <c r="X1377" s="3"/>
    </row>
    <row r="1378" spans="1:24" x14ac:dyDescent="0.5">
      <c r="A1378" s="3" t="str">
        <f t="shared" si="65"/>
        <v>CENTRAL INDIA</v>
      </c>
      <c r="B1378" s="3" t="s">
        <v>126</v>
      </c>
      <c r="C1378" s="3" t="s">
        <v>1235</v>
      </c>
      <c r="D1378" s="3" t="s">
        <v>1234</v>
      </c>
      <c r="E1378" s="3">
        <v>0</v>
      </c>
      <c r="F1378" s="3" t="s">
        <v>11</v>
      </c>
      <c r="G1378" s="3" t="s">
        <v>10</v>
      </c>
      <c r="H1378" s="3" t="s">
        <v>23</v>
      </c>
      <c r="I1378" s="3">
        <v>0</v>
      </c>
      <c r="J1378" s="3">
        <v>45</v>
      </c>
      <c r="K1378" s="3" t="s">
        <v>4</v>
      </c>
      <c r="L1378" s="3" t="s">
        <v>9</v>
      </c>
      <c r="M1378" s="4">
        <v>6759260</v>
      </c>
      <c r="N1378" s="3">
        <v>0</v>
      </c>
      <c r="O1378" s="4">
        <f t="shared" si="66"/>
        <v>6759260</v>
      </c>
      <c r="P1378" s="3">
        <v>470528</v>
      </c>
      <c r="Q1378" s="3">
        <v>524</v>
      </c>
      <c r="R1378" s="3">
        <v>471052</v>
      </c>
      <c r="S1378" s="3">
        <v>26.751018670000001</v>
      </c>
      <c r="T1378" s="3">
        <v>34.344876360000001</v>
      </c>
      <c r="U1378" s="3">
        <v>1760875</v>
      </c>
      <c r="V1378" s="3">
        <f t="shared" si="67"/>
        <v>26.751018669695465</v>
      </c>
      <c r="W1378" s="3"/>
      <c r="X1378" s="3"/>
    </row>
    <row r="1379" spans="1:24" x14ac:dyDescent="0.5">
      <c r="A1379" s="3" t="str">
        <f t="shared" si="65"/>
        <v>SOUTH INDIA</v>
      </c>
      <c r="B1379" s="3" t="s">
        <v>181</v>
      </c>
      <c r="C1379" s="3" t="s">
        <v>1231</v>
      </c>
      <c r="D1379" s="3" t="s">
        <v>1233</v>
      </c>
      <c r="E1379" s="3">
        <v>1</v>
      </c>
      <c r="F1379" s="3" t="s">
        <v>18</v>
      </c>
      <c r="G1379" s="3" t="s">
        <v>354</v>
      </c>
      <c r="H1379" s="3" t="s">
        <v>23</v>
      </c>
      <c r="I1379" s="3">
        <v>0</v>
      </c>
      <c r="J1379" s="3">
        <v>55</v>
      </c>
      <c r="K1379" s="3" t="s">
        <v>4</v>
      </c>
      <c r="L1379" s="3" t="s">
        <v>22</v>
      </c>
      <c r="M1379" s="4">
        <v>234154139</v>
      </c>
      <c r="N1379" s="4">
        <v>14232295</v>
      </c>
      <c r="O1379" s="4">
        <f t="shared" si="66"/>
        <v>219921844</v>
      </c>
      <c r="P1379" s="3">
        <v>702167</v>
      </c>
      <c r="Q1379" s="3">
        <v>1493</v>
      </c>
      <c r="R1379" s="3">
        <v>703660</v>
      </c>
      <c r="S1379" s="3">
        <v>41.10153948</v>
      </c>
      <c r="T1379" s="3">
        <v>51.003825689999999</v>
      </c>
      <c r="U1379" s="3">
        <v>1712004</v>
      </c>
      <c r="V1379" s="3">
        <f t="shared" si="67"/>
        <v>41.101539482384389</v>
      </c>
      <c r="W1379" s="3"/>
      <c r="X1379" s="3"/>
    </row>
    <row r="1380" spans="1:24" x14ac:dyDescent="0.5">
      <c r="A1380" s="3" t="str">
        <f t="shared" si="65"/>
        <v>SOUTH INDIA</v>
      </c>
      <c r="B1380" s="3" t="s">
        <v>181</v>
      </c>
      <c r="C1380" s="3" t="s">
        <v>1231</v>
      </c>
      <c r="D1380" s="3" t="s">
        <v>1232</v>
      </c>
      <c r="E1380" s="3">
        <v>0</v>
      </c>
      <c r="F1380" s="3" t="s">
        <v>183</v>
      </c>
      <c r="G1380" s="3" t="s">
        <v>182</v>
      </c>
      <c r="H1380" s="3" t="s">
        <v>5</v>
      </c>
      <c r="I1380" s="3">
        <v>0</v>
      </c>
      <c r="J1380" s="3">
        <v>31</v>
      </c>
      <c r="K1380" s="3" t="s">
        <v>4</v>
      </c>
      <c r="L1380" s="3" t="s">
        <v>13</v>
      </c>
      <c r="M1380" s="4">
        <v>740087761</v>
      </c>
      <c r="N1380" s="4">
        <v>353629176</v>
      </c>
      <c r="O1380" s="4">
        <f t="shared" si="66"/>
        <v>386458585</v>
      </c>
      <c r="P1380" s="3">
        <v>576545</v>
      </c>
      <c r="Q1380" s="3">
        <v>1239</v>
      </c>
      <c r="R1380" s="3">
        <v>577784</v>
      </c>
      <c r="S1380" s="3">
        <v>33.74898657</v>
      </c>
      <c r="T1380" s="3">
        <v>41.879877239999999</v>
      </c>
      <c r="U1380" s="3">
        <v>1712004</v>
      </c>
      <c r="V1380" s="3">
        <f t="shared" si="67"/>
        <v>33.748986567788393</v>
      </c>
      <c r="W1380" s="3"/>
      <c r="X1380" s="3"/>
    </row>
    <row r="1381" spans="1:24" x14ac:dyDescent="0.5">
      <c r="A1381" s="3" t="str">
        <f t="shared" si="65"/>
        <v>SOUTH INDIA</v>
      </c>
      <c r="B1381" s="3" t="s">
        <v>181</v>
      </c>
      <c r="C1381" s="3" t="s">
        <v>1231</v>
      </c>
      <c r="D1381" s="3" t="s">
        <v>1230</v>
      </c>
      <c r="E1381" s="3">
        <v>0</v>
      </c>
      <c r="F1381" s="3" t="s">
        <v>18</v>
      </c>
      <c r="G1381" s="3" t="s">
        <v>1229</v>
      </c>
      <c r="H1381" s="3" t="s">
        <v>5</v>
      </c>
      <c r="I1381" s="3">
        <v>0</v>
      </c>
      <c r="J1381" s="3">
        <v>36</v>
      </c>
      <c r="K1381" s="3" t="s">
        <v>4</v>
      </c>
      <c r="L1381" s="3" t="s">
        <v>22</v>
      </c>
      <c r="M1381" s="4">
        <v>660000</v>
      </c>
      <c r="N1381" s="4">
        <v>1160000</v>
      </c>
      <c r="O1381" s="4">
        <f t="shared" si="66"/>
        <v>-500000</v>
      </c>
      <c r="P1381" s="3">
        <v>18323</v>
      </c>
      <c r="Q1381" s="3">
        <v>0</v>
      </c>
      <c r="R1381" s="3">
        <v>18323</v>
      </c>
      <c r="S1381" s="3">
        <v>1.070266191</v>
      </c>
      <c r="T1381" s="3">
        <v>1.3281174120000001</v>
      </c>
      <c r="U1381" s="3">
        <v>1712004</v>
      </c>
      <c r="V1381" s="3">
        <f t="shared" si="67"/>
        <v>1.0702661909668434</v>
      </c>
      <c r="W1381" s="3"/>
      <c r="X1381" s="3"/>
    </row>
    <row r="1382" spans="1:24" x14ac:dyDescent="0.5">
      <c r="A1382" s="3" t="str">
        <f t="shared" si="65"/>
        <v>NORTH-EAST INDIA</v>
      </c>
      <c r="B1382" s="3" t="s">
        <v>344</v>
      </c>
      <c r="C1382" s="3" t="s">
        <v>1224</v>
      </c>
      <c r="D1382" s="3" t="s">
        <v>1228</v>
      </c>
      <c r="E1382" s="3">
        <v>1</v>
      </c>
      <c r="F1382" s="3" t="s">
        <v>7</v>
      </c>
      <c r="G1382" s="3" t="s">
        <v>6</v>
      </c>
      <c r="H1382" s="3" t="s">
        <v>5</v>
      </c>
      <c r="I1382" s="3">
        <v>0</v>
      </c>
      <c r="J1382" s="3">
        <v>45</v>
      </c>
      <c r="K1382" s="3" t="s">
        <v>4</v>
      </c>
      <c r="L1382" s="3" t="s">
        <v>13</v>
      </c>
      <c r="M1382" s="4">
        <v>6206286</v>
      </c>
      <c r="N1382" s="3">
        <v>0</v>
      </c>
      <c r="O1382" s="4">
        <f t="shared" si="66"/>
        <v>6206286</v>
      </c>
      <c r="P1382" s="3">
        <v>732740</v>
      </c>
      <c r="Q1382" s="3">
        <v>2729</v>
      </c>
      <c r="R1382" s="3">
        <v>735469</v>
      </c>
      <c r="S1382" s="3">
        <v>40.854009779999998</v>
      </c>
      <c r="T1382" s="3">
        <v>48.822339599999999</v>
      </c>
      <c r="U1382" s="3">
        <v>1800237</v>
      </c>
      <c r="V1382" s="3">
        <f t="shared" si="67"/>
        <v>40.854009777601505</v>
      </c>
      <c r="W1382" s="3"/>
      <c r="X1382" s="3"/>
    </row>
    <row r="1383" spans="1:24" x14ac:dyDescent="0.5">
      <c r="A1383" s="3" t="str">
        <f t="shared" si="65"/>
        <v>NORTH-EAST INDIA</v>
      </c>
      <c r="B1383" s="3" t="s">
        <v>344</v>
      </c>
      <c r="C1383" s="3" t="s">
        <v>1224</v>
      </c>
      <c r="D1383" s="3" t="s">
        <v>1227</v>
      </c>
      <c r="E1383" s="3">
        <v>0</v>
      </c>
      <c r="F1383" s="3" t="s">
        <v>11</v>
      </c>
      <c r="G1383" s="3" t="s">
        <v>10</v>
      </c>
      <c r="H1383" s="3" t="s">
        <v>5</v>
      </c>
      <c r="I1383" s="3">
        <v>0</v>
      </c>
      <c r="J1383" s="3">
        <v>67</v>
      </c>
      <c r="K1383" s="3" t="s">
        <v>4</v>
      </c>
      <c r="L1383" s="3" t="s">
        <v>9</v>
      </c>
      <c r="M1383" s="4">
        <v>126699173</v>
      </c>
      <c r="N1383" s="3">
        <v>0</v>
      </c>
      <c r="O1383" s="4">
        <f t="shared" si="66"/>
        <v>126699173</v>
      </c>
      <c r="P1383" s="3">
        <v>595845</v>
      </c>
      <c r="Q1383" s="3">
        <v>1079</v>
      </c>
      <c r="R1383" s="3">
        <v>596924</v>
      </c>
      <c r="S1383" s="3">
        <v>33.158078629999999</v>
      </c>
      <c r="T1383" s="3">
        <v>39.625363200000002</v>
      </c>
      <c r="U1383" s="3">
        <v>1800237</v>
      </c>
      <c r="V1383" s="3">
        <f t="shared" si="67"/>
        <v>33.158078630758055</v>
      </c>
      <c r="W1383" s="3"/>
      <c r="X1383" s="3"/>
    </row>
    <row r="1384" spans="1:24" x14ac:dyDescent="0.5">
      <c r="A1384" s="3" t="str">
        <f t="shared" si="65"/>
        <v>NORTH-EAST INDIA</v>
      </c>
      <c r="B1384" s="3" t="s">
        <v>344</v>
      </c>
      <c r="C1384" s="3" t="s">
        <v>1224</v>
      </c>
      <c r="D1384" s="3" t="s">
        <v>1226</v>
      </c>
      <c r="E1384" s="3">
        <v>0</v>
      </c>
      <c r="F1384" s="3" t="s">
        <v>1225</v>
      </c>
      <c r="G1384" s="3" t="s">
        <v>27</v>
      </c>
      <c r="H1384" s="3" t="s">
        <v>5</v>
      </c>
      <c r="I1384" s="3">
        <v>0</v>
      </c>
      <c r="J1384" s="3">
        <v>55</v>
      </c>
      <c r="K1384" s="3" t="s">
        <v>135</v>
      </c>
      <c r="L1384" s="3" t="s">
        <v>9</v>
      </c>
      <c r="M1384" s="4">
        <v>1035500</v>
      </c>
      <c r="N1384" s="3">
        <v>0</v>
      </c>
      <c r="O1384" s="4">
        <f t="shared" si="66"/>
        <v>1035500</v>
      </c>
      <c r="P1384" s="3">
        <v>103402</v>
      </c>
      <c r="Q1384" s="3">
        <v>468</v>
      </c>
      <c r="R1384" s="3">
        <v>103870</v>
      </c>
      <c r="S1384" s="3">
        <v>5.7697958659999999</v>
      </c>
      <c r="T1384" s="3">
        <v>6.8951599789999998</v>
      </c>
      <c r="U1384" s="3">
        <v>1800237</v>
      </c>
      <c r="V1384" s="3">
        <f t="shared" si="67"/>
        <v>5.7697958657665627</v>
      </c>
      <c r="W1384" s="3"/>
      <c r="X1384" s="3"/>
    </row>
    <row r="1385" spans="1:24" x14ac:dyDescent="0.5">
      <c r="A1385" s="3" t="str">
        <f t="shared" si="65"/>
        <v>NORTH-EAST INDIA</v>
      </c>
      <c r="B1385" s="3" t="s">
        <v>344</v>
      </c>
      <c r="C1385" s="3" t="s">
        <v>1224</v>
      </c>
      <c r="D1385" s="3" t="s">
        <v>0</v>
      </c>
      <c r="E1385" s="3">
        <v>0</v>
      </c>
      <c r="F1385" s="3" t="s">
        <v>0</v>
      </c>
      <c r="G1385" s="3"/>
      <c r="H1385" s="3"/>
      <c r="I1385" s="3"/>
      <c r="J1385" s="3"/>
      <c r="K1385" s="3"/>
      <c r="L1385" s="3"/>
      <c r="M1385" s="4">
        <v>0</v>
      </c>
      <c r="N1385" s="3">
        <v>0</v>
      </c>
      <c r="O1385" s="4">
        <f t="shared" si="66"/>
        <v>0</v>
      </c>
      <c r="P1385" s="3">
        <v>18495</v>
      </c>
      <c r="Q1385" s="3">
        <v>23</v>
      </c>
      <c r="R1385" s="3">
        <v>18518</v>
      </c>
      <c r="S1385" s="3">
        <v>1.02864234</v>
      </c>
      <c r="T1385" s="3">
        <v>1.229272865</v>
      </c>
      <c r="U1385" s="3">
        <v>1800237</v>
      </c>
      <c r="V1385" s="3">
        <f t="shared" si="67"/>
        <v>1.0286423398696949</v>
      </c>
      <c r="W1385" s="3"/>
      <c r="X1385" s="3"/>
    </row>
    <row r="1386" spans="1:24" x14ac:dyDescent="0.5">
      <c r="A1386" s="3" t="str">
        <f t="shared" si="65"/>
        <v>CENTRAL INDIA</v>
      </c>
      <c r="B1386" s="3" t="s">
        <v>131</v>
      </c>
      <c r="C1386" s="3" t="s">
        <v>1221</v>
      </c>
      <c r="D1386" s="3" t="s">
        <v>1223</v>
      </c>
      <c r="E1386" s="3">
        <v>1</v>
      </c>
      <c r="F1386" s="3" t="s">
        <v>7</v>
      </c>
      <c r="G1386" s="3" t="s">
        <v>6</v>
      </c>
      <c r="H1386" s="3" t="s">
        <v>23</v>
      </c>
      <c r="I1386" s="3">
        <v>0</v>
      </c>
      <c r="J1386" s="3">
        <v>70</v>
      </c>
      <c r="K1386" s="3" t="s">
        <v>4</v>
      </c>
      <c r="L1386" s="3" t="s">
        <v>114</v>
      </c>
      <c r="M1386" s="4">
        <v>2508270292</v>
      </c>
      <c r="N1386" s="4">
        <v>131288062</v>
      </c>
      <c r="O1386" s="4">
        <f t="shared" si="66"/>
        <v>2376982230</v>
      </c>
      <c r="P1386" s="3">
        <v>667342</v>
      </c>
      <c r="Q1386" s="3">
        <v>3951</v>
      </c>
      <c r="R1386" s="3">
        <v>671293</v>
      </c>
      <c r="S1386" s="3">
        <v>37.131235089999997</v>
      </c>
      <c r="T1386" s="3">
        <v>60.787630450000002</v>
      </c>
      <c r="U1386" s="3">
        <v>1807893</v>
      </c>
      <c r="V1386" s="3">
        <f t="shared" si="67"/>
        <v>37.131235089687273</v>
      </c>
      <c r="W1386" s="3"/>
      <c r="X1386" s="3"/>
    </row>
    <row r="1387" spans="1:24" x14ac:dyDescent="0.5">
      <c r="A1387" s="3" t="str">
        <f t="shared" si="65"/>
        <v>CENTRAL INDIA</v>
      </c>
      <c r="B1387" s="3" t="s">
        <v>131</v>
      </c>
      <c r="C1387" s="3" t="s">
        <v>1221</v>
      </c>
      <c r="D1387" s="3" t="s">
        <v>1222</v>
      </c>
      <c r="E1387" s="3">
        <v>0</v>
      </c>
      <c r="F1387" s="3" t="s">
        <v>1103</v>
      </c>
      <c r="G1387" s="3" t="s">
        <v>1102</v>
      </c>
      <c r="H1387" s="3" t="s">
        <v>5</v>
      </c>
      <c r="I1387" s="3">
        <v>2</v>
      </c>
      <c r="J1387" s="3">
        <v>66</v>
      </c>
      <c r="K1387" s="3" t="s">
        <v>4</v>
      </c>
      <c r="L1387" s="3" t="s">
        <v>13</v>
      </c>
      <c r="M1387" s="4">
        <v>216820285</v>
      </c>
      <c r="N1387" s="4">
        <v>5708000</v>
      </c>
      <c r="O1387" s="4">
        <f t="shared" si="66"/>
        <v>211112285</v>
      </c>
      <c r="P1387" s="3">
        <v>377319</v>
      </c>
      <c r="Q1387" s="3">
        <v>503</v>
      </c>
      <c r="R1387" s="3">
        <v>377822</v>
      </c>
      <c r="S1387" s="3">
        <v>20.898471310000001</v>
      </c>
      <c r="T1387" s="3">
        <v>34.2129355</v>
      </c>
      <c r="U1387" s="3">
        <v>1807893</v>
      </c>
      <c r="V1387" s="3">
        <f t="shared" si="67"/>
        <v>20.898471314397479</v>
      </c>
      <c r="W1387" s="3"/>
      <c r="X1387" s="3"/>
    </row>
    <row r="1388" spans="1:24" x14ac:dyDescent="0.5">
      <c r="A1388" s="3" t="str">
        <f t="shared" si="65"/>
        <v>CENTRAL INDIA</v>
      </c>
      <c r="B1388" s="3" t="s">
        <v>131</v>
      </c>
      <c r="C1388" s="3" t="s">
        <v>1221</v>
      </c>
      <c r="D1388" s="3" t="s">
        <v>1220</v>
      </c>
      <c r="E1388" s="3">
        <v>0</v>
      </c>
      <c r="F1388" s="3" t="s">
        <v>11</v>
      </c>
      <c r="G1388" s="3" t="s">
        <v>10</v>
      </c>
      <c r="H1388" s="3" t="s">
        <v>5</v>
      </c>
      <c r="I1388" s="3">
        <v>0</v>
      </c>
      <c r="J1388" s="3">
        <v>63</v>
      </c>
      <c r="K1388" s="3" t="s">
        <v>4</v>
      </c>
      <c r="L1388" s="3" t="s">
        <v>13</v>
      </c>
      <c r="M1388" s="4">
        <v>356953188</v>
      </c>
      <c r="N1388" s="3">
        <v>0</v>
      </c>
      <c r="O1388" s="4">
        <f t="shared" si="66"/>
        <v>356953188</v>
      </c>
      <c r="P1388" s="3">
        <v>27970</v>
      </c>
      <c r="Q1388" s="3">
        <v>114</v>
      </c>
      <c r="R1388" s="3">
        <v>28084</v>
      </c>
      <c r="S1388" s="3">
        <v>1.5534105170000001</v>
      </c>
      <c r="T1388" s="3">
        <v>2.543091934</v>
      </c>
      <c r="U1388" s="3">
        <v>1807893</v>
      </c>
      <c r="V1388" s="3">
        <f t="shared" si="67"/>
        <v>1.5534105171047181</v>
      </c>
      <c r="W1388" s="3"/>
      <c r="X1388" s="3"/>
    </row>
    <row r="1389" spans="1:24" x14ac:dyDescent="0.5">
      <c r="A1389" s="3" t="str">
        <f t="shared" si="65"/>
        <v>EAST INDIA</v>
      </c>
      <c r="B1389" s="3" t="s">
        <v>192</v>
      </c>
      <c r="C1389" s="3" t="s">
        <v>1216</v>
      </c>
      <c r="D1389" s="3" t="s">
        <v>1219</v>
      </c>
      <c r="E1389" s="3">
        <v>1</v>
      </c>
      <c r="F1389" s="3" t="s">
        <v>196</v>
      </c>
      <c r="G1389" s="3" t="s">
        <v>195</v>
      </c>
      <c r="H1389" s="3" t="s">
        <v>5</v>
      </c>
      <c r="I1389" s="3">
        <v>0</v>
      </c>
      <c r="J1389" s="3">
        <v>80</v>
      </c>
      <c r="K1389" s="3" t="s">
        <v>61</v>
      </c>
      <c r="L1389" s="3" t="s">
        <v>9</v>
      </c>
      <c r="M1389" s="4">
        <v>10667304</v>
      </c>
      <c r="N1389" s="3">
        <v>0</v>
      </c>
      <c r="O1389" s="4">
        <f t="shared" si="66"/>
        <v>10667304</v>
      </c>
      <c r="P1389" s="3">
        <v>726463</v>
      </c>
      <c r="Q1389" s="3">
        <v>365</v>
      </c>
      <c r="R1389" s="3">
        <v>726828</v>
      </c>
      <c r="S1389" s="3">
        <v>43.994295729999997</v>
      </c>
      <c r="T1389" s="3">
        <v>51.841522830000002</v>
      </c>
      <c r="U1389" s="3">
        <v>1652096</v>
      </c>
      <c r="V1389" s="3">
        <f t="shared" si="67"/>
        <v>43.994295730998687</v>
      </c>
      <c r="W1389" s="3"/>
      <c r="X1389" s="3"/>
    </row>
    <row r="1390" spans="1:24" x14ac:dyDescent="0.5">
      <c r="A1390" s="3" t="str">
        <f t="shared" si="65"/>
        <v>EAST INDIA</v>
      </c>
      <c r="B1390" s="3" t="s">
        <v>192</v>
      </c>
      <c r="C1390" s="3" t="s">
        <v>1216</v>
      </c>
      <c r="D1390" s="3" t="s">
        <v>1218</v>
      </c>
      <c r="E1390" s="3">
        <v>0</v>
      </c>
      <c r="F1390" s="3" t="s">
        <v>7</v>
      </c>
      <c r="G1390" s="3" t="s">
        <v>6</v>
      </c>
      <c r="H1390" s="3" t="s">
        <v>5</v>
      </c>
      <c r="I1390" s="3">
        <v>0</v>
      </c>
      <c r="J1390" s="3">
        <v>46</v>
      </c>
      <c r="K1390" s="3" t="s">
        <v>61</v>
      </c>
      <c r="L1390" s="3" t="s">
        <v>9</v>
      </c>
      <c r="M1390" s="4">
        <v>3592432</v>
      </c>
      <c r="N1390" s="4">
        <v>400000</v>
      </c>
      <c r="O1390" s="4">
        <f t="shared" si="66"/>
        <v>3192432</v>
      </c>
      <c r="P1390" s="3">
        <v>522267</v>
      </c>
      <c r="Q1390" s="3">
        <v>587</v>
      </c>
      <c r="R1390" s="3">
        <v>522854</v>
      </c>
      <c r="S1390" s="3">
        <v>31.64791877</v>
      </c>
      <c r="T1390" s="3">
        <v>37.292932550000003</v>
      </c>
      <c r="U1390" s="3">
        <v>1652096</v>
      </c>
      <c r="V1390" s="3">
        <f t="shared" si="67"/>
        <v>31.647918765011234</v>
      </c>
      <c r="W1390" s="3"/>
      <c r="X1390" s="3"/>
    </row>
    <row r="1391" spans="1:24" x14ac:dyDescent="0.5">
      <c r="A1391" s="3" t="str">
        <f t="shared" si="65"/>
        <v>EAST INDIA</v>
      </c>
      <c r="B1391" s="3" t="s">
        <v>192</v>
      </c>
      <c r="C1391" s="3" t="s">
        <v>1216</v>
      </c>
      <c r="D1391" s="3" t="s">
        <v>1217</v>
      </c>
      <c r="E1391" s="3">
        <v>0</v>
      </c>
      <c r="F1391" s="3" t="s">
        <v>51</v>
      </c>
      <c r="G1391" s="3" t="s">
        <v>177</v>
      </c>
      <c r="H1391" s="3" t="s">
        <v>5</v>
      </c>
      <c r="I1391" s="3">
        <v>0</v>
      </c>
      <c r="J1391" s="3">
        <v>42</v>
      </c>
      <c r="K1391" s="3" t="s">
        <v>61</v>
      </c>
      <c r="L1391" s="3" t="s">
        <v>29</v>
      </c>
      <c r="M1391" s="4">
        <v>6853079</v>
      </c>
      <c r="N1391" s="3">
        <v>0</v>
      </c>
      <c r="O1391" s="4">
        <f t="shared" si="66"/>
        <v>6853079</v>
      </c>
      <c r="P1391" s="3">
        <v>92372</v>
      </c>
      <c r="Q1391" s="3">
        <v>45</v>
      </c>
      <c r="R1391" s="3">
        <v>92417</v>
      </c>
      <c r="S1391" s="3">
        <v>5.5939243239999996</v>
      </c>
      <c r="T1391" s="3">
        <v>6.591708101</v>
      </c>
      <c r="U1391" s="3">
        <v>1652096</v>
      </c>
      <c r="V1391" s="3">
        <f t="shared" si="67"/>
        <v>5.593924324010227</v>
      </c>
      <c r="W1391" s="3"/>
      <c r="X1391" s="3"/>
    </row>
    <row r="1392" spans="1:24" x14ac:dyDescent="0.5">
      <c r="A1392" s="3" t="str">
        <f t="shared" si="65"/>
        <v>EAST INDIA</v>
      </c>
      <c r="B1392" s="3" t="s">
        <v>192</v>
      </c>
      <c r="C1392" s="3" t="s">
        <v>1216</v>
      </c>
      <c r="D1392" s="3" t="s">
        <v>1215</v>
      </c>
      <c r="E1392" s="3">
        <v>0</v>
      </c>
      <c r="F1392" s="3" t="s">
        <v>11</v>
      </c>
      <c r="G1392" s="3" t="s">
        <v>10</v>
      </c>
      <c r="H1392" s="3" t="s">
        <v>5</v>
      </c>
      <c r="I1392" s="3">
        <v>0</v>
      </c>
      <c r="J1392" s="3">
        <v>63</v>
      </c>
      <c r="K1392" s="3" t="s">
        <v>61</v>
      </c>
      <c r="L1392" s="3" t="s">
        <v>22</v>
      </c>
      <c r="M1392" s="4">
        <v>844789</v>
      </c>
      <c r="N1392" s="4">
        <v>258300</v>
      </c>
      <c r="O1392" s="4">
        <f t="shared" si="66"/>
        <v>586489</v>
      </c>
      <c r="P1392" s="3">
        <v>32299</v>
      </c>
      <c r="Q1392" s="3">
        <v>25</v>
      </c>
      <c r="R1392" s="3">
        <v>32324</v>
      </c>
      <c r="S1392" s="3">
        <v>1.956544898</v>
      </c>
      <c r="T1392" s="3">
        <v>2.3055322359999999</v>
      </c>
      <c r="U1392" s="3">
        <v>1652096</v>
      </c>
      <c r="V1392" s="3">
        <f t="shared" si="67"/>
        <v>1.9565448981173006</v>
      </c>
      <c r="W1392" s="3"/>
      <c r="X1392" s="3"/>
    </row>
    <row r="1393" spans="1:24" x14ac:dyDescent="0.5">
      <c r="A1393" s="3" t="str">
        <f t="shared" si="65"/>
        <v>WEST INDIA</v>
      </c>
      <c r="B1393" s="3" t="s">
        <v>21</v>
      </c>
      <c r="C1393" s="3" t="s">
        <v>1211</v>
      </c>
      <c r="D1393" s="3" t="s">
        <v>1214</v>
      </c>
      <c r="E1393" s="3">
        <v>1</v>
      </c>
      <c r="F1393" s="3" t="s">
        <v>35</v>
      </c>
      <c r="G1393" s="3" t="s">
        <v>34</v>
      </c>
      <c r="H1393" s="3" t="s">
        <v>5</v>
      </c>
      <c r="I1393" s="3">
        <v>3</v>
      </c>
      <c r="J1393" s="3">
        <v>55</v>
      </c>
      <c r="K1393" s="3" t="s">
        <v>4</v>
      </c>
      <c r="L1393" s="3" t="s">
        <v>109</v>
      </c>
      <c r="M1393" s="4">
        <v>1023310134</v>
      </c>
      <c r="N1393" s="4">
        <v>416612</v>
      </c>
      <c r="O1393" s="4">
        <f t="shared" si="66"/>
        <v>1022893522</v>
      </c>
      <c r="P1393" s="3">
        <v>718950</v>
      </c>
      <c r="Q1393" s="3">
        <v>1713</v>
      </c>
      <c r="R1393" s="3">
        <v>720663</v>
      </c>
      <c r="S1393" s="3">
        <v>31.359352149999999</v>
      </c>
      <c r="T1393" s="3">
        <v>52.624034649999999</v>
      </c>
      <c r="U1393" s="3">
        <v>2298080</v>
      </c>
      <c r="V1393" s="3">
        <f t="shared" si="67"/>
        <v>31.359352154842302</v>
      </c>
      <c r="W1393" s="3"/>
      <c r="X1393" s="3"/>
    </row>
    <row r="1394" spans="1:24" x14ac:dyDescent="0.5">
      <c r="A1394" s="3" t="str">
        <f t="shared" si="65"/>
        <v>WEST INDIA</v>
      </c>
      <c r="B1394" s="3" t="s">
        <v>21</v>
      </c>
      <c r="C1394" s="3" t="s">
        <v>1211</v>
      </c>
      <c r="D1394" s="3" t="s">
        <v>1213</v>
      </c>
      <c r="E1394" s="3">
        <v>0</v>
      </c>
      <c r="F1394" s="3" t="s">
        <v>340</v>
      </c>
      <c r="G1394" s="3" t="s">
        <v>339</v>
      </c>
      <c r="H1394" s="3" t="s">
        <v>5</v>
      </c>
      <c r="I1394" s="3">
        <v>0</v>
      </c>
      <c r="J1394" s="3">
        <v>29</v>
      </c>
      <c r="K1394" s="3" t="s">
        <v>4</v>
      </c>
      <c r="L1394" s="3" t="s">
        <v>13</v>
      </c>
      <c r="M1394" s="4">
        <v>201239333</v>
      </c>
      <c r="N1394" s="4">
        <v>93613295</v>
      </c>
      <c r="O1394" s="4">
        <f t="shared" si="66"/>
        <v>107626038</v>
      </c>
      <c r="P1394" s="3">
        <v>503375</v>
      </c>
      <c r="Q1394" s="3">
        <v>1375</v>
      </c>
      <c r="R1394" s="3">
        <v>504750</v>
      </c>
      <c r="S1394" s="3">
        <v>21.963987329999998</v>
      </c>
      <c r="T1394" s="3">
        <v>36.857701159999998</v>
      </c>
      <c r="U1394" s="3">
        <v>2298080</v>
      </c>
      <c r="V1394" s="3">
        <f t="shared" si="67"/>
        <v>21.96398732855253</v>
      </c>
      <c r="W1394" s="3"/>
      <c r="X1394" s="3"/>
    </row>
    <row r="1395" spans="1:24" x14ac:dyDescent="0.5">
      <c r="A1395" s="3" t="str">
        <f t="shared" si="65"/>
        <v>WEST INDIA</v>
      </c>
      <c r="B1395" s="3" t="s">
        <v>21</v>
      </c>
      <c r="C1395" s="3" t="s">
        <v>1211</v>
      </c>
      <c r="D1395" s="3" t="s">
        <v>1212</v>
      </c>
      <c r="E1395" s="3">
        <v>0</v>
      </c>
      <c r="F1395" s="3" t="s">
        <v>31</v>
      </c>
      <c r="G1395" s="3" t="s">
        <v>30</v>
      </c>
      <c r="H1395" s="3" t="s">
        <v>5</v>
      </c>
      <c r="I1395" s="3">
        <v>0</v>
      </c>
      <c r="J1395" s="3">
        <v>47</v>
      </c>
      <c r="K1395" s="3" t="s">
        <v>4</v>
      </c>
      <c r="L1395" s="3" t="s">
        <v>148</v>
      </c>
      <c r="M1395" s="4">
        <v>6525572</v>
      </c>
      <c r="N1395" s="4">
        <v>534788</v>
      </c>
      <c r="O1395" s="4">
        <f t="shared" si="66"/>
        <v>5990784</v>
      </c>
      <c r="P1395" s="3">
        <v>75713</v>
      </c>
      <c r="Q1395" s="3">
        <v>191</v>
      </c>
      <c r="R1395" s="3">
        <v>75904</v>
      </c>
      <c r="S1395" s="3">
        <v>3.3029311429999999</v>
      </c>
      <c r="T1395" s="3">
        <v>5.5426388290000004</v>
      </c>
      <c r="U1395" s="3">
        <v>2298080</v>
      </c>
      <c r="V1395" s="3">
        <f t="shared" si="67"/>
        <v>3.3029311425189722</v>
      </c>
      <c r="W1395" s="3"/>
      <c r="X1395" s="3"/>
    </row>
    <row r="1396" spans="1:24" x14ac:dyDescent="0.5">
      <c r="A1396" s="3" t="str">
        <f t="shared" si="65"/>
        <v>WEST INDIA</v>
      </c>
      <c r="B1396" s="3" t="s">
        <v>21</v>
      </c>
      <c r="C1396" s="3" t="s">
        <v>1211</v>
      </c>
      <c r="D1396" s="3" t="s">
        <v>0</v>
      </c>
      <c r="E1396" s="3">
        <v>0</v>
      </c>
      <c r="F1396" s="3" t="s">
        <v>0</v>
      </c>
      <c r="G1396" s="3"/>
      <c r="H1396" s="3"/>
      <c r="I1396" s="3"/>
      <c r="J1396" s="3"/>
      <c r="K1396" s="3"/>
      <c r="L1396" s="3"/>
      <c r="M1396" s="4">
        <v>0</v>
      </c>
      <c r="N1396" s="4">
        <v>0</v>
      </c>
      <c r="O1396" s="4">
        <f t="shared" si="66"/>
        <v>0</v>
      </c>
      <c r="P1396" s="3">
        <v>15747</v>
      </c>
      <c r="Q1396" s="3">
        <v>32</v>
      </c>
      <c r="R1396" s="3">
        <v>15779</v>
      </c>
      <c r="S1396" s="3">
        <v>0.68661665400000005</v>
      </c>
      <c r="T1396" s="3">
        <v>1.1522093440000001</v>
      </c>
      <c r="U1396" s="3">
        <v>2298080</v>
      </c>
      <c r="V1396" s="3">
        <f t="shared" si="67"/>
        <v>0.68661665390238813</v>
      </c>
      <c r="W1396" s="3"/>
      <c r="X1396" s="3"/>
    </row>
    <row r="1397" spans="1:24" x14ac:dyDescent="0.5">
      <c r="A1397" s="3" t="str">
        <f t="shared" si="65"/>
        <v>SOUTH INDIA</v>
      </c>
      <c r="B1397" s="3" t="s">
        <v>49</v>
      </c>
      <c r="C1397" s="3" t="s">
        <v>1208</v>
      </c>
      <c r="D1397" s="3" t="s">
        <v>1210</v>
      </c>
      <c r="E1397" s="3">
        <v>1</v>
      </c>
      <c r="F1397" s="3" t="s">
        <v>11</v>
      </c>
      <c r="G1397" s="3" t="s">
        <v>10</v>
      </c>
      <c r="H1397" s="3" t="s">
        <v>5</v>
      </c>
      <c r="I1397" s="3">
        <v>1</v>
      </c>
      <c r="J1397" s="3">
        <v>56</v>
      </c>
      <c r="K1397" s="3" t="s">
        <v>61</v>
      </c>
      <c r="L1397" s="3" t="s">
        <v>9</v>
      </c>
      <c r="M1397" s="4">
        <v>12965129</v>
      </c>
      <c r="N1397" s="4">
        <v>982819</v>
      </c>
      <c r="O1397" s="4">
        <f t="shared" si="66"/>
        <v>11982310</v>
      </c>
      <c r="P1397" s="3">
        <v>437997</v>
      </c>
      <c r="Q1397" s="3">
        <v>2418</v>
      </c>
      <c r="R1397" s="3">
        <v>440415</v>
      </c>
      <c r="S1397" s="3">
        <v>33.66824605</v>
      </c>
      <c r="T1397" s="3">
        <v>45.293409850000003</v>
      </c>
      <c r="U1397" s="3">
        <v>1308102</v>
      </c>
      <c r="V1397" s="3">
        <f t="shared" si="67"/>
        <v>33.668246054206783</v>
      </c>
      <c r="W1397" s="3"/>
      <c r="X1397" s="3"/>
    </row>
    <row r="1398" spans="1:24" x14ac:dyDescent="0.5">
      <c r="A1398" s="3" t="str">
        <f t="shared" si="65"/>
        <v>SOUTH INDIA</v>
      </c>
      <c r="B1398" s="3" t="s">
        <v>49</v>
      </c>
      <c r="C1398" s="3" t="s">
        <v>1208</v>
      </c>
      <c r="D1398" s="3" t="s">
        <v>1209</v>
      </c>
      <c r="E1398" s="3">
        <v>0</v>
      </c>
      <c r="F1398" s="3" t="s">
        <v>51</v>
      </c>
      <c r="G1398" s="3" t="s">
        <v>50</v>
      </c>
      <c r="H1398" s="3" t="s">
        <v>5</v>
      </c>
      <c r="I1398" s="3">
        <v>0</v>
      </c>
      <c r="J1398" s="3">
        <v>53</v>
      </c>
      <c r="K1398" s="3" t="s">
        <v>61</v>
      </c>
      <c r="L1398" s="3" t="s">
        <v>22</v>
      </c>
      <c r="M1398" s="4">
        <v>3725488</v>
      </c>
      <c r="N1398" s="4">
        <v>953336</v>
      </c>
      <c r="O1398" s="4">
        <f t="shared" si="66"/>
        <v>2772152</v>
      </c>
      <c r="P1398" s="3">
        <v>376497</v>
      </c>
      <c r="Q1398" s="3">
        <v>2780</v>
      </c>
      <c r="R1398" s="3">
        <v>379277</v>
      </c>
      <c r="S1398" s="3">
        <v>28.9944515</v>
      </c>
      <c r="T1398" s="3">
        <v>39.005820890000003</v>
      </c>
      <c r="U1398" s="3">
        <v>1308102</v>
      </c>
      <c r="V1398" s="3">
        <f t="shared" si="67"/>
        <v>28.994451503017348</v>
      </c>
      <c r="W1398" s="3"/>
      <c r="X1398" s="3"/>
    </row>
    <row r="1399" spans="1:24" x14ac:dyDescent="0.5">
      <c r="A1399" s="3" t="str">
        <f t="shared" si="65"/>
        <v>SOUTH INDIA</v>
      </c>
      <c r="B1399" s="3" t="s">
        <v>49</v>
      </c>
      <c r="C1399" s="3" t="s">
        <v>1208</v>
      </c>
      <c r="D1399" s="3" t="s">
        <v>1207</v>
      </c>
      <c r="E1399" s="3">
        <v>0</v>
      </c>
      <c r="F1399" s="3" t="s">
        <v>46</v>
      </c>
      <c r="G1399" s="3" t="s">
        <v>45</v>
      </c>
      <c r="H1399" s="3" t="s">
        <v>5</v>
      </c>
      <c r="I1399" s="3">
        <v>0</v>
      </c>
      <c r="J1399" s="3">
        <v>64</v>
      </c>
      <c r="K1399" s="3" t="s">
        <v>61</v>
      </c>
      <c r="L1399" s="3" t="s">
        <v>22</v>
      </c>
      <c r="M1399" s="4">
        <v>4926063</v>
      </c>
      <c r="N1399" s="4">
        <v>400000</v>
      </c>
      <c r="O1399" s="4">
        <f t="shared" si="66"/>
        <v>4526063</v>
      </c>
      <c r="P1399" s="3">
        <v>132323</v>
      </c>
      <c r="Q1399" s="3">
        <v>1223</v>
      </c>
      <c r="R1399" s="3">
        <v>133546</v>
      </c>
      <c r="S1399" s="3">
        <v>10.20914271</v>
      </c>
      <c r="T1399" s="3">
        <v>13.734213670000001</v>
      </c>
      <c r="U1399" s="3">
        <v>1308102</v>
      </c>
      <c r="V1399" s="3">
        <f t="shared" si="67"/>
        <v>10.209142712112664</v>
      </c>
      <c r="W1399" s="3"/>
      <c r="X1399" s="3"/>
    </row>
    <row r="1400" spans="1:24" x14ac:dyDescent="0.5">
      <c r="A1400" s="3" t="str">
        <f t="shared" si="65"/>
        <v>SOUTH INDIA</v>
      </c>
      <c r="B1400" s="3" t="s">
        <v>90</v>
      </c>
      <c r="C1400" s="3" t="s">
        <v>1202</v>
      </c>
      <c r="D1400" s="3" t="s">
        <v>1206</v>
      </c>
      <c r="E1400" s="3">
        <v>1</v>
      </c>
      <c r="F1400" s="3" t="s">
        <v>116</v>
      </c>
      <c r="G1400" s="3" t="s">
        <v>115</v>
      </c>
      <c r="H1400" s="3" t="s">
        <v>5</v>
      </c>
      <c r="I1400" s="3">
        <v>0</v>
      </c>
      <c r="J1400" s="3">
        <v>74</v>
      </c>
      <c r="K1400" s="3" t="s">
        <v>4</v>
      </c>
      <c r="L1400" s="3" t="s">
        <v>13</v>
      </c>
      <c r="M1400" s="4">
        <v>13355095</v>
      </c>
      <c r="N1400" s="4">
        <v>215000</v>
      </c>
      <c r="O1400" s="4">
        <f t="shared" si="66"/>
        <v>13140095</v>
      </c>
      <c r="P1400" s="3">
        <v>595845</v>
      </c>
      <c r="Q1400" s="3">
        <v>3447</v>
      </c>
      <c r="R1400" s="3">
        <v>599292</v>
      </c>
      <c r="S1400" s="3">
        <v>40.3606579</v>
      </c>
      <c r="T1400" s="3">
        <v>54.591266009999998</v>
      </c>
      <c r="U1400" s="3">
        <v>1484842</v>
      </c>
      <c r="V1400" s="3">
        <f t="shared" si="67"/>
        <v>40.360657901648793</v>
      </c>
      <c r="W1400" s="3"/>
      <c r="X1400" s="3"/>
    </row>
    <row r="1401" spans="1:24" x14ac:dyDescent="0.5">
      <c r="A1401" s="3" t="str">
        <f t="shared" si="65"/>
        <v>SOUTH INDIA</v>
      </c>
      <c r="B1401" s="3" t="s">
        <v>90</v>
      </c>
      <c r="C1401" s="3" t="s">
        <v>1202</v>
      </c>
      <c r="D1401" s="3" t="s">
        <v>1205</v>
      </c>
      <c r="E1401" s="3">
        <v>0</v>
      </c>
      <c r="F1401" s="3" t="s">
        <v>270</v>
      </c>
      <c r="G1401" s="3" t="s">
        <v>269</v>
      </c>
      <c r="H1401" s="3" t="s">
        <v>5</v>
      </c>
      <c r="I1401" s="3">
        <v>0</v>
      </c>
      <c r="J1401" s="3">
        <v>64</v>
      </c>
      <c r="K1401" s="3" t="s">
        <v>4</v>
      </c>
      <c r="L1401" s="3" t="s">
        <v>9</v>
      </c>
      <c r="M1401" s="4">
        <v>17159486</v>
      </c>
      <c r="N1401" s="4">
        <v>354102</v>
      </c>
      <c r="O1401" s="4">
        <f t="shared" si="66"/>
        <v>16805384</v>
      </c>
      <c r="P1401" s="3">
        <v>337448</v>
      </c>
      <c r="Q1401" s="3">
        <v>530</v>
      </c>
      <c r="R1401" s="3">
        <v>337978</v>
      </c>
      <c r="S1401" s="3">
        <v>22.76188308</v>
      </c>
      <c r="T1401" s="3">
        <v>30.787407309999999</v>
      </c>
      <c r="U1401" s="3">
        <v>1484842</v>
      </c>
      <c r="V1401" s="3">
        <f t="shared" si="67"/>
        <v>22.76188308250979</v>
      </c>
      <c r="W1401" s="3"/>
      <c r="X1401" s="3"/>
    </row>
    <row r="1402" spans="1:24" x14ac:dyDescent="0.5">
      <c r="A1402" s="3" t="str">
        <f t="shared" si="65"/>
        <v>SOUTH INDIA</v>
      </c>
      <c r="B1402" s="3" t="s">
        <v>90</v>
      </c>
      <c r="C1402" s="3" t="s">
        <v>1202</v>
      </c>
      <c r="D1402" s="3" t="s">
        <v>1204</v>
      </c>
      <c r="E1402" s="3">
        <v>0</v>
      </c>
      <c r="F1402" s="3" t="s">
        <v>18</v>
      </c>
      <c r="G1402" s="3" t="s">
        <v>97</v>
      </c>
      <c r="H1402" s="3" t="s">
        <v>5</v>
      </c>
      <c r="I1402" s="3">
        <v>2</v>
      </c>
      <c r="J1402" s="3">
        <v>39</v>
      </c>
      <c r="K1402" s="3" t="s">
        <v>4</v>
      </c>
      <c r="L1402" s="3" t="s">
        <v>3</v>
      </c>
      <c r="M1402" s="4">
        <v>6270000</v>
      </c>
      <c r="N1402" s="3">
        <v>0</v>
      </c>
      <c r="O1402" s="4">
        <f t="shared" si="66"/>
        <v>6270000</v>
      </c>
      <c r="P1402" s="3">
        <v>68928</v>
      </c>
      <c r="Q1402" s="3">
        <v>102</v>
      </c>
      <c r="R1402" s="3">
        <v>69030</v>
      </c>
      <c r="S1402" s="3">
        <v>4.6489794870000001</v>
      </c>
      <c r="T1402" s="3">
        <v>6.2881451659999996</v>
      </c>
      <c r="U1402" s="3">
        <v>1484842</v>
      </c>
      <c r="V1402" s="3">
        <f t="shared" si="67"/>
        <v>4.648979487379802</v>
      </c>
      <c r="W1402" s="3"/>
      <c r="X1402" s="3"/>
    </row>
    <row r="1403" spans="1:24" x14ac:dyDescent="0.5">
      <c r="A1403" s="3" t="str">
        <f t="shared" si="65"/>
        <v>SOUTH INDIA</v>
      </c>
      <c r="B1403" s="3" t="s">
        <v>90</v>
      </c>
      <c r="C1403" s="3" t="s">
        <v>1202</v>
      </c>
      <c r="D1403" s="3" t="s">
        <v>1203</v>
      </c>
      <c r="E1403" s="3">
        <v>0</v>
      </c>
      <c r="F1403" s="3" t="s">
        <v>92</v>
      </c>
      <c r="G1403" s="3" t="s">
        <v>91</v>
      </c>
      <c r="H1403" s="3" t="s">
        <v>23</v>
      </c>
      <c r="I1403" s="3">
        <v>0</v>
      </c>
      <c r="J1403" s="3">
        <v>27</v>
      </c>
      <c r="K1403" s="3" t="s">
        <v>4</v>
      </c>
      <c r="L1403" s="3" t="s">
        <v>13</v>
      </c>
      <c r="M1403" s="4">
        <v>525600</v>
      </c>
      <c r="N1403" s="4">
        <v>57500</v>
      </c>
      <c r="O1403" s="4">
        <f t="shared" si="66"/>
        <v>468100</v>
      </c>
      <c r="P1403" s="3">
        <v>40929</v>
      </c>
      <c r="Q1403" s="3">
        <v>127</v>
      </c>
      <c r="R1403" s="3">
        <v>41056</v>
      </c>
      <c r="S1403" s="3">
        <v>2.7650079939999999</v>
      </c>
      <c r="T1403" s="3">
        <v>3.7399114579999999</v>
      </c>
      <c r="U1403" s="3">
        <v>1484842</v>
      </c>
      <c r="V1403" s="3">
        <f t="shared" si="67"/>
        <v>2.7650079941165457</v>
      </c>
      <c r="W1403" s="3"/>
      <c r="X1403" s="3"/>
    </row>
    <row r="1404" spans="1:24" x14ac:dyDescent="0.5">
      <c r="A1404" s="3" t="str">
        <f t="shared" si="65"/>
        <v>SOUTH INDIA</v>
      </c>
      <c r="B1404" s="3" t="s">
        <v>90</v>
      </c>
      <c r="C1404" s="3" t="s">
        <v>1202</v>
      </c>
      <c r="D1404" s="3" t="s">
        <v>1201</v>
      </c>
      <c r="E1404" s="3">
        <v>0</v>
      </c>
      <c r="F1404" s="3" t="s">
        <v>95</v>
      </c>
      <c r="G1404" s="3" t="s">
        <v>94</v>
      </c>
      <c r="H1404" s="3" t="s">
        <v>5</v>
      </c>
      <c r="I1404" s="3">
        <v>0</v>
      </c>
      <c r="J1404" s="3">
        <v>46</v>
      </c>
      <c r="K1404" s="3" t="s">
        <v>4</v>
      </c>
      <c r="L1404" s="3" t="s">
        <v>109</v>
      </c>
      <c r="M1404" s="4">
        <v>8606404</v>
      </c>
      <c r="N1404" s="4">
        <v>6100000</v>
      </c>
      <c r="O1404" s="4">
        <f t="shared" si="66"/>
        <v>2506404</v>
      </c>
      <c r="P1404" s="3">
        <v>16954</v>
      </c>
      <c r="Q1404" s="3">
        <v>51</v>
      </c>
      <c r="R1404" s="3">
        <v>17005</v>
      </c>
      <c r="S1404" s="3">
        <v>1.145239696</v>
      </c>
      <c r="T1404" s="3">
        <v>1.549035326</v>
      </c>
      <c r="U1404" s="3">
        <v>1484842</v>
      </c>
      <c r="V1404" s="3">
        <f t="shared" si="67"/>
        <v>1.1452396955366295</v>
      </c>
      <c r="W1404" s="3"/>
      <c r="X1404" s="3"/>
    </row>
    <row r="1405" spans="1:24" x14ac:dyDescent="0.5">
      <c r="A1405" s="3" t="str">
        <f t="shared" si="65"/>
        <v>EAST INDIA</v>
      </c>
      <c r="B1405" s="3" t="s">
        <v>388</v>
      </c>
      <c r="C1405" s="3" t="s">
        <v>1197</v>
      </c>
      <c r="D1405" s="3" t="s">
        <v>1200</v>
      </c>
      <c r="E1405" s="3">
        <v>1</v>
      </c>
      <c r="F1405" s="3" t="s">
        <v>7</v>
      </c>
      <c r="G1405" s="3" t="s">
        <v>6</v>
      </c>
      <c r="H1405" s="3" t="s">
        <v>5</v>
      </c>
      <c r="I1405" s="3">
        <v>1</v>
      </c>
      <c r="J1405" s="3">
        <v>54</v>
      </c>
      <c r="K1405" s="3" t="s">
        <v>135</v>
      </c>
      <c r="L1405" s="3" t="s">
        <v>22</v>
      </c>
      <c r="M1405" s="4">
        <v>2742000</v>
      </c>
      <c r="N1405" s="4">
        <v>400000</v>
      </c>
      <c r="O1405" s="4">
        <f t="shared" si="66"/>
        <v>2342000</v>
      </c>
      <c r="P1405" s="3">
        <v>480253</v>
      </c>
      <c r="Q1405" s="3">
        <v>3559</v>
      </c>
      <c r="R1405" s="3">
        <v>483812</v>
      </c>
      <c r="S1405" s="3">
        <v>32.40090945</v>
      </c>
      <c r="T1405" s="3">
        <v>42.008764489999997</v>
      </c>
      <c r="U1405" s="3">
        <v>1493205</v>
      </c>
      <c r="V1405" s="3">
        <f t="shared" si="67"/>
        <v>32.400909453156132</v>
      </c>
      <c r="W1405" s="3"/>
      <c r="X1405" s="3"/>
    </row>
    <row r="1406" spans="1:24" x14ac:dyDescent="0.5">
      <c r="A1406" s="3" t="str">
        <f t="shared" si="65"/>
        <v>EAST INDIA</v>
      </c>
      <c r="B1406" s="3" t="s">
        <v>388</v>
      </c>
      <c r="C1406" s="3" t="s">
        <v>1197</v>
      </c>
      <c r="D1406" s="3" t="s">
        <v>1199</v>
      </c>
      <c r="E1406" s="3">
        <v>0</v>
      </c>
      <c r="F1406" s="3" t="s">
        <v>393</v>
      </c>
      <c r="G1406" s="3" t="s">
        <v>392</v>
      </c>
      <c r="H1406" s="3" t="s">
        <v>5</v>
      </c>
      <c r="I1406" s="3">
        <v>0</v>
      </c>
      <c r="J1406" s="3">
        <v>41</v>
      </c>
      <c r="K1406" s="3" t="s">
        <v>135</v>
      </c>
      <c r="L1406" s="3" t="s">
        <v>29</v>
      </c>
      <c r="M1406" s="4">
        <v>11842615</v>
      </c>
      <c r="N1406" s="4">
        <v>632703</v>
      </c>
      <c r="O1406" s="4">
        <f t="shared" si="66"/>
        <v>11209912</v>
      </c>
      <c r="P1406" s="3">
        <v>457676</v>
      </c>
      <c r="Q1406" s="3">
        <v>880</v>
      </c>
      <c r="R1406" s="3">
        <v>458556</v>
      </c>
      <c r="S1406" s="3">
        <v>30.7095141</v>
      </c>
      <c r="T1406" s="3">
        <v>39.815818970000002</v>
      </c>
      <c r="U1406" s="3">
        <v>1493205</v>
      </c>
      <c r="V1406" s="3">
        <f t="shared" si="67"/>
        <v>30.709514098867874</v>
      </c>
      <c r="W1406" s="3"/>
      <c r="X1406" s="3"/>
    </row>
    <row r="1407" spans="1:24" x14ac:dyDescent="0.5">
      <c r="A1407" s="3" t="str">
        <f t="shared" si="65"/>
        <v>EAST INDIA</v>
      </c>
      <c r="B1407" s="3" t="s">
        <v>388</v>
      </c>
      <c r="C1407" s="3" t="s">
        <v>1197</v>
      </c>
      <c r="D1407" s="3" t="s">
        <v>1198</v>
      </c>
      <c r="E1407" s="3">
        <v>0</v>
      </c>
      <c r="F1407" s="3" t="s">
        <v>754</v>
      </c>
      <c r="G1407" s="3" t="s">
        <v>753</v>
      </c>
      <c r="H1407" s="3" t="s">
        <v>23</v>
      </c>
      <c r="I1407" s="3">
        <v>0</v>
      </c>
      <c r="J1407" s="3">
        <v>47</v>
      </c>
      <c r="K1407" s="3" t="s">
        <v>135</v>
      </c>
      <c r="L1407" s="3" t="s">
        <v>3</v>
      </c>
      <c r="M1407" s="4">
        <v>28247881</v>
      </c>
      <c r="N1407" s="4">
        <v>7196331</v>
      </c>
      <c r="O1407" s="4">
        <f t="shared" si="66"/>
        <v>21051550</v>
      </c>
      <c r="P1407" s="3">
        <v>135265</v>
      </c>
      <c r="Q1407" s="3">
        <v>287</v>
      </c>
      <c r="R1407" s="3">
        <v>135552</v>
      </c>
      <c r="S1407" s="3">
        <v>9.0779229909999994</v>
      </c>
      <c r="T1407" s="3">
        <v>11.76980324</v>
      </c>
      <c r="U1407" s="3">
        <v>1493205</v>
      </c>
      <c r="V1407" s="3">
        <f t="shared" si="67"/>
        <v>9.077922991149908</v>
      </c>
      <c r="W1407" s="3"/>
      <c r="X1407" s="3"/>
    </row>
    <row r="1408" spans="1:24" x14ac:dyDescent="0.5">
      <c r="A1408" s="3" t="str">
        <f t="shared" si="65"/>
        <v>EAST INDIA</v>
      </c>
      <c r="B1408" s="3" t="s">
        <v>388</v>
      </c>
      <c r="C1408" s="3" t="s">
        <v>1197</v>
      </c>
      <c r="D1408" s="3" t="s">
        <v>0</v>
      </c>
      <c r="E1408" s="3">
        <v>0</v>
      </c>
      <c r="F1408" s="3" t="s">
        <v>0</v>
      </c>
      <c r="G1408" s="3"/>
      <c r="H1408" s="3"/>
      <c r="I1408" s="3"/>
      <c r="J1408" s="3"/>
      <c r="K1408" s="3"/>
      <c r="L1408" s="3"/>
      <c r="M1408" s="4">
        <v>0</v>
      </c>
      <c r="N1408" s="4">
        <v>0</v>
      </c>
      <c r="O1408" s="4">
        <f t="shared" si="66"/>
        <v>0</v>
      </c>
      <c r="P1408" s="3">
        <v>21336</v>
      </c>
      <c r="Q1408" s="3">
        <v>21</v>
      </c>
      <c r="R1408" s="3">
        <v>21357</v>
      </c>
      <c r="S1408" s="3">
        <v>1.430279165</v>
      </c>
      <c r="T1408" s="3">
        <v>1.8544004350000001</v>
      </c>
      <c r="U1408" s="3">
        <v>1493205</v>
      </c>
      <c r="V1408" s="3">
        <f t="shared" si="67"/>
        <v>1.4302791646157091</v>
      </c>
      <c r="W1408" s="3"/>
      <c r="X1408" s="3"/>
    </row>
    <row r="1409" spans="1:24" x14ac:dyDescent="0.5">
      <c r="A1409" s="3" t="str">
        <f t="shared" si="65"/>
        <v>EAST INDIA</v>
      </c>
      <c r="B1409" s="3" t="s">
        <v>388</v>
      </c>
      <c r="C1409" s="3" t="s">
        <v>1197</v>
      </c>
      <c r="D1409" s="3" t="s">
        <v>1196</v>
      </c>
      <c r="E1409" s="3">
        <v>0</v>
      </c>
      <c r="F1409" s="3" t="s">
        <v>18</v>
      </c>
      <c r="G1409" s="3" t="s">
        <v>45</v>
      </c>
      <c r="H1409" s="3" t="s">
        <v>23</v>
      </c>
      <c r="I1409" s="3">
        <v>0</v>
      </c>
      <c r="J1409" s="3">
        <v>47</v>
      </c>
      <c r="K1409" s="3" t="s">
        <v>135</v>
      </c>
      <c r="L1409" s="3" t="s">
        <v>9</v>
      </c>
      <c r="M1409" s="4">
        <v>10673347</v>
      </c>
      <c r="N1409" s="4">
        <v>1000000</v>
      </c>
      <c r="O1409" s="4">
        <f t="shared" si="66"/>
        <v>9673347</v>
      </c>
      <c r="P1409" s="3">
        <v>13905</v>
      </c>
      <c r="Q1409" s="3">
        <v>32</v>
      </c>
      <c r="R1409" s="3">
        <v>13937</v>
      </c>
      <c r="S1409" s="3">
        <v>0.93336146099999995</v>
      </c>
      <c r="T1409" s="3">
        <v>1.2101315189999999</v>
      </c>
      <c r="U1409" s="3">
        <v>1493205</v>
      </c>
      <c r="V1409" s="3">
        <f t="shared" si="67"/>
        <v>0.93336146075053328</v>
      </c>
      <c r="W1409" s="3"/>
      <c r="X1409" s="3"/>
    </row>
    <row r="1410" spans="1:24" x14ac:dyDescent="0.5">
      <c r="A1410" s="3" t="str">
        <f t="shared" si="65"/>
        <v>SOUTH INDIA</v>
      </c>
      <c r="B1410" s="3" t="s">
        <v>2</v>
      </c>
      <c r="C1410" s="3" t="s">
        <v>1189</v>
      </c>
      <c r="D1410" s="3" t="s">
        <v>1195</v>
      </c>
      <c r="E1410" s="3">
        <v>1</v>
      </c>
      <c r="F1410" s="3" t="s">
        <v>15</v>
      </c>
      <c r="G1410" s="3" t="s">
        <v>14</v>
      </c>
      <c r="H1410" s="3" t="s">
        <v>5</v>
      </c>
      <c r="I1410" s="3">
        <v>0</v>
      </c>
      <c r="J1410" s="3">
        <v>53</v>
      </c>
      <c r="K1410" s="3" t="s">
        <v>4</v>
      </c>
      <c r="L1410" s="3" t="s">
        <v>13</v>
      </c>
      <c r="M1410" s="4">
        <v>1266581773</v>
      </c>
      <c r="N1410" s="4">
        <v>268266203</v>
      </c>
      <c r="O1410" s="4">
        <f t="shared" si="66"/>
        <v>998315570</v>
      </c>
      <c r="P1410" s="3">
        <v>595830</v>
      </c>
      <c r="Q1410" s="3">
        <v>218</v>
      </c>
      <c r="R1410" s="3">
        <v>596048</v>
      </c>
      <c r="S1410" s="3">
        <v>37.17590646</v>
      </c>
      <c r="T1410" s="3">
        <v>51.815347060000001</v>
      </c>
      <c r="U1410" s="3">
        <v>1603318</v>
      </c>
      <c r="V1410" s="3">
        <f t="shared" si="67"/>
        <v>37.175906463970342</v>
      </c>
      <c r="W1410" s="3"/>
      <c r="X1410" s="3"/>
    </row>
    <row r="1411" spans="1:24" x14ac:dyDescent="0.5">
      <c r="A1411" s="3" t="str">
        <f t="shared" ref="A1411:A1474" si="68">VLOOKUP(B1411,$W$1:$X$37,2,FALSE)</f>
        <v>SOUTH INDIA</v>
      </c>
      <c r="B1411" s="3" t="s">
        <v>2</v>
      </c>
      <c r="C1411" s="3" t="s">
        <v>1189</v>
      </c>
      <c r="D1411" s="3" t="s">
        <v>1194</v>
      </c>
      <c r="E1411" s="3">
        <v>0</v>
      </c>
      <c r="F1411" s="3" t="s">
        <v>11</v>
      </c>
      <c r="G1411" s="3" t="s">
        <v>10</v>
      </c>
      <c r="H1411" s="3" t="s">
        <v>5</v>
      </c>
      <c r="I1411" s="3">
        <v>1</v>
      </c>
      <c r="J1411" s="3">
        <v>46</v>
      </c>
      <c r="K1411" s="3" t="s">
        <v>4</v>
      </c>
      <c r="L1411" s="3" t="s">
        <v>22</v>
      </c>
      <c r="M1411" s="4">
        <v>121568484</v>
      </c>
      <c r="N1411" s="4">
        <v>38100000</v>
      </c>
      <c r="O1411" s="4">
        <f t="shared" si="66"/>
        <v>83468484</v>
      </c>
      <c r="P1411" s="3">
        <v>279442</v>
      </c>
      <c r="Q1411" s="3">
        <v>179</v>
      </c>
      <c r="R1411" s="3">
        <v>279621</v>
      </c>
      <c r="S1411" s="3">
        <v>17.440145999999999</v>
      </c>
      <c r="T1411" s="3">
        <v>24.307873130000001</v>
      </c>
      <c r="U1411" s="3">
        <v>1603318</v>
      </c>
      <c r="V1411" s="3">
        <f t="shared" si="67"/>
        <v>17.440145997238226</v>
      </c>
      <c r="W1411" s="3"/>
      <c r="X1411" s="3"/>
    </row>
    <row r="1412" spans="1:24" x14ac:dyDescent="0.5">
      <c r="A1412" s="3" t="str">
        <f t="shared" si="68"/>
        <v>SOUTH INDIA</v>
      </c>
      <c r="B1412" s="3" t="s">
        <v>2</v>
      </c>
      <c r="C1412" s="3" t="s">
        <v>1189</v>
      </c>
      <c r="D1412" s="3" t="s">
        <v>1193</v>
      </c>
      <c r="E1412" s="3">
        <v>0</v>
      </c>
      <c r="F1412" s="3" t="s">
        <v>7</v>
      </c>
      <c r="G1412" s="3" t="s">
        <v>6</v>
      </c>
      <c r="H1412" s="3" t="s">
        <v>5</v>
      </c>
      <c r="I1412" s="3">
        <v>0</v>
      </c>
      <c r="J1412" s="3">
        <v>54</v>
      </c>
      <c r="K1412" s="3" t="s">
        <v>4</v>
      </c>
      <c r="L1412" s="3" t="s">
        <v>29</v>
      </c>
      <c r="M1412" s="4">
        <v>126488701</v>
      </c>
      <c r="N1412" s="4">
        <v>6900000</v>
      </c>
      <c r="O1412" s="4">
        <f t="shared" si="66"/>
        <v>119588701</v>
      </c>
      <c r="P1412" s="3">
        <v>201243</v>
      </c>
      <c r="Q1412" s="3">
        <v>324</v>
      </c>
      <c r="R1412" s="3">
        <v>201567</v>
      </c>
      <c r="S1412" s="3">
        <v>12.571866590000001</v>
      </c>
      <c r="T1412" s="3">
        <v>17.522521780000002</v>
      </c>
      <c r="U1412" s="3">
        <v>1603318</v>
      </c>
      <c r="V1412" s="3">
        <f t="shared" si="67"/>
        <v>12.571866591655553</v>
      </c>
      <c r="W1412" s="3"/>
      <c r="X1412" s="3"/>
    </row>
    <row r="1413" spans="1:24" x14ac:dyDescent="0.5">
      <c r="A1413" s="3" t="str">
        <f t="shared" si="68"/>
        <v>SOUTH INDIA</v>
      </c>
      <c r="B1413" s="3" t="s">
        <v>2</v>
      </c>
      <c r="C1413" s="3" t="s">
        <v>1189</v>
      </c>
      <c r="D1413" s="3" t="s">
        <v>1192</v>
      </c>
      <c r="E1413" s="3">
        <v>0</v>
      </c>
      <c r="F1413" s="3" t="s">
        <v>18</v>
      </c>
      <c r="G1413" s="3" t="s">
        <v>1191</v>
      </c>
      <c r="H1413" s="3" t="s">
        <v>5</v>
      </c>
      <c r="I1413" s="3">
        <v>0</v>
      </c>
      <c r="J1413" s="3">
        <v>49</v>
      </c>
      <c r="K1413" s="3" t="s">
        <v>4</v>
      </c>
      <c r="L1413" s="3" t="s">
        <v>3</v>
      </c>
      <c r="M1413" s="4">
        <v>10428157</v>
      </c>
      <c r="N1413" s="4">
        <v>100000</v>
      </c>
      <c r="O1413" s="4">
        <f t="shared" si="66"/>
        <v>10328157</v>
      </c>
      <c r="P1413" s="3">
        <v>18813</v>
      </c>
      <c r="Q1413" s="3">
        <v>0</v>
      </c>
      <c r="R1413" s="3">
        <v>18813</v>
      </c>
      <c r="S1413" s="3">
        <v>1.173379205</v>
      </c>
      <c r="T1413" s="3">
        <v>1.635442321</v>
      </c>
      <c r="U1413" s="3">
        <v>1603318</v>
      </c>
      <c r="V1413" s="3">
        <f t="shared" si="67"/>
        <v>1.1733792048738927</v>
      </c>
      <c r="W1413" s="3"/>
      <c r="X1413" s="3"/>
    </row>
    <row r="1414" spans="1:24" x14ac:dyDescent="0.5">
      <c r="A1414" s="3" t="str">
        <f t="shared" si="68"/>
        <v>SOUTH INDIA</v>
      </c>
      <c r="B1414" s="3" t="s">
        <v>2</v>
      </c>
      <c r="C1414" s="3" t="s">
        <v>1189</v>
      </c>
      <c r="D1414" s="3" t="s">
        <v>0</v>
      </c>
      <c r="E1414" s="3">
        <v>0</v>
      </c>
      <c r="F1414" s="3" t="s">
        <v>0</v>
      </c>
      <c r="G1414" s="3"/>
      <c r="H1414" s="3"/>
      <c r="I1414" s="3"/>
      <c r="J1414" s="3"/>
      <c r="K1414" s="3"/>
      <c r="L1414" s="3"/>
      <c r="M1414" s="4">
        <v>0</v>
      </c>
      <c r="N1414" s="4">
        <v>0</v>
      </c>
      <c r="O1414" s="4">
        <f t="shared" si="66"/>
        <v>0</v>
      </c>
      <c r="P1414" s="3">
        <v>15383</v>
      </c>
      <c r="Q1414" s="3">
        <v>7</v>
      </c>
      <c r="R1414" s="3">
        <v>15390</v>
      </c>
      <c r="S1414" s="3">
        <v>0.95988443999999995</v>
      </c>
      <c r="T1414" s="3">
        <v>1.3378757939999999</v>
      </c>
      <c r="U1414" s="3">
        <v>1603318</v>
      </c>
      <c r="V1414" s="3">
        <f t="shared" si="67"/>
        <v>0.95988443964328973</v>
      </c>
      <c r="W1414" s="3"/>
      <c r="X1414" s="3"/>
    </row>
    <row r="1415" spans="1:24" x14ac:dyDescent="0.5">
      <c r="A1415" s="3" t="str">
        <f t="shared" si="68"/>
        <v>SOUTH INDIA</v>
      </c>
      <c r="B1415" s="3" t="s">
        <v>2</v>
      </c>
      <c r="C1415" s="3" t="s">
        <v>1189</v>
      </c>
      <c r="D1415" s="3" t="s">
        <v>1190</v>
      </c>
      <c r="E1415" s="3">
        <v>0</v>
      </c>
      <c r="F1415" s="3" t="s">
        <v>18</v>
      </c>
      <c r="G1415" s="3" t="s">
        <v>156</v>
      </c>
      <c r="H1415" s="3" t="s">
        <v>5</v>
      </c>
      <c r="I1415" s="3">
        <v>0</v>
      </c>
      <c r="J1415" s="3">
        <v>61</v>
      </c>
      <c r="K1415" s="3" t="s">
        <v>4</v>
      </c>
      <c r="L1415" s="3" t="s">
        <v>198</v>
      </c>
      <c r="M1415" s="4">
        <v>510000</v>
      </c>
      <c r="N1415" s="4">
        <v>30000</v>
      </c>
      <c r="O1415" s="4">
        <f t="shared" si="66"/>
        <v>480000</v>
      </c>
      <c r="P1415" s="3">
        <v>14711</v>
      </c>
      <c r="Q1415" s="3">
        <v>0</v>
      </c>
      <c r="R1415" s="3">
        <v>14711</v>
      </c>
      <c r="S1415" s="3">
        <v>0.91753476199999995</v>
      </c>
      <c r="T1415" s="3">
        <v>1.278849305</v>
      </c>
      <c r="U1415" s="3">
        <v>1603318</v>
      </c>
      <c r="V1415" s="3">
        <f t="shared" si="67"/>
        <v>0.91753476228670794</v>
      </c>
      <c r="W1415" s="3"/>
      <c r="X1415" s="3"/>
    </row>
    <row r="1416" spans="1:24" x14ac:dyDescent="0.5">
      <c r="A1416" s="3" t="str">
        <f t="shared" si="68"/>
        <v>SOUTH INDIA</v>
      </c>
      <c r="B1416" s="3" t="s">
        <v>2</v>
      </c>
      <c r="C1416" s="3" t="s">
        <v>1189</v>
      </c>
      <c r="D1416" s="3" t="s">
        <v>1188</v>
      </c>
      <c r="E1416" s="3">
        <v>0</v>
      </c>
      <c r="F1416" s="3" t="s">
        <v>18</v>
      </c>
      <c r="G1416" s="3" t="s">
        <v>62</v>
      </c>
      <c r="H1416" s="3" t="s">
        <v>5</v>
      </c>
      <c r="I1416" s="3">
        <v>0</v>
      </c>
      <c r="J1416" s="3">
        <v>33</v>
      </c>
      <c r="K1416" s="3" t="s">
        <v>61</v>
      </c>
      <c r="L1416" s="3" t="s">
        <v>3</v>
      </c>
      <c r="M1416" s="4">
        <v>51000</v>
      </c>
      <c r="N1416" s="3">
        <v>0</v>
      </c>
      <c r="O1416" s="4">
        <f t="shared" si="66"/>
        <v>51000</v>
      </c>
      <c r="P1416" s="3">
        <v>13997</v>
      </c>
      <c r="Q1416" s="3">
        <v>1</v>
      </c>
      <c r="R1416" s="3">
        <v>13998</v>
      </c>
      <c r="S1416" s="3">
        <v>0.87306448299999995</v>
      </c>
      <c r="T1416" s="3">
        <v>1.2168671449999999</v>
      </c>
      <c r="U1416" s="3">
        <v>1603318</v>
      </c>
      <c r="V1416" s="3">
        <f t="shared" si="67"/>
        <v>0.87306448252935476</v>
      </c>
      <c r="W1416" s="3"/>
      <c r="X1416" s="3"/>
    </row>
    <row r="1417" spans="1:24" x14ac:dyDescent="0.5">
      <c r="A1417" s="3" t="str">
        <f t="shared" si="68"/>
        <v>EAST INDIA</v>
      </c>
      <c r="B1417" s="3" t="s">
        <v>192</v>
      </c>
      <c r="C1417" s="3" t="s">
        <v>1183</v>
      </c>
      <c r="D1417" s="3" t="s">
        <v>1187</v>
      </c>
      <c r="E1417" s="3">
        <v>1</v>
      </c>
      <c r="F1417" s="3" t="s">
        <v>7</v>
      </c>
      <c r="G1417" s="3" t="s">
        <v>6</v>
      </c>
      <c r="H1417" s="3" t="s">
        <v>5</v>
      </c>
      <c r="I1417" s="3">
        <v>14</v>
      </c>
      <c r="J1417" s="3">
        <v>54</v>
      </c>
      <c r="K1417" s="3" t="s">
        <v>4</v>
      </c>
      <c r="L1417" s="3" t="s">
        <v>22</v>
      </c>
      <c r="M1417" s="4">
        <v>4536462</v>
      </c>
      <c r="N1417" s="3">
        <v>0</v>
      </c>
      <c r="O1417" s="4">
        <f t="shared" si="66"/>
        <v>4536462</v>
      </c>
      <c r="P1417" s="3">
        <v>683285</v>
      </c>
      <c r="Q1417" s="3">
        <v>2148</v>
      </c>
      <c r="R1417" s="3">
        <v>685433</v>
      </c>
      <c r="S1417" s="3">
        <v>40.940046680000002</v>
      </c>
      <c r="T1417" s="3">
        <v>48.601204969999998</v>
      </c>
      <c r="U1417" s="3">
        <v>1674236</v>
      </c>
      <c r="V1417" s="3">
        <f t="shared" si="67"/>
        <v>40.940046683980036</v>
      </c>
      <c r="W1417" s="3"/>
      <c r="X1417" s="3"/>
    </row>
    <row r="1418" spans="1:24" x14ac:dyDescent="0.5">
      <c r="A1418" s="3" t="str">
        <f t="shared" si="68"/>
        <v>EAST INDIA</v>
      </c>
      <c r="B1418" s="3" t="s">
        <v>192</v>
      </c>
      <c r="C1418" s="3" t="s">
        <v>1183</v>
      </c>
      <c r="D1418" s="3" t="s">
        <v>1186</v>
      </c>
      <c r="E1418" s="3">
        <v>0</v>
      </c>
      <c r="F1418" s="3" t="s">
        <v>196</v>
      </c>
      <c r="G1418" s="3" t="s">
        <v>195</v>
      </c>
      <c r="H1418" s="3" t="s">
        <v>5</v>
      </c>
      <c r="I1418" s="3">
        <v>0</v>
      </c>
      <c r="J1418" s="3">
        <v>67</v>
      </c>
      <c r="K1418" s="3" t="s">
        <v>4</v>
      </c>
      <c r="L1418" s="3" t="s">
        <v>29</v>
      </c>
      <c r="M1418" s="4">
        <v>67663831</v>
      </c>
      <c r="N1418" s="4">
        <v>2600000</v>
      </c>
      <c r="O1418" s="4">
        <f t="shared" si="66"/>
        <v>65063831</v>
      </c>
      <c r="P1418" s="3">
        <v>595972</v>
      </c>
      <c r="Q1418" s="3">
        <v>509</v>
      </c>
      <c r="R1418" s="3">
        <v>596481</v>
      </c>
      <c r="S1418" s="3">
        <v>35.627056160000002</v>
      </c>
      <c r="T1418" s="3">
        <v>42.293988390000003</v>
      </c>
      <c r="U1418" s="3">
        <v>1674236</v>
      </c>
      <c r="V1418" s="3">
        <f t="shared" si="67"/>
        <v>35.627056161735858</v>
      </c>
      <c r="W1418" s="3"/>
      <c r="X1418" s="3"/>
    </row>
    <row r="1419" spans="1:24" x14ac:dyDescent="0.5">
      <c r="A1419" s="3" t="str">
        <f t="shared" si="68"/>
        <v>EAST INDIA</v>
      </c>
      <c r="B1419" s="3" t="s">
        <v>192</v>
      </c>
      <c r="C1419" s="3" t="s">
        <v>1183</v>
      </c>
      <c r="D1419" s="3" t="s">
        <v>1185</v>
      </c>
      <c r="E1419" s="3">
        <v>0</v>
      </c>
      <c r="F1419" s="3" t="s">
        <v>51</v>
      </c>
      <c r="G1419" s="3" t="s">
        <v>50</v>
      </c>
      <c r="H1419" s="3" t="s">
        <v>5</v>
      </c>
      <c r="I1419" s="3">
        <v>3</v>
      </c>
      <c r="J1419" s="3">
        <v>50</v>
      </c>
      <c r="K1419" s="3" t="s">
        <v>4</v>
      </c>
      <c r="L1419" s="3" t="s">
        <v>109</v>
      </c>
      <c r="M1419" s="4">
        <v>5306513</v>
      </c>
      <c r="N1419" s="4">
        <v>775323</v>
      </c>
      <c r="O1419" s="4">
        <f t="shared" si="66"/>
        <v>4531190</v>
      </c>
      <c r="P1419" s="3">
        <v>62232</v>
      </c>
      <c r="Q1419" s="3">
        <v>87</v>
      </c>
      <c r="R1419" s="3">
        <v>62319</v>
      </c>
      <c r="S1419" s="3">
        <v>3.722235097</v>
      </c>
      <c r="T1419" s="3">
        <v>4.4187812559999999</v>
      </c>
      <c r="U1419" s="3">
        <v>1674236</v>
      </c>
      <c r="V1419" s="3">
        <f t="shared" si="67"/>
        <v>3.7222350970830878</v>
      </c>
      <c r="W1419" s="3"/>
      <c r="X1419" s="3"/>
    </row>
    <row r="1420" spans="1:24" x14ac:dyDescent="0.5">
      <c r="A1420" s="3" t="str">
        <f t="shared" si="68"/>
        <v>EAST INDIA</v>
      </c>
      <c r="B1420" s="3" t="s">
        <v>192</v>
      </c>
      <c r="C1420" s="3" t="s">
        <v>1183</v>
      </c>
      <c r="D1420" s="3" t="s">
        <v>1184</v>
      </c>
      <c r="E1420" s="3">
        <v>0</v>
      </c>
      <c r="F1420" s="3" t="s">
        <v>11</v>
      </c>
      <c r="G1420" s="3" t="s">
        <v>10</v>
      </c>
      <c r="H1420" s="3" t="s">
        <v>5</v>
      </c>
      <c r="I1420" s="3">
        <v>2</v>
      </c>
      <c r="J1420" s="3">
        <v>64</v>
      </c>
      <c r="K1420" s="3" t="s">
        <v>4</v>
      </c>
      <c r="L1420" s="3" t="s">
        <v>13</v>
      </c>
      <c r="M1420" s="4">
        <v>3548014</v>
      </c>
      <c r="N1420" s="3">
        <v>0</v>
      </c>
      <c r="O1420" s="4">
        <f t="shared" ref="O1420:O1483" si="69">M1420-N1420</f>
        <v>3548014</v>
      </c>
      <c r="P1420" s="3">
        <v>20769</v>
      </c>
      <c r="Q1420" s="3">
        <v>38</v>
      </c>
      <c r="R1420" s="3">
        <v>20807</v>
      </c>
      <c r="S1420" s="3">
        <v>1.2427758090000001</v>
      </c>
      <c r="T1420" s="3">
        <v>1.475337884</v>
      </c>
      <c r="U1420" s="3">
        <v>1674236</v>
      </c>
      <c r="V1420" s="3">
        <f t="shared" ref="V1420:V1483" si="70">R1420/U1420*100</f>
        <v>1.2427758093841013</v>
      </c>
      <c r="W1420" s="3"/>
      <c r="X1420" s="3"/>
    </row>
    <row r="1421" spans="1:24" x14ac:dyDescent="0.5">
      <c r="A1421" s="3" t="str">
        <f t="shared" si="68"/>
        <v>EAST INDIA</v>
      </c>
      <c r="B1421" s="3" t="s">
        <v>192</v>
      </c>
      <c r="C1421" s="3" t="s">
        <v>1183</v>
      </c>
      <c r="D1421" s="3" t="s">
        <v>0</v>
      </c>
      <c r="E1421" s="3">
        <v>0</v>
      </c>
      <c r="F1421" s="3" t="s">
        <v>0</v>
      </c>
      <c r="G1421" s="3"/>
      <c r="H1421" s="3"/>
      <c r="I1421" s="3"/>
      <c r="J1421" s="3"/>
      <c r="K1421" s="3"/>
      <c r="L1421" s="3"/>
      <c r="M1421" s="4">
        <v>0</v>
      </c>
      <c r="N1421" s="3">
        <v>0</v>
      </c>
      <c r="O1421" s="4">
        <f t="shared" si="69"/>
        <v>0</v>
      </c>
      <c r="P1421" s="3">
        <v>14729</v>
      </c>
      <c r="Q1421" s="3">
        <v>29</v>
      </c>
      <c r="R1421" s="3">
        <v>14758</v>
      </c>
      <c r="S1421" s="3">
        <v>0.88147668499999998</v>
      </c>
      <c r="T1421" s="3">
        <v>1.0464284370000001</v>
      </c>
      <c r="U1421" s="3">
        <v>1674236</v>
      </c>
      <c r="V1421" s="3">
        <f t="shared" si="70"/>
        <v>0.88147668548520031</v>
      </c>
      <c r="W1421" s="3"/>
      <c r="X1421" s="3"/>
    </row>
    <row r="1422" spans="1:24" x14ac:dyDescent="0.5">
      <c r="A1422" s="3" t="str">
        <f t="shared" si="68"/>
        <v>CENTRAL INDIA</v>
      </c>
      <c r="B1422" s="3" t="s">
        <v>131</v>
      </c>
      <c r="C1422" s="3" t="s">
        <v>1180</v>
      </c>
      <c r="D1422" s="3" t="s">
        <v>1182</v>
      </c>
      <c r="E1422" s="3">
        <v>1</v>
      </c>
      <c r="F1422" s="3" t="s">
        <v>7</v>
      </c>
      <c r="G1422" s="3" t="s">
        <v>6</v>
      </c>
      <c r="H1422" s="3" t="s">
        <v>5</v>
      </c>
      <c r="I1422" s="3">
        <v>3</v>
      </c>
      <c r="J1422" s="3">
        <v>68</v>
      </c>
      <c r="K1422" s="3" t="s">
        <v>4</v>
      </c>
      <c r="L1422" s="3" t="s">
        <v>9</v>
      </c>
      <c r="M1422" s="4">
        <v>13489377</v>
      </c>
      <c r="N1422" s="4">
        <v>1990094</v>
      </c>
      <c r="O1422" s="4">
        <f t="shared" si="69"/>
        <v>11499283</v>
      </c>
      <c r="P1422" s="3">
        <v>582976</v>
      </c>
      <c r="Q1422" s="3">
        <v>3208</v>
      </c>
      <c r="R1422" s="3">
        <v>586184</v>
      </c>
      <c r="S1422" s="3">
        <v>30.96700302</v>
      </c>
      <c r="T1422" s="3">
        <v>48.16868539</v>
      </c>
      <c r="U1422" s="3">
        <v>1892931</v>
      </c>
      <c r="V1422" s="3">
        <f t="shared" si="70"/>
        <v>30.96700302335373</v>
      </c>
      <c r="W1422" s="3"/>
      <c r="X1422" s="3"/>
    </row>
    <row r="1423" spans="1:24" x14ac:dyDescent="0.5">
      <c r="A1423" s="3" t="str">
        <f t="shared" si="68"/>
        <v>CENTRAL INDIA</v>
      </c>
      <c r="B1423" s="3" t="s">
        <v>131</v>
      </c>
      <c r="C1423" s="3" t="s">
        <v>1180</v>
      </c>
      <c r="D1423" s="3" t="s">
        <v>1181</v>
      </c>
      <c r="E1423" s="3">
        <v>0</v>
      </c>
      <c r="F1423" s="3" t="s">
        <v>55</v>
      </c>
      <c r="G1423" s="3" t="s">
        <v>54</v>
      </c>
      <c r="H1423" s="3" t="s">
        <v>5</v>
      </c>
      <c r="I1423" s="3">
        <v>6</v>
      </c>
      <c r="J1423" s="3">
        <v>60</v>
      </c>
      <c r="K1423" s="3" t="s">
        <v>4</v>
      </c>
      <c r="L1423" s="3" t="s">
        <v>109</v>
      </c>
      <c r="M1423" s="4">
        <v>89793968</v>
      </c>
      <c r="N1423" s="3">
        <v>0</v>
      </c>
      <c r="O1423" s="4">
        <f t="shared" si="69"/>
        <v>89793968</v>
      </c>
      <c r="P1423" s="3">
        <v>580597</v>
      </c>
      <c r="Q1423" s="3">
        <v>858</v>
      </c>
      <c r="R1423" s="3">
        <v>581455</v>
      </c>
      <c r="S1423" s="3">
        <v>30.71717881</v>
      </c>
      <c r="T1423" s="3">
        <v>47.780087760000001</v>
      </c>
      <c r="U1423" s="3">
        <v>1892931</v>
      </c>
      <c r="V1423" s="3">
        <f t="shared" si="70"/>
        <v>30.717178808947605</v>
      </c>
      <c r="W1423" s="3"/>
      <c r="X1423" s="3"/>
    </row>
    <row r="1424" spans="1:24" x14ac:dyDescent="0.5">
      <c r="A1424" s="3" t="str">
        <f t="shared" si="68"/>
        <v>CENTRAL INDIA</v>
      </c>
      <c r="B1424" s="3" t="s">
        <v>131</v>
      </c>
      <c r="C1424" s="3" t="s">
        <v>1180</v>
      </c>
      <c r="D1424" s="3" t="s">
        <v>1179</v>
      </c>
      <c r="E1424" s="3">
        <v>0</v>
      </c>
      <c r="F1424" s="3" t="s">
        <v>11</v>
      </c>
      <c r="G1424" s="3" t="s">
        <v>10</v>
      </c>
      <c r="H1424" s="3" t="s">
        <v>5</v>
      </c>
      <c r="I1424" s="3">
        <v>1</v>
      </c>
      <c r="J1424" s="3">
        <v>68</v>
      </c>
      <c r="K1424" s="3" t="s">
        <v>4</v>
      </c>
      <c r="L1424" s="3" t="s">
        <v>13</v>
      </c>
      <c r="M1424" s="4">
        <v>115801988</v>
      </c>
      <c r="N1424" s="4">
        <v>3686064</v>
      </c>
      <c r="O1424" s="4">
        <f t="shared" si="69"/>
        <v>112115924</v>
      </c>
      <c r="P1424" s="3">
        <v>34301</v>
      </c>
      <c r="Q1424" s="3">
        <v>178</v>
      </c>
      <c r="R1424" s="3">
        <v>34479</v>
      </c>
      <c r="S1424" s="3">
        <v>1.8214610040000001</v>
      </c>
      <c r="T1424" s="3">
        <v>2.8332538989999998</v>
      </c>
      <c r="U1424" s="3">
        <v>1892931</v>
      </c>
      <c r="V1424" s="3">
        <f t="shared" si="70"/>
        <v>1.8214610041253485</v>
      </c>
      <c r="W1424" s="3"/>
      <c r="X1424" s="3"/>
    </row>
    <row r="1425" spans="1:24" x14ac:dyDescent="0.5">
      <c r="A1425" s="3" t="str">
        <f t="shared" si="68"/>
        <v>CENTRAL INDIA</v>
      </c>
      <c r="B1425" s="3" t="s">
        <v>131</v>
      </c>
      <c r="C1425" s="3" t="s">
        <v>1175</v>
      </c>
      <c r="D1425" s="3" t="s">
        <v>1178</v>
      </c>
      <c r="E1425" s="3">
        <v>1</v>
      </c>
      <c r="F1425" s="3" t="s">
        <v>686</v>
      </c>
      <c r="G1425" s="3" t="s">
        <v>30</v>
      </c>
      <c r="H1425" s="3" t="s">
        <v>23</v>
      </c>
      <c r="I1425" s="3">
        <v>2</v>
      </c>
      <c r="J1425" s="3">
        <v>37</v>
      </c>
      <c r="K1425" s="3" t="s">
        <v>4</v>
      </c>
      <c r="L1425" s="3" t="s">
        <v>9</v>
      </c>
      <c r="M1425" s="4">
        <v>26900662</v>
      </c>
      <c r="N1425" s="4">
        <v>1805603</v>
      </c>
      <c r="O1425" s="4">
        <f t="shared" si="69"/>
        <v>25095059</v>
      </c>
      <c r="P1425" s="3">
        <v>590867</v>
      </c>
      <c r="Q1425" s="3">
        <v>697</v>
      </c>
      <c r="R1425" s="3">
        <v>591564</v>
      </c>
      <c r="S1425" s="3">
        <v>32.060482890000003</v>
      </c>
      <c r="T1425" s="3">
        <v>53.339272299999998</v>
      </c>
      <c r="U1425" s="3">
        <v>1845150</v>
      </c>
      <c r="V1425" s="3">
        <f t="shared" si="70"/>
        <v>32.060482887570117</v>
      </c>
      <c r="W1425" s="3"/>
      <c r="X1425" s="3"/>
    </row>
    <row r="1426" spans="1:24" x14ac:dyDescent="0.5">
      <c r="A1426" s="3" t="str">
        <f t="shared" si="68"/>
        <v>CENTRAL INDIA</v>
      </c>
      <c r="B1426" s="3" t="s">
        <v>131</v>
      </c>
      <c r="C1426" s="3" t="s">
        <v>1175</v>
      </c>
      <c r="D1426" s="3" t="s">
        <v>1177</v>
      </c>
      <c r="E1426" s="3">
        <v>0</v>
      </c>
      <c r="F1426" s="3" t="s">
        <v>132</v>
      </c>
      <c r="G1426" s="3" t="s">
        <v>77</v>
      </c>
      <c r="H1426" s="3" t="s">
        <v>5</v>
      </c>
      <c r="I1426" s="3">
        <v>0</v>
      </c>
      <c r="J1426" s="3">
        <v>54</v>
      </c>
      <c r="K1426" s="3" t="s">
        <v>61</v>
      </c>
      <c r="L1426" s="3" t="s">
        <v>3</v>
      </c>
      <c r="M1426" s="4">
        <v>26572962</v>
      </c>
      <c r="N1426" s="3">
        <v>0</v>
      </c>
      <c r="O1426" s="4">
        <f t="shared" si="69"/>
        <v>26572962</v>
      </c>
      <c r="P1426" s="3">
        <v>359208</v>
      </c>
      <c r="Q1426" s="3">
        <v>348</v>
      </c>
      <c r="R1426" s="3">
        <v>359556</v>
      </c>
      <c r="S1426" s="3">
        <v>19.486545809999999</v>
      </c>
      <c r="T1426" s="3">
        <v>32.41991634</v>
      </c>
      <c r="U1426" s="3">
        <v>1845150</v>
      </c>
      <c r="V1426" s="3">
        <f t="shared" si="70"/>
        <v>19.486545809283797</v>
      </c>
      <c r="W1426" s="3"/>
      <c r="X1426" s="3"/>
    </row>
    <row r="1427" spans="1:24" x14ac:dyDescent="0.5">
      <c r="A1427" s="3" t="str">
        <f t="shared" si="68"/>
        <v>CENTRAL INDIA</v>
      </c>
      <c r="B1427" s="3" t="s">
        <v>131</v>
      </c>
      <c r="C1427" s="3" t="s">
        <v>1175</v>
      </c>
      <c r="D1427" s="3" t="s">
        <v>1176</v>
      </c>
      <c r="E1427" s="3">
        <v>0</v>
      </c>
      <c r="F1427" s="3" t="s">
        <v>11</v>
      </c>
      <c r="G1427" s="3" t="s">
        <v>10</v>
      </c>
      <c r="H1427" s="3" t="s">
        <v>5</v>
      </c>
      <c r="I1427" s="3">
        <v>3</v>
      </c>
      <c r="J1427" s="3">
        <v>41</v>
      </c>
      <c r="K1427" s="3" t="s">
        <v>4</v>
      </c>
      <c r="L1427" s="3" t="s">
        <v>13</v>
      </c>
      <c r="M1427" s="4">
        <v>79195975</v>
      </c>
      <c r="N1427" s="4">
        <v>2723790</v>
      </c>
      <c r="O1427" s="4">
        <f t="shared" si="69"/>
        <v>76472185</v>
      </c>
      <c r="P1427" s="3">
        <v>91392</v>
      </c>
      <c r="Q1427" s="3">
        <v>109</v>
      </c>
      <c r="R1427" s="3">
        <v>91501</v>
      </c>
      <c r="S1427" s="3">
        <v>4.9590006229999997</v>
      </c>
      <c r="T1427" s="3">
        <v>8.2503275299999999</v>
      </c>
      <c r="U1427" s="3">
        <v>1845150</v>
      </c>
      <c r="V1427" s="3">
        <f t="shared" si="70"/>
        <v>4.9590006232555623</v>
      </c>
      <c r="W1427" s="3"/>
      <c r="X1427" s="3"/>
    </row>
    <row r="1428" spans="1:24" x14ac:dyDescent="0.5">
      <c r="A1428" s="3" t="str">
        <f t="shared" si="68"/>
        <v>CENTRAL INDIA</v>
      </c>
      <c r="B1428" s="3" t="s">
        <v>131</v>
      </c>
      <c r="C1428" s="3" t="s">
        <v>1175</v>
      </c>
      <c r="D1428" s="3" t="s">
        <v>0</v>
      </c>
      <c r="E1428" s="3">
        <v>0</v>
      </c>
      <c r="F1428" s="3" t="s">
        <v>0</v>
      </c>
      <c r="G1428" s="3"/>
      <c r="H1428" s="3"/>
      <c r="I1428" s="3"/>
      <c r="J1428" s="3"/>
      <c r="K1428" s="3"/>
      <c r="L1428" s="3"/>
      <c r="M1428" s="4">
        <v>0</v>
      </c>
      <c r="N1428" s="4">
        <v>0</v>
      </c>
      <c r="O1428" s="4">
        <f t="shared" si="69"/>
        <v>0</v>
      </c>
      <c r="P1428" s="3">
        <v>15333</v>
      </c>
      <c r="Q1428" s="3">
        <v>20</v>
      </c>
      <c r="R1428" s="3">
        <v>15353</v>
      </c>
      <c r="S1428" s="3">
        <v>0.832073273</v>
      </c>
      <c r="T1428" s="3">
        <v>1.3843267130000001</v>
      </c>
      <c r="U1428" s="3">
        <v>1845150</v>
      </c>
      <c r="V1428" s="3">
        <f t="shared" si="70"/>
        <v>0.83207327317562263</v>
      </c>
      <c r="W1428" s="3"/>
      <c r="X1428" s="3"/>
    </row>
    <row r="1429" spans="1:24" x14ac:dyDescent="0.5">
      <c r="A1429" s="3" t="str">
        <f t="shared" si="68"/>
        <v>CENTRAL INDIA</v>
      </c>
      <c r="B1429" s="3" t="s">
        <v>131</v>
      </c>
      <c r="C1429" s="3" t="s">
        <v>1175</v>
      </c>
      <c r="D1429" s="3" t="s">
        <v>1174</v>
      </c>
      <c r="E1429" s="3">
        <v>0</v>
      </c>
      <c r="F1429" s="3" t="s">
        <v>1173</v>
      </c>
      <c r="G1429" s="3" t="s">
        <v>74</v>
      </c>
      <c r="H1429" s="3" t="s">
        <v>5</v>
      </c>
      <c r="I1429" s="3">
        <v>0</v>
      </c>
      <c r="J1429" s="3">
        <v>64</v>
      </c>
      <c r="K1429" s="3" t="s">
        <v>61</v>
      </c>
      <c r="L1429" s="3" t="s">
        <v>109</v>
      </c>
      <c r="M1429" s="4">
        <v>586200</v>
      </c>
      <c r="N1429" s="3">
        <v>0</v>
      </c>
      <c r="O1429" s="4">
        <f t="shared" si="69"/>
        <v>586200</v>
      </c>
      <c r="P1429" s="3">
        <v>14136</v>
      </c>
      <c r="Q1429" s="3">
        <v>6</v>
      </c>
      <c r="R1429" s="3">
        <v>14142</v>
      </c>
      <c r="S1429" s="3">
        <v>0.76644175299999995</v>
      </c>
      <c r="T1429" s="3">
        <v>1.275135047</v>
      </c>
      <c r="U1429" s="3">
        <v>1845150</v>
      </c>
      <c r="V1429" s="3">
        <f t="shared" si="70"/>
        <v>0.76644175270303228</v>
      </c>
      <c r="W1429" s="3"/>
      <c r="X1429" s="3"/>
    </row>
    <row r="1430" spans="1:24" x14ac:dyDescent="0.5">
      <c r="A1430" s="3" t="str">
        <f t="shared" si="68"/>
        <v>CENTRAL INDIA</v>
      </c>
      <c r="B1430" s="3" t="s">
        <v>131</v>
      </c>
      <c r="C1430" s="3" t="s">
        <v>1170</v>
      </c>
      <c r="D1430" s="3" t="s">
        <v>1172</v>
      </c>
      <c r="E1430" s="3">
        <v>1</v>
      </c>
      <c r="F1430" s="3" t="s">
        <v>7</v>
      </c>
      <c r="G1430" s="3" t="s">
        <v>6</v>
      </c>
      <c r="H1430" s="3" t="s">
        <v>5</v>
      </c>
      <c r="I1430" s="3">
        <v>0</v>
      </c>
      <c r="J1430" s="3">
        <v>52</v>
      </c>
      <c r="K1430" s="3" t="s">
        <v>61</v>
      </c>
      <c r="L1430" s="3" t="s">
        <v>9</v>
      </c>
      <c r="M1430" s="4">
        <v>48771207</v>
      </c>
      <c r="N1430" s="4">
        <v>5735470</v>
      </c>
      <c r="O1430" s="4">
        <f t="shared" si="69"/>
        <v>43035737</v>
      </c>
      <c r="P1430" s="3">
        <v>533562</v>
      </c>
      <c r="Q1430" s="3">
        <v>867</v>
      </c>
      <c r="R1430" s="3">
        <v>534429</v>
      </c>
      <c r="S1430" s="3">
        <v>29.741192210000001</v>
      </c>
      <c r="T1430" s="3">
        <v>52.01852865</v>
      </c>
      <c r="U1430" s="3">
        <v>1796932</v>
      </c>
      <c r="V1430" s="3">
        <f t="shared" si="70"/>
        <v>29.741192209833205</v>
      </c>
      <c r="W1430" s="3"/>
      <c r="X1430" s="3"/>
    </row>
    <row r="1431" spans="1:24" x14ac:dyDescent="0.5">
      <c r="A1431" s="3" t="str">
        <f t="shared" si="68"/>
        <v>CENTRAL INDIA</v>
      </c>
      <c r="B1431" s="3" t="s">
        <v>131</v>
      </c>
      <c r="C1431" s="3" t="s">
        <v>1170</v>
      </c>
      <c r="D1431" s="3" t="s">
        <v>1171</v>
      </c>
      <c r="E1431" s="3">
        <v>0</v>
      </c>
      <c r="F1431" s="3" t="s">
        <v>55</v>
      </c>
      <c r="G1431" s="3" t="s">
        <v>54</v>
      </c>
      <c r="H1431" s="3" t="s">
        <v>23</v>
      </c>
      <c r="I1431" s="3">
        <v>0</v>
      </c>
      <c r="J1431" s="3">
        <v>44</v>
      </c>
      <c r="K1431" s="3" t="s">
        <v>61</v>
      </c>
      <c r="L1431" s="3" t="s">
        <v>114</v>
      </c>
      <c r="M1431" s="4">
        <v>39928000</v>
      </c>
      <c r="N1431" s="4">
        <v>300000</v>
      </c>
      <c r="O1431" s="4">
        <f t="shared" si="69"/>
        <v>39628000</v>
      </c>
      <c r="P1431" s="3">
        <v>433110</v>
      </c>
      <c r="Q1431" s="3">
        <v>647</v>
      </c>
      <c r="R1431" s="3">
        <v>433757</v>
      </c>
      <c r="S1431" s="3">
        <v>24.138754280000001</v>
      </c>
      <c r="T1431" s="3">
        <v>42.219641770000003</v>
      </c>
      <c r="U1431" s="3">
        <v>1796932</v>
      </c>
      <c r="V1431" s="3">
        <f t="shared" si="70"/>
        <v>24.138754276733902</v>
      </c>
      <c r="W1431" s="3"/>
      <c r="X1431" s="3"/>
    </row>
    <row r="1432" spans="1:24" x14ac:dyDescent="0.5">
      <c r="A1432" s="3" t="str">
        <f t="shared" si="68"/>
        <v>CENTRAL INDIA</v>
      </c>
      <c r="B1432" s="3" t="s">
        <v>131</v>
      </c>
      <c r="C1432" s="3" t="s">
        <v>1170</v>
      </c>
      <c r="D1432" s="3" t="s">
        <v>1169</v>
      </c>
      <c r="E1432" s="3">
        <v>0</v>
      </c>
      <c r="F1432" s="3" t="s">
        <v>11</v>
      </c>
      <c r="G1432" s="3" t="s">
        <v>10</v>
      </c>
      <c r="H1432" s="3" t="s">
        <v>23</v>
      </c>
      <c r="I1432" s="3">
        <v>1</v>
      </c>
      <c r="J1432" s="3">
        <v>53</v>
      </c>
      <c r="K1432" s="3" t="s">
        <v>61</v>
      </c>
      <c r="L1432" s="3" t="s">
        <v>9</v>
      </c>
      <c r="M1432" s="4">
        <v>54872128</v>
      </c>
      <c r="N1432" s="4">
        <v>1350000</v>
      </c>
      <c r="O1432" s="4">
        <f t="shared" si="69"/>
        <v>53522128</v>
      </c>
      <c r="P1432" s="3">
        <v>26446</v>
      </c>
      <c r="Q1432" s="3">
        <v>59</v>
      </c>
      <c r="R1432" s="3">
        <v>26505</v>
      </c>
      <c r="S1432" s="3">
        <v>1.47501408</v>
      </c>
      <c r="T1432" s="3">
        <v>2.579858319</v>
      </c>
      <c r="U1432" s="3">
        <v>1796932</v>
      </c>
      <c r="V1432" s="3">
        <f t="shared" si="70"/>
        <v>1.4750140795533722</v>
      </c>
      <c r="W1432" s="3"/>
      <c r="X1432" s="3"/>
    </row>
    <row r="1433" spans="1:24" x14ac:dyDescent="0.5">
      <c r="A1433" s="3" t="str">
        <f t="shared" si="68"/>
        <v>NORTH-EAST INDIA</v>
      </c>
      <c r="B1433" s="3" t="s">
        <v>1159</v>
      </c>
      <c r="C1433" s="3" t="s">
        <v>1158</v>
      </c>
      <c r="D1433" s="3" t="s">
        <v>1168</v>
      </c>
      <c r="E1433" s="3">
        <v>1</v>
      </c>
      <c r="F1433" s="3" t="s">
        <v>1167</v>
      </c>
      <c r="G1433" s="3" t="s">
        <v>1166</v>
      </c>
      <c r="H1433" s="3" t="s">
        <v>5</v>
      </c>
      <c r="I1433" s="3">
        <v>0</v>
      </c>
      <c r="J1433" s="3">
        <v>62</v>
      </c>
      <c r="K1433" s="3" t="s">
        <v>135</v>
      </c>
      <c r="L1433" s="3" t="s">
        <v>13</v>
      </c>
      <c r="M1433" s="4">
        <v>131201374</v>
      </c>
      <c r="N1433" s="3">
        <v>0</v>
      </c>
      <c r="O1433" s="4">
        <f t="shared" si="69"/>
        <v>131201374</v>
      </c>
      <c r="P1433" s="3">
        <v>223509</v>
      </c>
      <c r="Q1433" s="3">
        <v>777</v>
      </c>
      <c r="R1433" s="3">
        <v>224286</v>
      </c>
      <c r="S1433" s="3">
        <v>28.302358210000001</v>
      </c>
      <c r="T1433" s="3">
        <v>44.826090690000001</v>
      </c>
      <c r="U1433" s="3">
        <v>792464</v>
      </c>
      <c r="V1433" s="3">
        <f t="shared" si="70"/>
        <v>28.302358214379453</v>
      </c>
      <c r="W1433" s="3"/>
      <c r="X1433" s="3"/>
    </row>
    <row r="1434" spans="1:24" x14ac:dyDescent="0.5">
      <c r="A1434" s="3" t="str">
        <f t="shared" si="68"/>
        <v>NORTH-EAST INDIA</v>
      </c>
      <c r="B1434" s="3" t="s">
        <v>1159</v>
      </c>
      <c r="C1434" s="3" t="s">
        <v>1158</v>
      </c>
      <c r="D1434" s="3" t="s">
        <v>1165</v>
      </c>
      <c r="E1434" s="3">
        <v>0</v>
      </c>
      <c r="F1434" s="3" t="s">
        <v>18</v>
      </c>
      <c r="G1434" s="3" t="s">
        <v>1164</v>
      </c>
      <c r="H1434" s="3" t="s">
        <v>5</v>
      </c>
      <c r="I1434" s="3">
        <v>0</v>
      </c>
      <c r="J1434" s="3">
        <v>41</v>
      </c>
      <c r="K1434" s="3" t="s">
        <v>135</v>
      </c>
      <c r="L1434" s="3" t="s">
        <v>9</v>
      </c>
      <c r="M1434" s="4">
        <v>13891235</v>
      </c>
      <c r="N1434" s="4">
        <v>6000000</v>
      </c>
      <c r="O1434" s="4">
        <f t="shared" si="69"/>
        <v>7891235</v>
      </c>
      <c r="P1434" s="3">
        <v>215202</v>
      </c>
      <c r="Q1434" s="3">
        <v>944</v>
      </c>
      <c r="R1434" s="3">
        <v>216146</v>
      </c>
      <c r="S1434" s="3">
        <v>27.275182220000001</v>
      </c>
      <c r="T1434" s="3">
        <v>43.199219739999997</v>
      </c>
      <c r="U1434" s="3">
        <v>792464</v>
      </c>
      <c r="V1434" s="3">
        <f t="shared" si="70"/>
        <v>27.275182216479234</v>
      </c>
      <c r="W1434" s="3"/>
      <c r="X1434" s="3"/>
    </row>
    <row r="1435" spans="1:24" x14ac:dyDescent="0.5">
      <c r="A1435" s="3" t="str">
        <f t="shared" si="68"/>
        <v>NORTH-EAST INDIA</v>
      </c>
      <c r="B1435" s="3" t="s">
        <v>1159</v>
      </c>
      <c r="C1435" s="3" t="s">
        <v>1158</v>
      </c>
      <c r="D1435" s="3" t="s">
        <v>1163</v>
      </c>
      <c r="E1435" s="3">
        <v>0</v>
      </c>
      <c r="F1435" s="3" t="s">
        <v>7</v>
      </c>
      <c r="G1435" s="3" t="s">
        <v>6</v>
      </c>
      <c r="H1435" s="3" t="s">
        <v>5</v>
      </c>
      <c r="I1435" s="3">
        <v>0</v>
      </c>
      <c r="J1435" s="3">
        <v>59</v>
      </c>
      <c r="K1435" s="3" t="s">
        <v>135</v>
      </c>
      <c r="L1435" s="3" t="s">
        <v>29</v>
      </c>
      <c r="M1435" s="4">
        <v>15655480</v>
      </c>
      <c r="N1435" s="4">
        <v>1016188</v>
      </c>
      <c r="O1435" s="4">
        <f t="shared" si="69"/>
        <v>14639292</v>
      </c>
      <c r="P1435" s="3">
        <v>27989</v>
      </c>
      <c r="Q1435" s="3">
        <v>718</v>
      </c>
      <c r="R1435" s="3">
        <v>28707</v>
      </c>
      <c r="S1435" s="3">
        <v>3.6224989399999998</v>
      </c>
      <c r="T1435" s="3">
        <v>5.7374182319999996</v>
      </c>
      <c r="U1435" s="3">
        <v>792464</v>
      </c>
      <c r="V1435" s="3">
        <f t="shared" si="70"/>
        <v>3.6224989400149408</v>
      </c>
      <c r="W1435" s="3"/>
      <c r="X1435" s="3"/>
    </row>
    <row r="1436" spans="1:24" x14ac:dyDescent="0.5">
      <c r="A1436" s="3" t="str">
        <f t="shared" si="68"/>
        <v>NORTH-EAST INDIA</v>
      </c>
      <c r="B1436" s="3" t="s">
        <v>1159</v>
      </c>
      <c r="C1436" s="3" t="s">
        <v>1158</v>
      </c>
      <c r="D1436" s="3" t="s">
        <v>1162</v>
      </c>
      <c r="E1436" s="3">
        <v>0</v>
      </c>
      <c r="F1436" s="3" t="s">
        <v>1161</v>
      </c>
      <c r="G1436" s="3" t="s">
        <v>1160</v>
      </c>
      <c r="H1436" s="3" t="s">
        <v>5</v>
      </c>
      <c r="I1436" s="3">
        <v>0</v>
      </c>
      <c r="J1436" s="3">
        <v>36</v>
      </c>
      <c r="K1436" s="3" t="s">
        <v>135</v>
      </c>
      <c r="L1436" s="3" t="s">
        <v>22</v>
      </c>
      <c r="M1436" s="4">
        <v>7724713</v>
      </c>
      <c r="N1436" s="4">
        <v>2145065</v>
      </c>
      <c r="O1436" s="4">
        <f t="shared" si="69"/>
        <v>5579648</v>
      </c>
      <c r="P1436" s="3">
        <v>13211</v>
      </c>
      <c r="Q1436" s="3">
        <v>112</v>
      </c>
      <c r="R1436" s="3">
        <v>13323</v>
      </c>
      <c r="S1436" s="3">
        <v>1.681212017</v>
      </c>
      <c r="T1436" s="3">
        <v>2.6627520499999999</v>
      </c>
      <c r="U1436" s="3">
        <v>792464</v>
      </c>
      <c r="V1436" s="3">
        <f t="shared" si="70"/>
        <v>1.6812120172020433</v>
      </c>
      <c r="W1436" s="3"/>
      <c r="X1436" s="3"/>
    </row>
    <row r="1437" spans="1:24" x14ac:dyDescent="0.5">
      <c r="A1437" s="3" t="str">
        <f t="shared" si="68"/>
        <v>NORTH-EAST INDIA</v>
      </c>
      <c r="B1437" s="3" t="s">
        <v>1159</v>
      </c>
      <c r="C1437" s="3" t="s">
        <v>1158</v>
      </c>
      <c r="D1437" s="3" t="s">
        <v>1157</v>
      </c>
      <c r="E1437" s="3">
        <v>0</v>
      </c>
      <c r="F1437" s="3" t="s">
        <v>18</v>
      </c>
      <c r="G1437" s="3" t="s">
        <v>1061</v>
      </c>
      <c r="H1437" s="3" t="s">
        <v>5</v>
      </c>
      <c r="I1437" s="3">
        <v>0</v>
      </c>
      <c r="J1437" s="3">
        <v>54</v>
      </c>
      <c r="K1437" s="3" t="s">
        <v>135</v>
      </c>
      <c r="L1437" s="3" t="s">
        <v>29</v>
      </c>
      <c r="M1437" s="4">
        <v>13499370</v>
      </c>
      <c r="N1437" s="4">
        <v>2500000</v>
      </c>
      <c r="O1437" s="4">
        <f t="shared" si="69"/>
        <v>10999370</v>
      </c>
      <c r="P1437" s="3">
        <v>12467</v>
      </c>
      <c r="Q1437" s="3">
        <v>208</v>
      </c>
      <c r="R1437" s="3">
        <v>12675</v>
      </c>
      <c r="S1437" s="3">
        <v>1.5994417409999999</v>
      </c>
      <c r="T1437" s="3">
        <v>2.53324193</v>
      </c>
      <c r="U1437" s="3">
        <v>792464</v>
      </c>
      <c r="V1437" s="3">
        <f t="shared" si="70"/>
        <v>1.599441741202124</v>
      </c>
      <c r="W1437" s="3"/>
      <c r="X1437" s="3"/>
    </row>
    <row r="1438" spans="1:24" x14ac:dyDescent="0.5">
      <c r="A1438" s="3" t="str">
        <f t="shared" si="68"/>
        <v>CENTRAL INDIA</v>
      </c>
      <c r="B1438" s="3" t="s">
        <v>131</v>
      </c>
      <c r="C1438" s="3" t="s">
        <v>1154</v>
      </c>
      <c r="D1438" s="3" t="s">
        <v>1156</v>
      </c>
      <c r="E1438" s="3">
        <v>1</v>
      </c>
      <c r="F1438" s="3" t="s">
        <v>7</v>
      </c>
      <c r="G1438" s="3" t="s">
        <v>6</v>
      </c>
      <c r="H1438" s="3" t="s">
        <v>5</v>
      </c>
      <c r="I1438" s="3">
        <v>1</v>
      </c>
      <c r="J1438" s="3">
        <v>59</v>
      </c>
      <c r="K1438" s="3" t="s">
        <v>61</v>
      </c>
      <c r="L1438" s="3" t="s">
        <v>13</v>
      </c>
      <c r="M1438" s="4">
        <v>55530561</v>
      </c>
      <c r="N1438" s="3">
        <v>0</v>
      </c>
      <c r="O1438" s="4">
        <f t="shared" si="69"/>
        <v>55530561</v>
      </c>
      <c r="P1438" s="3">
        <v>627223</v>
      </c>
      <c r="Q1438" s="3">
        <v>2776</v>
      </c>
      <c r="R1438" s="3">
        <v>629999</v>
      </c>
      <c r="S1438" s="3">
        <v>31.13518573</v>
      </c>
      <c r="T1438" s="3">
        <v>49.583576000000001</v>
      </c>
      <c r="U1438" s="3">
        <v>2023431</v>
      </c>
      <c r="V1438" s="3">
        <f t="shared" si="70"/>
        <v>31.135185731561887</v>
      </c>
      <c r="W1438" s="3"/>
      <c r="X1438" s="3"/>
    </row>
    <row r="1439" spans="1:24" x14ac:dyDescent="0.5">
      <c r="A1439" s="3" t="str">
        <f t="shared" si="68"/>
        <v>CENTRAL INDIA</v>
      </c>
      <c r="B1439" s="3" t="s">
        <v>131</v>
      </c>
      <c r="C1439" s="3" t="s">
        <v>1154</v>
      </c>
      <c r="D1439" s="3" t="s">
        <v>1155</v>
      </c>
      <c r="E1439" s="3">
        <v>0</v>
      </c>
      <c r="F1439" s="3" t="s">
        <v>55</v>
      </c>
      <c r="G1439" s="3" t="s">
        <v>54</v>
      </c>
      <c r="H1439" s="3" t="s">
        <v>5</v>
      </c>
      <c r="I1439" s="3">
        <v>1</v>
      </c>
      <c r="J1439" s="3">
        <v>49</v>
      </c>
      <c r="K1439" s="3" t="s">
        <v>61</v>
      </c>
      <c r="L1439" s="3" t="s">
        <v>9</v>
      </c>
      <c r="M1439" s="4">
        <v>83407710</v>
      </c>
      <c r="N1439" s="4">
        <v>6808934</v>
      </c>
      <c r="O1439" s="4">
        <f t="shared" si="69"/>
        <v>76598776</v>
      </c>
      <c r="P1439" s="3">
        <v>537448</v>
      </c>
      <c r="Q1439" s="3">
        <v>2347</v>
      </c>
      <c r="R1439" s="3">
        <v>539795</v>
      </c>
      <c r="S1439" s="3">
        <v>26.67721311</v>
      </c>
      <c r="T1439" s="3">
        <v>42.484141100000002</v>
      </c>
      <c r="U1439" s="3">
        <v>2023431</v>
      </c>
      <c r="V1439" s="3">
        <f t="shared" si="70"/>
        <v>26.677213109811998</v>
      </c>
      <c r="W1439" s="3"/>
      <c r="X1439" s="3"/>
    </row>
    <row r="1440" spans="1:24" x14ac:dyDescent="0.5">
      <c r="A1440" s="3" t="str">
        <f t="shared" si="68"/>
        <v>CENTRAL INDIA</v>
      </c>
      <c r="B1440" s="3" t="s">
        <v>131</v>
      </c>
      <c r="C1440" s="3" t="s">
        <v>1154</v>
      </c>
      <c r="D1440" s="3" t="s">
        <v>1153</v>
      </c>
      <c r="E1440" s="3">
        <v>0</v>
      </c>
      <c r="F1440" s="3" t="s">
        <v>11</v>
      </c>
      <c r="G1440" s="3" t="s">
        <v>10</v>
      </c>
      <c r="H1440" s="3" t="s">
        <v>5</v>
      </c>
      <c r="I1440" s="3">
        <v>0</v>
      </c>
      <c r="J1440" s="3">
        <v>60</v>
      </c>
      <c r="K1440" s="3" t="s">
        <v>61</v>
      </c>
      <c r="L1440" s="3" t="s">
        <v>29</v>
      </c>
      <c r="M1440" s="4">
        <v>9185305</v>
      </c>
      <c r="N1440" s="3">
        <v>0</v>
      </c>
      <c r="O1440" s="4">
        <f t="shared" si="69"/>
        <v>9185305</v>
      </c>
      <c r="P1440" s="3">
        <v>59640</v>
      </c>
      <c r="Q1440" s="3">
        <v>429</v>
      </c>
      <c r="R1440" s="3">
        <v>60069</v>
      </c>
      <c r="S1440" s="3">
        <v>2.9686705400000002</v>
      </c>
      <c r="T1440" s="3">
        <v>4.72768342</v>
      </c>
      <c r="U1440" s="3">
        <v>2023431</v>
      </c>
      <c r="V1440" s="3">
        <f t="shared" si="70"/>
        <v>2.9686705402852875</v>
      </c>
      <c r="W1440" s="3"/>
      <c r="X1440" s="3"/>
    </row>
    <row r="1441" spans="1:24" x14ac:dyDescent="0.5">
      <c r="A1441" s="3" t="str">
        <f t="shared" si="68"/>
        <v>CENTRAL INDIA</v>
      </c>
      <c r="B1441" s="3" t="s">
        <v>131</v>
      </c>
      <c r="C1441" s="3" t="s">
        <v>1150</v>
      </c>
      <c r="D1441" s="3" t="s">
        <v>1152</v>
      </c>
      <c r="E1441" s="3">
        <v>1</v>
      </c>
      <c r="F1441" s="3" t="s">
        <v>132</v>
      </c>
      <c r="G1441" s="3" t="s">
        <v>77</v>
      </c>
      <c r="H1441" s="3" t="s">
        <v>5</v>
      </c>
      <c r="I1441" s="3">
        <v>0</v>
      </c>
      <c r="J1441" s="3">
        <v>60</v>
      </c>
      <c r="K1441" s="3" t="s">
        <v>4</v>
      </c>
      <c r="L1441" s="3" t="s">
        <v>9</v>
      </c>
      <c r="M1441" s="4">
        <v>55795546</v>
      </c>
      <c r="N1441" s="4">
        <v>500000</v>
      </c>
      <c r="O1441" s="4">
        <f t="shared" si="69"/>
        <v>55295546</v>
      </c>
      <c r="P1441" s="3">
        <v>648817</v>
      </c>
      <c r="Q1441" s="3">
        <v>599</v>
      </c>
      <c r="R1441" s="3">
        <v>649416</v>
      </c>
      <c r="S1441" s="3">
        <v>33.151415129999997</v>
      </c>
      <c r="T1441" s="3">
        <v>50.64600531</v>
      </c>
      <c r="U1441" s="3">
        <v>1958939</v>
      </c>
      <c r="V1441" s="3">
        <f t="shared" si="70"/>
        <v>33.151415128291383</v>
      </c>
      <c r="W1441" s="3"/>
      <c r="X1441" s="3"/>
    </row>
    <row r="1442" spans="1:24" x14ac:dyDescent="0.5">
      <c r="A1442" s="3" t="str">
        <f t="shared" si="68"/>
        <v>CENTRAL INDIA</v>
      </c>
      <c r="B1442" s="3" t="s">
        <v>131</v>
      </c>
      <c r="C1442" s="3" t="s">
        <v>1150</v>
      </c>
      <c r="D1442" s="3" t="s">
        <v>1151</v>
      </c>
      <c r="E1442" s="3">
        <v>0</v>
      </c>
      <c r="F1442" s="3" t="s">
        <v>7</v>
      </c>
      <c r="G1442" s="3" t="s">
        <v>6</v>
      </c>
      <c r="H1442" s="3" t="s">
        <v>5</v>
      </c>
      <c r="I1442" s="3">
        <v>3</v>
      </c>
      <c r="J1442" s="3">
        <v>67</v>
      </c>
      <c r="K1442" s="3" t="s">
        <v>4</v>
      </c>
      <c r="L1442" s="3" t="s">
        <v>22</v>
      </c>
      <c r="M1442" s="4">
        <v>102903614</v>
      </c>
      <c r="N1442" s="4">
        <v>600000</v>
      </c>
      <c r="O1442" s="4">
        <f t="shared" si="69"/>
        <v>102303614</v>
      </c>
      <c r="P1442" s="3">
        <v>549729</v>
      </c>
      <c r="Q1442" s="3">
        <v>1809</v>
      </c>
      <c r="R1442" s="3">
        <v>551538</v>
      </c>
      <c r="S1442" s="3">
        <v>28.15493489</v>
      </c>
      <c r="T1442" s="3">
        <v>43.012793770000002</v>
      </c>
      <c r="U1442" s="3">
        <v>1958939</v>
      </c>
      <c r="V1442" s="3">
        <f t="shared" si="70"/>
        <v>28.154934890775056</v>
      </c>
      <c r="W1442" s="3"/>
      <c r="X1442" s="3"/>
    </row>
    <row r="1443" spans="1:24" x14ac:dyDescent="0.5">
      <c r="A1443" s="3" t="str">
        <f t="shared" si="68"/>
        <v>CENTRAL INDIA</v>
      </c>
      <c r="B1443" s="3" t="s">
        <v>131</v>
      </c>
      <c r="C1443" s="3" t="s">
        <v>1150</v>
      </c>
      <c r="D1443" s="3" t="s">
        <v>1149</v>
      </c>
      <c r="E1443" s="3">
        <v>0</v>
      </c>
      <c r="F1443" s="3" t="s">
        <v>11</v>
      </c>
      <c r="G1443" s="3" t="s">
        <v>10</v>
      </c>
      <c r="H1443" s="3" t="s">
        <v>5</v>
      </c>
      <c r="I1443" s="3">
        <v>0</v>
      </c>
      <c r="J1443" s="3">
        <v>32</v>
      </c>
      <c r="K1443" s="3" t="s">
        <v>4</v>
      </c>
      <c r="L1443" s="3" t="s">
        <v>9</v>
      </c>
      <c r="M1443" s="4">
        <v>31547689</v>
      </c>
      <c r="N1443" s="4">
        <v>10034039</v>
      </c>
      <c r="O1443" s="4">
        <f t="shared" si="69"/>
        <v>21513650</v>
      </c>
      <c r="P1443" s="3">
        <v>59117</v>
      </c>
      <c r="Q1443" s="3">
        <v>81</v>
      </c>
      <c r="R1443" s="3">
        <v>59198</v>
      </c>
      <c r="S1443" s="3">
        <v>3.0219419799999998</v>
      </c>
      <c r="T1443" s="3">
        <v>4.6166744</v>
      </c>
      <c r="U1443" s="3">
        <v>1958939</v>
      </c>
      <c r="V1443" s="3">
        <f t="shared" si="70"/>
        <v>3.0219419798166252</v>
      </c>
      <c r="W1443" s="3"/>
      <c r="X1443" s="3"/>
    </row>
    <row r="1444" spans="1:24" x14ac:dyDescent="0.5">
      <c r="A1444" s="3" t="str">
        <f t="shared" si="68"/>
        <v>CENTRAL INDIA</v>
      </c>
      <c r="B1444" s="3" t="s">
        <v>126</v>
      </c>
      <c r="C1444" s="3" t="s">
        <v>1146</v>
      </c>
      <c r="D1444" s="3" t="s">
        <v>1148</v>
      </c>
      <c r="E1444" s="3">
        <v>1</v>
      </c>
      <c r="F1444" s="3" t="s">
        <v>7</v>
      </c>
      <c r="G1444" s="3" t="s">
        <v>6</v>
      </c>
      <c r="H1444" s="3" t="s">
        <v>5</v>
      </c>
      <c r="I1444" s="3">
        <v>1</v>
      </c>
      <c r="J1444" s="3">
        <v>61</v>
      </c>
      <c r="K1444" s="3" t="s">
        <v>4</v>
      </c>
      <c r="L1444" s="3" t="s">
        <v>13</v>
      </c>
      <c r="M1444" s="4">
        <v>23062224</v>
      </c>
      <c r="N1444" s="4">
        <v>6689767</v>
      </c>
      <c r="O1444" s="4">
        <f t="shared" si="69"/>
        <v>16372457</v>
      </c>
      <c r="P1444" s="3">
        <v>537856</v>
      </c>
      <c r="Q1444" s="3">
        <v>3833</v>
      </c>
      <c r="R1444" s="3">
        <v>541689</v>
      </c>
      <c r="S1444" s="3">
        <v>29.47609623</v>
      </c>
      <c r="T1444" s="3">
        <v>47.569406020000002</v>
      </c>
      <c r="U1444" s="3">
        <v>1837723</v>
      </c>
      <c r="V1444" s="3">
        <f t="shared" si="70"/>
        <v>29.476096234307349</v>
      </c>
      <c r="W1444" s="3"/>
      <c r="X1444" s="3"/>
    </row>
    <row r="1445" spans="1:24" x14ac:dyDescent="0.5">
      <c r="A1445" s="3" t="str">
        <f t="shared" si="68"/>
        <v>CENTRAL INDIA</v>
      </c>
      <c r="B1445" s="3" t="s">
        <v>126</v>
      </c>
      <c r="C1445" s="3" t="s">
        <v>1146</v>
      </c>
      <c r="D1445" s="3" t="s">
        <v>1147</v>
      </c>
      <c r="E1445" s="3">
        <v>0</v>
      </c>
      <c r="F1445" s="3" t="s">
        <v>11</v>
      </c>
      <c r="G1445" s="3" t="s">
        <v>10</v>
      </c>
      <c r="H1445" s="3" t="s">
        <v>5</v>
      </c>
      <c r="I1445" s="3">
        <v>1</v>
      </c>
      <c r="J1445" s="3">
        <v>59</v>
      </c>
      <c r="K1445" s="3" t="s">
        <v>4</v>
      </c>
      <c r="L1445" s="3" t="s">
        <v>9</v>
      </c>
      <c r="M1445" s="4">
        <v>44669161</v>
      </c>
      <c r="N1445" s="4">
        <v>1052042</v>
      </c>
      <c r="O1445" s="4">
        <f t="shared" si="69"/>
        <v>43617119</v>
      </c>
      <c r="P1445" s="3">
        <v>427890</v>
      </c>
      <c r="Q1445" s="3">
        <v>458</v>
      </c>
      <c r="R1445" s="3">
        <v>428348</v>
      </c>
      <c r="S1445" s="3">
        <v>23.30862703</v>
      </c>
      <c r="T1445" s="3">
        <v>37.616159699999997</v>
      </c>
      <c r="U1445" s="3">
        <v>1837723</v>
      </c>
      <c r="V1445" s="3">
        <f t="shared" si="70"/>
        <v>23.308627034651032</v>
      </c>
      <c r="W1445" s="3"/>
      <c r="X1445" s="3"/>
    </row>
    <row r="1446" spans="1:24" x14ac:dyDescent="0.5">
      <c r="A1446" s="3" t="str">
        <f t="shared" si="68"/>
        <v>CENTRAL INDIA</v>
      </c>
      <c r="B1446" s="3" t="s">
        <v>126</v>
      </c>
      <c r="C1446" s="3" t="s">
        <v>1146</v>
      </c>
      <c r="D1446" s="3" t="s">
        <v>1145</v>
      </c>
      <c r="E1446" s="3">
        <v>0</v>
      </c>
      <c r="F1446" s="3" t="s">
        <v>55</v>
      </c>
      <c r="G1446" s="3" t="s">
        <v>54</v>
      </c>
      <c r="H1446" s="3" t="s">
        <v>5</v>
      </c>
      <c r="I1446" s="3">
        <v>5</v>
      </c>
      <c r="J1446" s="3">
        <v>61</v>
      </c>
      <c r="K1446" s="3" t="s">
        <v>4</v>
      </c>
      <c r="L1446" s="3" t="s">
        <v>109</v>
      </c>
      <c r="M1446" s="4">
        <v>441032899</v>
      </c>
      <c r="N1446" s="4">
        <v>11599732</v>
      </c>
      <c r="O1446" s="4">
        <f t="shared" si="69"/>
        <v>429433167</v>
      </c>
      <c r="P1446" s="3">
        <v>129228</v>
      </c>
      <c r="Q1446" s="3">
        <v>152</v>
      </c>
      <c r="R1446" s="3">
        <v>129380</v>
      </c>
      <c r="S1446" s="3">
        <v>7.0402340289999996</v>
      </c>
      <c r="T1446" s="3">
        <v>11.361740319999999</v>
      </c>
      <c r="U1446" s="3">
        <v>1837723</v>
      </c>
      <c r="V1446" s="3">
        <f t="shared" si="70"/>
        <v>7.0402340287410023</v>
      </c>
      <c r="W1446" s="3"/>
      <c r="X1446" s="3"/>
    </row>
    <row r="1447" spans="1:24" x14ac:dyDescent="0.5">
      <c r="A1447" s="3" t="str">
        <f t="shared" si="68"/>
        <v>WEST INDIA</v>
      </c>
      <c r="B1447" s="3" t="s">
        <v>21</v>
      </c>
      <c r="C1447" s="3" t="s">
        <v>1141</v>
      </c>
      <c r="D1447" s="3" t="s">
        <v>1144</v>
      </c>
      <c r="E1447" s="3">
        <v>1</v>
      </c>
      <c r="F1447" s="3" t="s">
        <v>7</v>
      </c>
      <c r="G1447" s="3" t="s">
        <v>6</v>
      </c>
      <c r="H1447" s="3" t="s">
        <v>5</v>
      </c>
      <c r="I1447" s="3">
        <v>9</v>
      </c>
      <c r="J1447" s="3">
        <v>65</v>
      </c>
      <c r="K1447" s="3" t="s">
        <v>4</v>
      </c>
      <c r="L1447" s="3" t="s">
        <v>198</v>
      </c>
      <c r="M1447" s="4">
        <v>157535232</v>
      </c>
      <c r="N1447" s="4">
        <v>21136135</v>
      </c>
      <c r="O1447" s="4">
        <f t="shared" si="69"/>
        <v>136399097</v>
      </c>
      <c r="P1447" s="3">
        <v>705555</v>
      </c>
      <c r="Q1447" s="3">
        <v>1123</v>
      </c>
      <c r="R1447" s="3">
        <v>706678</v>
      </c>
      <c r="S1447" s="3">
        <v>42.897866270000002</v>
      </c>
      <c r="T1447" s="3">
        <v>71.384356170000004</v>
      </c>
      <c r="U1447" s="3">
        <v>1647350</v>
      </c>
      <c r="V1447" s="3">
        <f t="shared" si="70"/>
        <v>42.897866270070111</v>
      </c>
      <c r="W1447" s="3"/>
      <c r="X1447" s="3"/>
    </row>
    <row r="1448" spans="1:24" x14ac:dyDescent="0.5">
      <c r="A1448" s="3" t="str">
        <f t="shared" si="68"/>
        <v>WEST INDIA</v>
      </c>
      <c r="B1448" s="3" t="s">
        <v>21</v>
      </c>
      <c r="C1448" s="3" t="s">
        <v>1141</v>
      </c>
      <c r="D1448" s="3" t="s">
        <v>1143</v>
      </c>
      <c r="E1448" s="3">
        <v>0</v>
      </c>
      <c r="F1448" s="3" t="s">
        <v>11</v>
      </c>
      <c r="G1448" s="3" t="s">
        <v>10</v>
      </c>
      <c r="H1448" s="3" t="s">
        <v>23</v>
      </c>
      <c r="I1448" s="3">
        <v>0</v>
      </c>
      <c r="J1448" s="3">
        <v>48</v>
      </c>
      <c r="K1448" s="3" t="s">
        <v>4</v>
      </c>
      <c r="L1448" s="3" t="s">
        <v>3</v>
      </c>
      <c r="M1448" s="4">
        <v>689063226</v>
      </c>
      <c r="N1448" s="4">
        <v>1894201</v>
      </c>
      <c r="O1448" s="4">
        <f t="shared" si="69"/>
        <v>687169025</v>
      </c>
      <c r="P1448" s="3">
        <v>240956</v>
      </c>
      <c r="Q1448" s="3">
        <v>475</v>
      </c>
      <c r="R1448" s="3">
        <v>241431</v>
      </c>
      <c r="S1448" s="3">
        <v>14.655719789999999</v>
      </c>
      <c r="T1448" s="3">
        <v>24.387905799999999</v>
      </c>
      <c r="U1448" s="3">
        <v>1647350</v>
      </c>
      <c r="V1448" s="3">
        <f t="shared" si="70"/>
        <v>14.655719792393846</v>
      </c>
      <c r="W1448" s="3"/>
      <c r="X1448" s="3"/>
    </row>
    <row r="1449" spans="1:24" x14ac:dyDescent="0.5">
      <c r="A1449" s="3" t="str">
        <f t="shared" si="68"/>
        <v>WEST INDIA</v>
      </c>
      <c r="B1449" s="3" t="s">
        <v>21</v>
      </c>
      <c r="C1449" s="3" t="s">
        <v>1141</v>
      </c>
      <c r="D1449" s="3" t="s">
        <v>1142</v>
      </c>
      <c r="E1449" s="3">
        <v>0</v>
      </c>
      <c r="F1449" s="3" t="s">
        <v>31</v>
      </c>
      <c r="G1449" s="3" t="s">
        <v>30</v>
      </c>
      <c r="H1449" s="3" t="s">
        <v>5</v>
      </c>
      <c r="I1449" s="3">
        <v>0</v>
      </c>
      <c r="J1449" s="3">
        <v>48</v>
      </c>
      <c r="K1449" s="3" t="s">
        <v>61</v>
      </c>
      <c r="L1449" s="3" t="s">
        <v>13</v>
      </c>
      <c r="M1449" s="4">
        <v>890000</v>
      </c>
      <c r="N1449" s="4">
        <v>60000</v>
      </c>
      <c r="O1449" s="4">
        <f t="shared" si="69"/>
        <v>830000</v>
      </c>
      <c r="P1449" s="3">
        <v>15629</v>
      </c>
      <c r="Q1449" s="3">
        <v>62</v>
      </c>
      <c r="R1449" s="3">
        <v>15691</v>
      </c>
      <c r="S1449" s="3">
        <v>0.95249946900000004</v>
      </c>
      <c r="T1449" s="3">
        <v>1.5850103339999999</v>
      </c>
      <c r="U1449" s="3">
        <v>1647350</v>
      </c>
      <c r="V1449" s="3">
        <f t="shared" si="70"/>
        <v>0.95249946884390069</v>
      </c>
      <c r="W1449" s="3"/>
      <c r="X1449" s="3"/>
    </row>
    <row r="1450" spans="1:24" x14ac:dyDescent="0.5">
      <c r="A1450" s="3" t="str">
        <f t="shared" si="68"/>
        <v>WEST INDIA</v>
      </c>
      <c r="B1450" s="3" t="s">
        <v>21</v>
      </c>
      <c r="C1450" s="3" t="s">
        <v>1141</v>
      </c>
      <c r="D1450" s="3" t="s">
        <v>0</v>
      </c>
      <c r="E1450" s="3">
        <v>0</v>
      </c>
      <c r="F1450" s="3" t="s">
        <v>0</v>
      </c>
      <c r="G1450" s="3"/>
      <c r="H1450" s="3"/>
      <c r="I1450" s="3"/>
      <c r="J1450" s="3"/>
      <c r="K1450" s="3"/>
      <c r="L1450" s="3"/>
      <c r="M1450" s="4">
        <v>0</v>
      </c>
      <c r="N1450" s="4">
        <v>0</v>
      </c>
      <c r="O1450" s="4">
        <f t="shared" si="69"/>
        <v>0</v>
      </c>
      <c r="P1450" s="3">
        <v>11941</v>
      </c>
      <c r="Q1450" s="3">
        <v>25</v>
      </c>
      <c r="R1450" s="3">
        <v>11966</v>
      </c>
      <c r="S1450" s="3">
        <v>0.726378729</v>
      </c>
      <c r="T1450" s="3">
        <v>1.208733265</v>
      </c>
      <c r="U1450" s="3">
        <v>1647350</v>
      </c>
      <c r="V1450" s="3">
        <f t="shared" si="70"/>
        <v>0.7263787294746108</v>
      </c>
      <c r="W1450" s="3"/>
      <c r="X1450" s="3"/>
    </row>
    <row r="1451" spans="1:24" x14ac:dyDescent="0.5">
      <c r="A1451" s="3" t="str">
        <f t="shared" si="68"/>
        <v>WEST INDIA</v>
      </c>
      <c r="B1451" s="3" t="s">
        <v>21</v>
      </c>
      <c r="C1451" s="3" t="s">
        <v>1137</v>
      </c>
      <c r="D1451" s="3" t="s">
        <v>1140</v>
      </c>
      <c r="E1451" s="3">
        <v>1</v>
      </c>
      <c r="F1451" s="3" t="s">
        <v>7</v>
      </c>
      <c r="G1451" s="3" t="s">
        <v>6</v>
      </c>
      <c r="H1451" s="3" t="s">
        <v>23</v>
      </c>
      <c r="I1451" s="3">
        <v>2</v>
      </c>
      <c r="J1451" s="3">
        <v>38</v>
      </c>
      <c r="K1451" s="3" t="s">
        <v>4</v>
      </c>
      <c r="L1451" s="3" t="s">
        <v>148</v>
      </c>
      <c r="M1451" s="4">
        <v>22242513</v>
      </c>
      <c r="N1451" s="3">
        <v>0</v>
      </c>
      <c r="O1451" s="4">
        <f t="shared" si="69"/>
        <v>22242513</v>
      </c>
      <c r="P1451" s="3">
        <v>485815</v>
      </c>
      <c r="Q1451" s="3">
        <v>857</v>
      </c>
      <c r="R1451" s="3">
        <v>486672</v>
      </c>
      <c r="S1451" s="3">
        <v>28.970451059999998</v>
      </c>
      <c r="T1451" s="3">
        <v>53.966912729999997</v>
      </c>
      <c r="U1451" s="3">
        <v>1679891</v>
      </c>
      <c r="V1451" s="3">
        <f t="shared" si="70"/>
        <v>28.970451059027042</v>
      </c>
      <c r="W1451" s="3"/>
      <c r="X1451" s="3"/>
    </row>
    <row r="1452" spans="1:24" x14ac:dyDescent="0.5">
      <c r="A1452" s="3" t="str">
        <f t="shared" si="68"/>
        <v>WEST INDIA</v>
      </c>
      <c r="B1452" s="3" t="s">
        <v>21</v>
      </c>
      <c r="C1452" s="3" t="s">
        <v>1137</v>
      </c>
      <c r="D1452" s="3" t="s">
        <v>1139</v>
      </c>
      <c r="E1452" s="3">
        <v>0</v>
      </c>
      <c r="F1452" s="3" t="s">
        <v>11</v>
      </c>
      <c r="G1452" s="3" t="s">
        <v>10</v>
      </c>
      <c r="H1452" s="3" t="s">
        <v>23</v>
      </c>
      <c r="I1452" s="3">
        <v>0</v>
      </c>
      <c r="J1452" s="3">
        <v>52</v>
      </c>
      <c r="K1452" s="3" t="s">
        <v>4</v>
      </c>
      <c r="L1452" s="3" t="s">
        <v>13</v>
      </c>
      <c r="M1452" s="4">
        <v>962096603</v>
      </c>
      <c r="N1452" s="4">
        <v>36057947</v>
      </c>
      <c r="O1452" s="4">
        <f t="shared" si="69"/>
        <v>926038656</v>
      </c>
      <c r="P1452" s="3">
        <v>356298</v>
      </c>
      <c r="Q1452" s="3">
        <v>369</v>
      </c>
      <c r="R1452" s="3">
        <v>356667</v>
      </c>
      <c r="S1452" s="3">
        <v>21.231556099999999</v>
      </c>
      <c r="T1452" s="3">
        <v>39.550697110000002</v>
      </c>
      <c r="U1452" s="3">
        <v>1679891</v>
      </c>
      <c r="V1452" s="3">
        <f t="shared" si="70"/>
        <v>21.231556095008543</v>
      </c>
      <c r="W1452" s="3"/>
      <c r="X1452" s="3"/>
    </row>
    <row r="1453" spans="1:24" x14ac:dyDescent="0.5">
      <c r="A1453" s="3" t="str">
        <f t="shared" si="68"/>
        <v>WEST INDIA</v>
      </c>
      <c r="B1453" s="3" t="s">
        <v>21</v>
      </c>
      <c r="C1453" s="3" t="s">
        <v>1137</v>
      </c>
      <c r="D1453" s="3" t="s">
        <v>1138</v>
      </c>
      <c r="E1453" s="3">
        <v>0</v>
      </c>
      <c r="F1453" s="3" t="s">
        <v>31</v>
      </c>
      <c r="G1453" s="3" t="s">
        <v>30</v>
      </c>
      <c r="H1453" s="3" t="s">
        <v>5</v>
      </c>
      <c r="I1453" s="3">
        <v>0</v>
      </c>
      <c r="J1453" s="3">
        <v>46</v>
      </c>
      <c r="K1453" s="3" t="s">
        <v>4</v>
      </c>
      <c r="L1453" s="3" t="s">
        <v>114</v>
      </c>
      <c r="M1453" s="4">
        <v>1000402</v>
      </c>
      <c r="N1453" s="4">
        <v>1709730</v>
      </c>
      <c r="O1453" s="4">
        <f t="shared" si="69"/>
        <v>-709328</v>
      </c>
      <c r="P1453" s="3">
        <v>33626</v>
      </c>
      <c r="Q1453" s="3">
        <v>77</v>
      </c>
      <c r="R1453" s="3">
        <v>33703</v>
      </c>
      <c r="S1453" s="3">
        <v>2.0062611210000001</v>
      </c>
      <c r="T1453" s="3">
        <v>3.737315604</v>
      </c>
      <c r="U1453" s="3">
        <v>1679891</v>
      </c>
      <c r="V1453" s="3">
        <f t="shared" si="70"/>
        <v>2.0062611205131762</v>
      </c>
      <c r="W1453" s="3"/>
      <c r="X1453" s="3"/>
    </row>
    <row r="1454" spans="1:24" x14ac:dyDescent="0.5">
      <c r="A1454" s="3" t="str">
        <f t="shared" si="68"/>
        <v>WEST INDIA</v>
      </c>
      <c r="B1454" s="3" t="s">
        <v>21</v>
      </c>
      <c r="C1454" s="3" t="s">
        <v>1137</v>
      </c>
      <c r="D1454" s="3" t="s">
        <v>0</v>
      </c>
      <c r="E1454" s="3">
        <v>0</v>
      </c>
      <c r="F1454" s="3" t="s">
        <v>0</v>
      </c>
      <c r="G1454" s="3"/>
      <c r="H1454" s="3"/>
      <c r="I1454" s="3"/>
      <c r="J1454" s="3"/>
      <c r="K1454" s="3"/>
      <c r="L1454" s="3"/>
      <c r="M1454" s="4">
        <v>0</v>
      </c>
      <c r="N1454" s="4">
        <v>0</v>
      </c>
      <c r="O1454" s="4">
        <f t="shared" si="69"/>
        <v>0</v>
      </c>
      <c r="P1454" s="3">
        <v>10647</v>
      </c>
      <c r="Q1454" s="3">
        <v>22</v>
      </c>
      <c r="R1454" s="3">
        <v>10669</v>
      </c>
      <c r="S1454" s="3">
        <v>0.63510073</v>
      </c>
      <c r="T1454" s="3">
        <v>1.1830822240000001</v>
      </c>
      <c r="U1454" s="3">
        <v>1679891</v>
      </c>
      <c r="V1454" s="3">
        <f t="shared" si="70"/>
        <v>0.63510072974972787</v>
      </c>
      <c r="W1454" s="3"/>
      <c r="X1454" s="3"/>
    </row>
    <row r="1455" spans="1:24" x14ac:dyDescent="0.5">
      <c r="A1455" s="3" t="str">
        <f t="shared" si="68"/>
        <v>WEST INDIA</v>
      </c>
      <c r="B1455" s="3" t="s">
        <v>21</v>
      </c>
      <c r="C1455" s="3" t="s">
        <v>1133</v>
      </c>
      <c r="D1455" s="3" t="s">
        <v>1136</v>
      </c>
      <c r="E1455" s="3">
        <v>1</v>
      </c>
      <c r="F1455" s="3" t="s">
        <v>7</v>
      </c>
      <c r="G1455" s="3" t="s">
        <v>6</v>
      </c>
      <c r="H1455" s="3" t="s">
        <v>5</v>
      </c>
      <c r="I1455" s="3">
        <v>2</v>
      </c>
      <c r="J1455" s="3">
        <v>46</v>
      </c>
      <c r="K1455" s="3" t="s">
        <v>4</v>
      </c>
      <c r="L1455" s="3" t="s">
        <v>22</v>
      </c>
      <c r="M1455" s="4">
        <v>54661944</v>
      </c>
      <c r="N1455" s="4">
        <v>2048000</v>
      </c>
      <c r="O1455" s="4">
        <f t="shared" si="69"/>
        <v>52613944</v>
      </c>
      <c r="P1455" s="3">
        <v>513579</v>
      </c>
      <c r="Q1455" s="3">
        <v>1020</v>
      </c>
      <c r="R1455" s="3">
        <v>514599</v>
      </c>
      <c r="S1455" s="3">
        <v>32.391343069999998</v>
      </c>
      <c r="T1455" s="3">
        <v>56.600280910000002</v>
      </c>
      <c r="U1455" s="3">
        <v>1588693</v>
      </c>
      <c r="V1455" s="3">
        <f t="shared" si="70"/>
        <v>32.391343072576014</v>
      </c>
      <c r="W1455" s="3"/>
      <c r="X1455" s="3"/>
    </row>
    <row r="1456" spans="1:24" x14ac:dyDescent="0.5">
      <c r="A1456" s="3" t="str">
        <f t="shared" si="68"/>
        <v>WEST INDIA</v>
      </c>
      <c r="B1456" s="3" t="s">
        <v>21</v>
      </c>
      <c r="C1456" s="3" t="s">
        <v>1133</v>
      </c>
      <c r="D1456" s="3" t="s">
        <v>1135</v>
      </c>
      <c r="E1456" s="3">
        <v>0</v>
      </c>
      <c r="F1456" s="3" t="s">
        <v>340</v>
      </c>
      <c r="G1456" s="3" t="s">
        <v>339</v>
      </c>
      <c r="H1456" s="3" t="s">
        <v>5</v>
      </c>
      <c r="I1456" s="3">
        <v>1</v>
      </c>
      <c r="J1456" s="3">
        <v>50</v>
      </c>
      <c r="K1456" s="3" t="s">
        <v>4</v>
      </c>
      <c r="L1456" s="3" t="s">
        <v>13</v>
      </c>
      <c r="M1456" s="4">
        <v>26109673</v>
      </c>
      <c r="N1456" s="3">
        <v>0</v>
      </c>
      <c r="O1456" s="4">
        <f t="shared" si="69"/>
        <v>26109673</v>
      </c>
      <c r="P1456" s="3">
        <v>287555</v>
      </c>
      <c r="Q1456" s="3">
        <v>558</v>
      </c>
      <c r="R1456" s="3">
        <v>288113</v>
      </c>
      <c r="S1456" s="3">
        <v>18.135221850000001</v>
      </c>
      <c r="T1456" s="3">
        <v>31.689289590000001</v>
      </c>
      <c r="U1456" s="3">
        <v>1588693</v>
      </c>
      <c r="V1456" s="3">
        <f t="shared" si="70"/>
        <v>18.135221845882118</v>
      </c>
      <c r="W1456" s="3"/>
      <c r="X1456" s="3"/>
    </row>
    <row r="1457" spans="1:24" x14ac:dyDescent="0.5">
      <c r="A1457" s="3" t="str">
        <f t="shared" si="68"/>
        <v>WEST INDIA</v>
      </c>
      <c r="B1457" s="3" t="s">
        <v>21</v>
      </c>
      <c r="C1457" s="3" t="s">
        <v>1133</v>
      </c>
      <c r="D1457" s="3" t="s">
        <v>1134</v>
      </c>
      <c r="E1457" s="3">
        <v>0</v>
      </c>
      <c r="F1457" s="3" t="s">
        <v>31</v>
      </c>
      <c r="G1457" s="3" t="s">
        <v>30</v>
      </c>
      <c r="H1457" s="3" t="s">
        <v>23</v>
      </c>
      <c r="I1457" s="3">
        <v>0</v>
      </c>
      <c r="J1457" s="3">
        <v>50</v>
      </c>
      <c r="K1457" s="3" t="s">
        <v>4</v>
      </c>
      <c r="L1457" s="3" t="s">
        <v>13</v>
      </c>
      <c r="M1457" s="4">
        <v>2927285</v>
      </c>
      <c r="N1457" s="4">
        <v>32490</v>
      </c>
      <c r="O1457" s="4">
        <f t="shared" si="69"/>
        <v>2894795</v>
      </c>
      <c r="P1457" s="3">
        <v>68089</v>
      </c>
      <c r="Q1457" s="3">
        <v>150</v>
      </c>
      <c r="R1457" s="3">
        <v>68239</v>
      </c>
      <c r="S1457" s="3">
        <v>4.2952917900000003</v>
      </c>
      <c r="T1457" s="3">
        <v>7.5055462000000004</v>
      </c>
      <c r="U1457" s="3">
        <v>1588693</v>
      </c>
      <c r="V1457" s="3">
        <f t="shared" si="70"/>
        <v>4.2952917901696548</v>
      </c>
      <c r="W1457" s="3"/>
      <c r="X1457" s="3"/>
    </row>
    <row r="1458" spans="1:24" x14ac:dyDescent="0.5">
      <c r="A1458" s="3" t="str">
        <f t="shared" si="68"/>
        <v>WEST INDIA</v>
      </c>
      <c r="B1458" s="3" t="s">
        <v>21</v>
      </c>
      <c r="C1458" s="3" t="s">
        <v>1133</v>
      </c>
      <c r="D1458" s="3" t="s">
        <v>0</v>
      </c>
      <c r="E1458" s="3">
        <v>0</v>
      </c>
      <c r="F1458" s="3" t="s">
        <v>0</v>
      </c>
      <c r="G1458" s="3"/>
      <c r="H1458" s="3"/>
      <c r="I1458" s="3"/>
      <c r="J1458" s="3"/>
      <c r="K1458" s="3"/>
      <c r="L1458" s="3"/>
      <c r="M1458" s="4">
        <v>0</v>
      </c>
      <c r="N1458" s="4">
        <v>0</v>
      </c>
      <c r="O1458" s="4">
        <f t="shared" si="69"/>
        <v>0</v>
      </c>
      <c r="P1458" s="3">
        <v>12446</v>
      </c>
      <c r="Q1458" s="3">
        <v>20</v>
      </c>
      <c r="R1458" s="3">
        <v>12466</v>
      </c>
      <c r="S1458" s="3">
        <v>0.78467016599999995</v>
      </c>
      <c r="T1458" s="3">
        <v>1.3711241219999999</v>
      </c>
      <c r="U1458" s="3">
        <v>1588693</v>
      </c>
      <c r="V1458" s="3">
        <f t="shared" si="70"/>
        <v>0.78467016597920436</v>
      </c>
      <c r="W1458" s="3"/>
      <c r="X1458" s="3"/>
    </row>
    <row r="1459" spans="1:24" x14ac:dyDescent="0.5">
      <c r="A1459" s="3" t="str">
        <f t="shared" si="68"/>
        <v>WEST INDIA</v>
      </c>
      <c r="B1459" s="3" t="s">
        <v>21</v>
      </c>
      <c r="C1459" s="3" t="s">
        <v>1129</v>
      </c>
      <c r="D1459" s="3" t="s">
        <v>1132</v>
      </c>
      <c r="E1459" s="3">
        <v>1</v>
      </c>
      <c r="F1459" s="3" t="s">
        <v>35</v>
      </c>
      <c r="G1459" s="3" t="s">
        <v>34</v>
      </c>
      <c r="H1459" s="3" t="s">
        <v>5</v>
      </c>
      <c r="I1459" s="3">
        <v>0</v>
      </c>
      <c r="J1459" s="3">
        <v>75</v>
      </c>
      <c r="K1459" s="3" t="s">
        <v>4</v>
      </c>
      <c r="L1459" s="3" t="s">
        <v>13</v>
      </c>
      <c r="M1459" s="4">
        <v>105392000</v>
      </c>
      <c r="N1459" s="4">
        <v>4032000</v>
      </c>
      <c r="O1459" s="4">
        <f t="shared" si="69"/>
        <v>101360000</v>
      </c>
      <c r="P1459" s="3">
        <v>569018</v>
      </c>
      <c r="Q1459" s="3">
        <v>1045</v>
      </c>
      <c r="R1459" s="3">
        <v>570063</v>
      </c>
      <c r="S1459" s="3">
        <v>32.908571039999998</v>
      </c>
      <c r="T1459" s="3">
        <v>60.527100930000003</v>
      </c>
      <c r="U1459" s="3">
        <v>1732263</v>
      </c>
      <c r="V1459" s="3">
        <f t="shared" si="70"/>
        <v>32.908571042618817</v>
      </c>
      <c r="W1459" s="3"/>
      <c r="X1459" s="3"/>
    </row>
    <row r="1460" spans="1:24" x14ac:dyDescent="0.5">
      <c r="A1460" s="3" t="str">
        <f t="shared" si="68"/>
        <v>WEST INDIA</v>
      </c>
      <c r="B1460" s="3" t="s">
        <v>21</v>
      </c>
      <c r="C1460" s="3" t="s">
        <v>1129</v>
      </c>
      <c r="D1460" s="3" t="s">
        <v>1131</v>
      </c>
      <c r="E1460" s="3">
        <v>0</v>
      </c>
      <c r="F1460" s="3" t="s">
        <v>11</v>
      </c>
      <c r="G1460" s="3" t="s">
        <v>10</v>
      </c>
      <c r="H1460" s="3" t="s">
        <v>5</v>
      </c>
      <c r="I1460" s="3">
        <v>11</v>
      </c>
      <c r="J1460" s="3">
        <v>54</v>
      </c>
      <c r="K1460" s="3" t="s">
        <v>4</v>
      </c>
      <c r="L1460" s="3" t="s">
        <v>13</v>
      </c>
      <c r="M1460" s="4">
        <v>122093505</v>
      </c>
      <c r="N1460" s="4">
        <v>8399569</v>
      </c>
      <c r="O1460" s="4">
        <f t="shared" si="69"/>
        <v>113693936</v>
      </c>
      <c r="P1460" s="3">
        <v>309517</v>
      </c>
      <c r="Q1460" s="3">
        <v>218</v>
      </c>
      <c r="R1460" s="3">
        <v>309735</v>
      </c>
      <c r="S1460" s="3">
        <v>17.880368050000001</v>
      </c>
      <c r="T1460" s="3">
        <v>32.886473260000002</v>
      </c>
      <c r="U1460" s="3">
        <v>1732263</v>
      </c>
      <c r="V1460" s="3">
        <f t="shared" si="70"/>
        <v>17.880368050348014</v>
      </c>
      <c r="W1460" s="3"/>
      <c r="X1460" s="3"/>
    </row>
    <row r="1461" spans="1:24" x14ac:dyDescent="0.5">
      <c r="A1461" s="3" t="str">
        <f t="shared" si="68"/>
        <v>WEST INDIA</v>
      </c>
      <c r="B1461" s="3" t="s">
        <v>21</v>
      </c>
      <c r="C1461" s="3" t="s">
        <v>1129</v>
      </c>
      <c r="D1461" s="3" t="s">
        <v>1130</v>
      </c>
      <c r="E1461" s="3">
        <v>0</v>
      </c>
      <c r="F1461" s="3" t="s">
        <v>31</v>
      </c>
      <c r="G1461" s="3" t="s">
        <v>30</v>
      </c>
      <c r="H1461" s="3" t="s">
        <v>5</v>
      </c>
      <c r="I1461" s="3">
        <v>0</v>
      </c>
      <c r="J1461" s="3">
        <v>46</v>
      </c>
      <c r="K1461" s="3" t="s">
        <v>4</v>
      </c>
      <c r="L1461" s="3" t="s">
        <v>109</v>
      </c>
      <c r="M1461" s="4">
        <v>95452500</v>
      </c>
      <c r="N1461" s="4">
        <v>4342000</v>
      </c>
      <c r="O1461" s="4">
        <f t="shared" si="69"/>
        <v>91110500</v>
      </c>
      <c r="P1461" s="3">
        <v>23367</v>
      </c>
      <c r="Q1461" s="3">
        <v>55</v>
      </c>
      <c r="R1461" s="3">
        <v>23422</v>
      </c>
      <c r="S1461" s="3">
        <v>1.3521041549999999</v>
      </c>
      <c r="T1461" s="3">
        <v>2.486858046</v>
      </c>
      <c r="U1461" s="3">
        <v>1732263</v>
      </c>
      <c r="V1461" s="3">
        <f t="shared" si="70"/>
        <v>1.3521041550849957</v>
      </c>
      <c r="W1461" s="3"/>
      <c r="X1461" s="3"/>
    </row>
    <row r="1462" spans="1:24" x14ac:dyDescent="0.5">
      <c r="A1462" s="3" t="str">
        <f t="shared" si="68"/>
        <v>WEST INDIA</v>
      </c>
      <c r="B1462" s="3" t="s">
        <v>21</v>
      </c>
      <c r="C1462" s="3" t="s">
        <v>1129</v>
      </c>
      <c r="D1462" s="3" t="s">
        <v>0</v>
      </c>
      <c r="E1462" s="3">
        <v>0</v>
      </c>
      <c r="F1462" s="3" t="s">
        <v>0</v>
      </c>
      <c r="G1462" s="3"/>
      <c r="H1462" s="3"/>
      <c r="I1462" s="3"/>
      <c r="J1462" s="3"/>
      <c r="K1462" s="3"/>
      <c r="L1462" s="3"/>
      <c r="M1462" s="4">
        <v>0</v>
      </c>
      <c r="N1462" s="4">
        <v>0</v>
      </c>
      <c r="O1462" s="4">
        <f t="shared" si="69"/>
        <v>0</v>
      </c>
      <c r="P1462" s="3">
        <v>18185</v>
      </c>
      <c r="Q1462" s="3">
        <v>40</v>
      </c>
      <c r="R1462" s="3">
        <v>18225</v>
      </c>
      <c r="S1462" s="3">
        <v>1.0520919740000001</v>
      </c>
      <c r="T1462" s="3">
        <v>1.9350605359999999</v>
      </c>
      <c r="U1462" s="3">
        <v>1732263</v>
      </c>
      <c r="V1462" s="3">
        <f t="shared" si="70"/>
        <v>1.0520919744865531</v>
      </c>
      <c r="W1462" s="3"/>
      <c r="X1462" s="3"/>
    </row>
    <row r="1463" spans="1:24" x14ac:dyDescent="0.5">
      <c r="A1463" s="3" t="str">
        <f t="shared" si="68"/>
        <v>WEST INDIA</v>
      </c>
      <c r="B1463" s="3" t="s">
        <v>21</v>
      </c>
      <c r="C1463" s="3" t="s">
        <v>1125</v>
      </c>
      <c r="D1463" s="3" t="s">
        <v>1128</v>
      </c>
      <c r="E1463" s="3">
        <v>1</v>
      </c>
      <c r="F1463" s="3" t="s">
        <v>35</v>
      </c>
      <c r="G1463" s="3" t="s">
        <v>34</v>
      </c>
      <c r="H1463" s="3" t="s">
        <v>5</v>
      </c>
      <c r="I1463" s="3">
        <v>1</v>
      </c>
      <c r="J1463" s="3">
        <v>67</v>
      </c>
      <c r="K1463" s="3" t="s">
        <v>4</v>
      </c>
      <c r="L1463" s="3" t="s">
        <v>13</v>
      </c>
      <c r="M1463" s="4">
        <v>27181577</v>
      </c>
      <c r="N1463" s="3">
        <v>0</v>
      </c>
      <c r="O1463" s="4">
        <f t="shared" si="69"/>
        <v>27181577</v>
      </c>
      <c r="P1463" s="3">
        <v>420530</v>
      </c>
      <c r="Q1463" s="3">
        <v>1407</v>
      </c>
      <c r="R1463" s="3">
        <v>421937</v>
      </c>
      <c r="S1463" s="3">
        <v>27.148598360000001</v>
      </c>
      <c r="T1463" s="3">
        <v>52.62378726</v>
      </c>
      <c r="U1463" s="3">
        <v>1554176</v>
      </c>
      <c r="V1463" s="3">
        <f t="shared" si="70"/>
        <v>27.148598356942845</v>
      </c>
      <c r="W1463" s="3"/>
      <c r="X1463" s="3"/>
    </row>
    <row r="1464" spans="1:24" x14ac:dyDescent="0.5">
      <c r="A1464" s="3" t="str">
        <f t="shared" si="68"/>
        <v>WEST INDIA</v>
      </c>
      <c r="B1464" s="3" t="s">
        <v>21</v>
      </c>
      <c r="C1464" s="3" t="s">
        <v>1125</v>
      </c>
      <c r="D1464" s="3" t="s">
        <v>1127</v>
      </c>
      <c r="E1464" s="3">
        <v>0</v>
      </c>
      <c r="F1464" s="3" t="s">
        <v>11</v>
      </c>
      <c r="G1464" s="3" t="s">
        <v>10</v>
      </c>
      <c r="H1464" s="3" t="s">
        <v>5</v>
      </c>
      <c r="I1464" s="3">
        <v>0</v>
      </c>
      <c r="J1464" s="3">
        <v>43</v>
      </c>
      <c r="K1464" s="3" t="s">
        <v>4</v>
      </c>
      <c r="L1464" s="3" t="s">
        <v>13</v>
      </c>
      <c r="M1464" s="4">
        <v>793200422</v>
      </c>
      <c r="N1464" s="4">
        <v>49681435</v>
      </c>
      <c r="O1464" s="4">
        <f t="shared" si="69"/>
        <v>743518987</v>
      </c>
      <c r="P1464" s="3">
        <v>321362</v>
      </c>
      <c r="Q1464" s="3">
        <v>508</v>
      </c>
      <c r="R1464" s="3">
        <v>321870</v>
      </c>
      <c r="S1464" s="3">
        <v>20.710009679999999</v>
      </c>
      <c r="T1464" s="3">
        <v>40.143477359999999</v>
      </c>
      <c r="U1464" s="3">
        <v>1554176</v>
      </c>
      <c r="V1464" s="3">
        <f t="shared" si="70"/>
        <v>20.710009677153682</v>
      </c>
      <c r="W1464" s="3"/>
      <c r="X1464" s="3"/>
    </row>
    <row r="1465" spans="1:24" x14ac:dyDescent="0.5">
      <c r="A1465" s="3" t="str">
        <f t="shared" si="68"/>
        <v>WEST INDIA</v>
      </c>
      <c r="B1465" s="3" t="s">
        <v>21</v>
      </c>
      <c r="C1465" s="3" t="s">
        <v>1125</v>
      </c>
      <c r="D1465" s="3" t="s">
        <v>1126</v>
      </c>
      <c r="E1465" s="3">
        <v>0</v>
      </c>
      <c r="F1465" s="3" t="s">
        <v>31</v>
      </c>
      <c r="G1465" s="3" t="s">
        <v>30</v>
      </c>
      <c r="H1465" s="3" t="s">
        <v>5</v>
      </c>
      <c r="I1465" s="3">
        <v>0</v>
      </c>
      <c r="J1465" s="3">
        <v>68</v>
      </c>
      <c r="K1465" s="3" t="s">
        <v>4</v>
      </c>
      <c r="L1465" s="3" t="s">
        <v>148</v>
      </c>
      <c r="M1465" s="4">
        <v>101100914</v>
      </c>
      <c r="N1465" s="4">
        <v>992020</v>
      </c>
      <c r="O1465" s="4">
        <f t="shared" si="69"/>
        <v>100108894</v>
      </c>
      <c r="P1465" s="3">
        <v>30213</v>
      </c>
      <c r="Q1465" s="3">
        <v>135</v>
      </c>
      <c r="R1465" s="3">
        <v>30348</v>
      </c>
      <c r="S1465" s="3">
        <v>1.952674601</v>
      </c>
      <c r="T1465" s="3">
        <v>3.784988507</v>
      </c>
      <c r="U1465" s="3">
        <v>1554176</v>
      </c>
      <c r="V1465" s="3">
        <f t="shared" si="70"/>
        <v>1.9526746005600397</v>
      </c>
      <c r="W1465" s="3"/>
      <c r="X1465" s="3"/>
    </row>
    <row r="1466" spans="1:24" x14ac:dyDescent="0.5">
      <c r="A1466" s="3" t="str">
        <f t="shared" si="68"/>
        <v>WEST INDIA</v>
      </c>
      <c r="B1466" s="3" t="s">
        <v>21</v>
      </c>
      <c r="C1466" s="3" t="s">
        <v>1125</v>
      </c>
      <c r="D1466" s="3" t="s">
        <v>0</v>
      </c>
      <c r="E1466" s="3">
        <v>0</v>
      </c>
      <c r="F1466" s="3" t="s">
        <v>0</v>
      </c>
      <c r="G1466" s="3"/>
      <c r="H1466" s="3"/>
      <c r="I1466" s="3"/>
      <c r="J1466" s="3"/>
      <c r="K1466" s="3"/>
      <c r="L1466" s="3"/>
      <c r="M1466" s="4">
        <v>0</v>
      </c>
      <c r="N1466" s="4">
        <v>0</v>
      </c>
      <c r="O1466" s="4">
        <f t="shared" si="69"/>
        <v>0</v>
      </c>
      <c r="P1466" s="3">
        <v>15071</v>
      </c>
      <c r="Q1466" s="3">
        <v>44</v>
      </c>
      <c r="R1466" s="3">
        <v>15115</v>
      </c>
      <c r="S1466" s="3">
        <v>0.97254107599999995</v>
      </c>
      <c r="T1466" s="3">
        <v>1.8851358010000001</v>
      </c>
      <c r="U1466" s="3">
        <v>1554176</v>
      </c>
      <c r="V1466" s="3">
        <f t="shared" si="70"/>
        <v>0.97254107642892429</v>
      </c>
      <c r="W1466" s="3"/>
      <c r="X1466" s="3"/>
    </row>
    <row r="1467" spans="1:24" x14ac:dyDescent="0.5">
      <c r="A1467" s="3" t="str">
        <f t="shared" si="68"/>
        <v>WEST INDIA</v>
      </c>
      <c r="B1467" s="3" t="s">
        <v>21</v>
      </c>
      <c r="C1467" s="3" t="s">
        <v>1121</v>
      </c>
      <c r="D1467" s="3" t="s">
        <v>1124</v>
      </c>
      <c r="E1467" s="3">
        <v>1</v>
      </c>
      <c r="F1467" s="3" t="s">
        <v>35</v>
      </c>
      <c r="G1467" s="3" t="s">
        <v>753</v>
      </c>
      <c r="H1467" s="3" t="s">
        <v>5</v>
      </c>
      <c r="I1467" s="3">
        <v>0</v>
      </c>
      <c r="J1467" s="3">
        <v>47</v>
      </c>
      <c r="K1467" s="3" t="s">
        <v>61</v>
      </c>
      <c r="L1467" s="3" t="s">
        <v>148</v>
      </c>
      <c r="M1467" s="4">
        <v>18881363</v>
      </c>
      <c r="N1467" s="4">
        <v>7778954</v>
      </c>
      <c r="O1467" s="4">
        <f t="shared" si="69"/>
        <v>11102409</v>
      </c>
      <c r="P1467" s="3">
        <v>423743</v>
      </c>
      <c r="Q1467" s="3">
        <v>1170</v>
      </c>
      <c r="R1467" s="3">
        <v>424913</v>
      </c>
      <c r="S1467" s="3">
        <v>29.50006248</v>
      </c>
      <c r="T1467" s="3">
        <v>53.253716300000001</v>
      </c>
      <c r="U1467" s="3">
        <v>1440380</v>
      </c>
      <c r="V1467" s="3">
        <f t="shared" si="70"/>
        <v>29.500062483511297</v>
      </c>
      <c r="W1467" s="3"/>
      <c r="X1467" s="3"/>
    </row>
    <row r="1468" spans="1:24" x14ac:dyDescent="0.5">
      <c r="A1468" s="3" t="str">
        <f t="shared" si="68"/>
        <v>WEST INDIA</v>
      </c>
      <c r="B1468" s="3" t="s">
        <v>21</v>
      </c>
      <c r="C1468" s="3" t="s">
        <v>1121</v>
      </c>
      <c r="D1468" s="3" t="s">
        <v>1123</v>
      </c>
      <c r="E1468" s="3">
        <v>0</v>
      </c>
      <c r="F1468" s="3" t="s">
        <v>11</v>
      </c>
      <c r="G1468" s="3" t="s">
        <v>10</v>
      </c>
      <c r="H1468" s="3" t="s">
        <v>5</v>
      </c>
      <c r="I1468" s="3">
        <v>0</v>
      </c>
      <c r="J1468" s="3">
        <v>79</v>
      </c>
      <c r="K1468" s="3" t="s">
        <v>4</v>
      </c>
      <c r="L1468" s="3" t="s">
        <v>22</v>
      </c>
      <c r="M1468" s="4">
        <v>218952482</v>
      </c>
      <c r="N1468" s="4">
        <v>25590000</v>
      </c>
      <c r="O1468" s="4">
        <f t="shared" si="69"/>
        <v>193362482</v>
      </c>
      <c r="P1468" s="3">
        <v>272393</v>
      </c>
      <c r="Q1468" s="3">
        <v>381</v>
      </c>
      <c r="R1468" s="3">
        <v>272774</v>
      </c>
      <c r="S1468" s="3">
        <v>18.937641459999998</v>
      </c>
      <c r="T1468" s="3">
        <v>34.186360999999998</v>
      </c>
      <c r="U1468" s="3">
        <v>1440380</v>
      </c>
      <c r="V1468" s="3">
        <f t="shared" si="70"/>
        <v>18.937641455726961</v>
      </c>
      <c r="W1468" s="3"/>
      <c r="X1468" s="3"/>
    </row>
    <row r="1469" spans="1:24" x14ac:dyDescent="0.5">
      <c r="A1469" s="3" t="str">
        <f t="shared" si="68"/>
        <v>WEST INDIA</v>
      </c>
      <c r="B1469" s="3" t="s">
        <v>21</v>
      </c>
      <c r="C1469" s="3" t="s">
        <v>1121</v>
      </c>
      <c r="D1469" s="3" t="s">
        <v>1122</v>
      </c>
      <c r="E1469" s="3">
        <v>0</v>
      </c>
      <c r="F1469" s="3" t="s">
        <v>31</v>
      </c>
      <c r="G1469" s="3" t="s">
        <v>30</v>
      </c>
      <c r="H1469" s="3" t="s">
        <v>5</v>
      </c>
      <c r="I1469" s="3">
        <v>3</v>
      </c>
      <c r="J1469" s="3">
        <v>51</v>
      </c>
      <c r="K1469" s="3" t="s">
        <v>4</v>
      </c>
      <c r="L1469" s="3" t="s">
        <v>29</v>
      </c>
      <c r="M1469" s="4">
        <v>1250624308</v>
      </c>
      <c r="N1469" s="4">
        <v>237660077</v>
      </c>
      <c r="O1469" s="4">
        <f t="shared" si="69"/>
        <v>1012964231</v>
      </c>
      <c r="P1469" s="3">
        <v>63256</v>
      </c>
      <c r="Q1469" s="3">
        <v>156</v>
      </c>
      <c r="R1469" s="3">
        <v>63412</v>
      </c>
      <c r="S1469" s="3">
        <v>4.4024493539999998</v>
      </c>
      <c r="T1469" s="3">
        <v>7.9473319440000001</v>
      </c>
      <c r="U1469" s="3">
        <v>1440380</v>
      </c>
      <c r="V1469" s="3">
        <f t="shared" si="70"/>
        <v>4.4024493536427887</v>
      </c>
      <c r="W1469" s="3"/>
      <c r="X1469" s="3"/>
    </row>
    <row r="1470" spans="1:24" x14ac:dyDescent="0.5">
      <c r="A1470" s="3" t="str">
        <f t="shared" si="68"/>
        <v>WEST INDIA</v>
      </c>
      <c r="B1470" s="3" t="s">
        <v>21</v>
      </c>
      <c r="C1470" s="3" t="s">
        <v>1121</v>
      </c>
      <c r="D1470" s="3" t="s">
        <v>0</v>
      </c>
      <c r="E1470" s="3">
        <v>0</v>
      </c>
      <c r="F1470" s="3" t="s">
        <v>0</v>
      </c>
      <c r="G1470" s="3"/>
      <c r="H1470" s="3"/>
      <c r="I1470" s="3"/>
      <c r="J1470" s="3"/>
      <c r="K1470" s="3"/>
      <c r="L1470" s="3"/>
      <c r="M1470" s="4">
        <v>0</v>
      </c>
      <c r="N1470" s="4">
        <v>0</v>
      </c>
      <c r="O1470" s="4">
        <f t="shared" si="69"/>
        <v>0</v>
      </c>
      <c r="P1470" s="3">
        <v>13795</v>
      </c>
      <c r="Q1470" s="3">
        <v>39</v>
      </c>
      <c r="R1470" s="3">
        <v>13834</v>
      </c>
      <c r="S1470" s="3">
        <v>0.96044099500000002</v>
      </c>
      <c r="T1470" s="3">
        <v>1.7337947090000001</v>
      </c>
      <c r="U1470" s="3">
        <v>1440380</v>
      </c>
      <c r="V1470" s="3">
        <f t="shared" si="70"/>
        <v>0.96044099473749978</v>
      </c>
      <c r="W1470" s="3"/>
      <c r="X1470" s="3"/>
    </row>
    <row r="1471" spans="1:24" x14ac:dyDescent="0.5">
      <c r="A1471" s="3" t="str">
        <f t="shared" si="68"/>
        <v>WEST INDIA</v>
      </c>
      <c r="B1471" s="3" t="s">
        <v>21</v>
      </c>
      <c r="C1471" s="3" t="s">
        <v>1121</v>
      </c>
      <c r="D1471" s="3" t="s">
        <v>1120</v>
      </c>
      <c r="E1471" s="3">
        <v>0</v>
      </c>
      <c r="F1471" s="3" t="s">
        <v>55</v>
      </c>
      <c r="G1471" s="3" t="s">
        <v>54</v>
      </c>
      <c r="H1471" s="3" t="s">
        <v>5</v>
      </c>
      <c r="I1471" s="3">
        <v>1</v>
      </c>
      <c r="J1471" s="3">
        <v>41</v>
      </c>
      <c r="K1471" s="3" t="s">
        <v>4</v>
      </c>
      <c r="L1471" s="3" t="s">
        <v>198</v>
      </c>
      <c r="M1471" s="4">
        <v>3647388</v>
      </c>
      <c r="N1471" s="3">
        <v>0</v>
      </c>
      <c r="O1471" s="4">
        <f t="shared" si="69"/>
        <v>3647388</v>
      </c>
      <c r="P1471" s="3">
        <v>8623</v>
      </c>
      <c r="Q1471" s="3">
        <v>12</v>
      </c>
      <c r="R1471" s="3">
        <v>8635</v>
      </c>
      <c r="S1471" s="3">
        <v>0.59949457799999994</v>
      </c>
      <c r="T1471" s="3">
        <v>1.082211748</v>
      </c>
      <c r="U1471" s="3">
        <v>1440380</v>
      </c>
      <c r="V1471" s="3">
        <f t="shared" si="70"/>
        <v>0.59949457781974202</v>
      </c>
      <c r="W1471" s="3"/>
      <c r="X1471" s="3"/>
    </row>
    <row r="1472" spans="1:24" x14ac:dyDescent="0.5">
      <c r="A1472" s="3" t="str">
        <f t="shared" si="68"/>
        <v>EAST INDIA</v>
      </c>
      <c r="B1472" s="3" t="s">
        <v>144</v>
      </c>
      <c r="C1472" s="3" t="s">
        <v>1113</v>
      </c>
      <c r="D1472" s="3" t="s">
        <v>1119</v>
      </c>
      <c r="E1472" s="3">
        <v>1</v>
      </c>
      <c r="F1472" s="3" t="s">
        <v>154</v>
      </c>
      <c r="G1472" s="3" t="s">
        <v>153</v>
      </c>
      <c r="H1472" s="3" t="s">
        <v>5</v>
      </c>
      <c r="I1472" s="3">
        <v>1</v>
      </c>
      <c r="J1472" s="3">
        <v>65</v>
      </c>
      <c r="K1472" s="3" t="s">
        <v>4</v>
      </c>
      <c r="L1472" s="3" t="s">
        <v>13</v>
      </c>
      <c r="M1472" s="4">
        <v>88324866</v>
      </c>
      <c r="N1472" s="4">
        <v>7534918</v>
      </c>
      <c r="O1472" s="4">
        <f t="shared" si="69"/>
        <v>80789948</v>
      </c>
      <c r="P1472" s="3">
        <v>525519</v>
      </c>
      <c r="Q1472" s="3">
        <v>3243</v>
      </c>
      <c r="R1472" s="3">
        <v>528762</v>
      </c>
      <c r="S1472" s="3">
        <v>28.00609102</v>
      </c>
      <c r="T1472" s="3">
        <v>51.01708636</v>
      </c>
      <c r="U1472" s="3">
        <v>1888025</v>
      </c>
      <c r="V1472" s="3">
        <f t="shared" si="70"/>
        <v>28.006091021040508</v>
      </c>
      <c r="W1472" s="3"/>
      <c r="X1472" s="3"/>
    </row>
    <row r="1473" spans="1:24" x14ac:dyDescent="0.5">
      <c r="A1473" s="3" t="str">
        <f t="shared" si="68"/>
        <v>EAST INDIA</v>
      </c>
      <c r="B1473" s="3" t="s">
        <v>144</v>
      </c>
      <c r="C1473" s="3" t="s">
        <v>1113</v>
      </c>
      <c r="D1473" s="3" t="s">
        <v>1118</v>
      </c>
      <c r="E1473" s="3">
        <v>0</v>
      </c>
      <c r="F1473" s="3" t="s">
        <v>11</v>
      </c>
      <c r="G1473" s="3" t="s">
        <v>10</v>
      </c>
      <c r="H1473" s="3" t="s">
        <v>23</v>
      </c>
      <c r="I1473" s="3">
        <v>2</v>
      </c>
      <c r="J1473" s="3">
        <v>48</v>
      </c>
      <c r="K1473" s="3" t="s">
        <v>4</v>
      </c>
      <c r="L1473" s="3" t="s">
        <v>337</v>
      </c>
      <c r="M1473" s="4">
        <v>621659689</v>
      </c>
      <c r="N1473" s="4">
        <v>214610632</v>
      </c>
      <c r="O1473" s="4">
        <f t="shared" si="69"/>
        <v>407049057</v>
      </c>
      <c r="P1473" s="3">
        <v>359303</v>
      </c>
      <c r="Q1473" s="3">
        <v>1522</v>
      </c>
      <c r="R1473" s="3">
        <v>360825</v>
      </c>
      <c r="S1473" s="3">
        <v>19.11124058</v>
      </c>
      <c r="T1473" s="3">
        <v>34.813848550000003</v>
      </c>
      <c r="U1473" s="3">
        <v>1888025</v>
      </c>
      <c r="V1473" s="3">
        <f t="shared" si="70"/>
        <v>19.111240582089749</v>
      </c>
      <c r="W1473" s="3"/>
      <c r="X1473" s="3"/>
    </row>
    <row r="1474" spans="1:24" x14ac:dyDescent="0.5">
      <c r="A1474" s="3" t="str">
        <f t="shared" si="68"/>
        <v>EAST INDIA</v>
      </c>
      <c r="B1474" s="3" t="s">
        <v>144</v>
      </c>
      <c r="C1474" s="3" t="s">
        <v>1113</v>
      </c>
      <c r="D1474" s="3" t="s">
        <v>1117</v>
      </c>
      <c r="E1474" s="3">
        <v>0</v>
      </c>
      <c r="F1474" s="3" t="s">
        <v>18</v>
      </c>
      <c r="G1474" s="3" t="s">
        <v>27</v>
      </c>
      <c r="H1474" s="3" t="s">
        <v>5</v>
      </c>
      <c r="I1474" s="3">
        <v>0</v>
      </c>
      <c r="J1474" s="3">
        <v>38</v>
      </c>
      <c r="K1474" s="3" t="s">
        <v>4</v>
      </c>
      <c r="L1474" s="3" t="s">
        <v>13</v>
      </c>
      <c r="M1474" s="4">
        <v>12545972</v>
      </c>
      <c r="N1474" s="4">
        <v>634728</v>
      </c>
      <c r="O1474" s="4">
        <f t="shared" si="69"/>
        <v>11911244</v>
      </c>
      <c r="P1474" s="3">
        <v>18639</v>
      </c>
      <c r="Q1474" s="3">
        <v>7</v>
      </c>
      <c r="R1474" s="3">
        <v>18646</v>
      </c>
      <c r="S1474" s="3">
        <v>0.98759285500000005</v>
      </c>
      <c r="T1474" s="3">
        <v>1.7990411420000001</v>
      </c>
      <c r="U1474" s="3">
        <v>1888025</v>
      </c>
      <c r="V1474" s="3">
        <f t="shared" si="70"/>
        <v>0.98759285496749249</v>
      </c>
      <c r="W1474" s="3"/>
      <c r="X1474" s="3"/>
    </row>
    <row r="1475" spans="1:24" x14ac:dyDescent="0.5">
      <c r="A1475" s="3" t="str">
        <f t="shared" ref="A1475:A1538" si="71">VLOOKUP(B1475,$W$1:$X$37,2,FALSE)</f>
        <v>EAST INDIA</v>
      </c>
      <c r="B1475" s="3" t="s">
        <v>144</v>
      </c>
      <c r="C1475" s="3" t="s">
        <v>1113</v>
      </c>
      <c r="D1475" s="3" t="s">
        <v>1116</v>
      </c>
      <c r="E1475" s="3">
        <v>0</v>
      </c>
      <c r="F1475" s="3" t="s">
        <v>18</v>
      </c>
      <c r="G1475" s="3" t="s">
        <v>624</v>
      </c>
      <c r="H1475" s="3" t="s">
        <v>5</v>
      </c>
      <c r="I1475" s="3">
        <v>0</v>
      </c>
      <c r="J1475" s="3">
        <v>50</v>
      </c>
      <c r="K1475" s="3" t="s">
        <v>4</v>
      </c>
      <c r="L1475" s="3" t="s">
        <v>109</v>
      </c>
      <c r="M1475" s="4">
        <v>1152595</v>
      </c>
      <c r="N1475" s="3">
        <v>0</v>
      </c>
      <c r="O1475" s="4">
        <f t="shared" si="69"/>
        <v>1152595</v>
      </c>
      <c r="P1475" s="3">
        <v>15890</v>
      </c>
      <c r="Q1475" s="3">
        <v>3</v>
      </c>
      <c r="R1475" s="3">
        <v>15893</v>
      </c>
      <c r="S1475" s="3">
        <v>0.841779108</v>
      </c>
      <c r="T1475" s="3">
        <v>1.5334206189999999</v>
      </c>
      <c r="U1475" s="3">
        <v>1888025</v>
      </c>
      <c r="V1475" s="3">
        <f t="shared" si="70"/>
        <v>0.84177910779783105</v>
      </c>
      <c r="W1475" s="3"/>
      <c r="X1475" s="3"/>
    </row>
    <row r="1476" spans="1:24" x14ac:dyDescent="0.5">
      <c r="A1476" s="3" t="str">
        <f t="shared" si="71"/>
        <v>EAST INDIA</v>
      </c>
      <c r="B1476" s="3" t="s">
        <v>144</v>
      </c>
      <c r="C1476" s="3" t="s">
        <v>1113</v>
      </c>
      <c r="D1476" s="3" t="s">
        <v>1115</v>
      </c>
      <c r="E1476" s="3">
        <v>0</v>
      </c>
      <c r="F1476" s="3" t="s">
        <v>18</v>
      </c>
      <c r="G1476" s="3" t="s">
        <v>518</v>
      </c>
      <c r="H1476" s="3" t="s">
        <v>5</v>
      </c>
      <c r="I1476" s="3">
        <v>0</v>
      </c>
      <c r="J1476" s="3">
        <v>46</v>
      </c>
      <c r="K1476" s="3" t="s">
        <v>4</v>
      </c>
      <c r="L1476" s="3" t="s">
        <v>3</v>
      </c>
      <c r="M1476" s="4">
        <v>464986</v>
      </c>
      <c r="N1476" s="3">
        <v>0</v>
      </c>
      <c r="O1476" s="4">
        <f t="shared" si="69"/>
        <v>464986</v>
      </c>
      <c r="P1476" s="3">
        <v>12364</v>
      </c>
      <c r="Q1476" s="3">
        <v>6</v>
      </c>
      <c r="R1476" s="3">
        <v>12370</v>
      </c>
      <c r="S1476" s="3">
        <v>0.65518200199999999</v>
      </c>
      <c r="T1476" s="3">
        <v>1.1935073970000001</v>
      </c>
      <c r="U1476" s="3">
        <v>1888025</v>
      </c>
      <c r="V1476" s="3">
        <f t="shared" si="70"/>
        <v>0.65518200235696022</v>
      </c>
      <c r="W1476" s="3"/>
      <c r="X1476" s="3"/>
    </row>
    <row r="1477" spans="1:24" x14ac:dyDescent="0.5">
      <c r="A1477" s="3" t="str">
        <f t="shared" si="71"/>
        <v>EAST INDIA</v>
      </c>
      <c r="B1477" s="3" t="s">
        <v>144</v>
      </c>
      <c r="C1477" s="3" t="s">
        <v>1113</v>
      </c>
      <c r="D1477" s="3" t="s">
        <v>1114</v>
      </c>
      <c r="E1477" s="3">
        <v>0</v>
      </c>
      <c r="F1477" s="3" t="s">
        <v>18</v>
      </c>
      <c r="G1477" s="3" t="s">
        <v>149</v>
      </c>
      <c r="H1477" s="3" t="s">
        <v>5</v>
      </c>
      <c r="I1477" s="3">
        <v>0</v>
      </c>
      <c r="J1477" s="3">
        <v>42</v>
      </c>
      <c r="K1477" s="3" t="s">
        <v>61</v>
      </c>
      <c r="L1477" s="3" t="s">
        <v>29</v>
      </c>
      <c r="M1477" s="4">
        <v>1595000</v>
      </c>
      <c r="N1477" s="3">
        <v>0</v>
      </c>
      <c r="O1477" s="4">
        <f t="shared" si="69"/>
        <v>1595000</v>
      </c>
      <c r="P1477" s="3">
        <v>11044</v>
      </c>
      <c r="Q1477" s="3">
        <v>10</v>
      </c>
      <c r="R1477" s="3">
        <v>11054</v>
      </c>
      <c r="S1477" s="3">
        <v>0.58547953500000005</v>
      </c>
      <c r="T1477" s="3">
        <v>1.0665344189999999</v>
      </c>
      <c r="U1477" s="3">
        <v>1888025</v>
      </c>
      <c r="V1477" s="3">
        <f t="shared" si="70"/>
        <v>0.5854795354934389</v>
      </c>
      <c r="W1477" s="3"/>
      <c r="X1477" s="3"/>
    </row>
    <row r="1478" spans="1:24" x14ac:dyDescent="0.5">
      <c r="A1478" s="3" t="str">
        <f t="shared" si="71"/>
        <v>EAST INDIA</v>
      </c>
      <c r="B1478" s="3" t="s">
        <v>144</v>
      </c>
      <c r="C1478" s="3" t="s">
        <v>1113</v>
      </c>
      <c r="D1478" s="3" t="s">
        <v>1112</v>
      </c>
      <c r="E1478" s="3">
        <v>0</v>
      </c>
      <c r="F1478" s="3" t="s">
        <v>55</v>
      </c>
      <c r="G1478" s="3" t="s">
        <v>54</v>
      </c>
      <c r="H1478" s="3" t="s">
        <v>5</v>
      </c>
      <c r="I1478" s="3">
        <v>3</v>
      </c>
      <c r="J1478" s="3">
        <v>34</v>
      </c>
      <c r="K1478" s="3" t="s">
        <v>61</v>
      </c>
      <c r="L1478" s="3" t="s">
        <v>3</v>
      </c>
      <c r="M1478" s="4">
        <v>4407000</v>
      </c>
      <c r="N1478" s="3">
        <v>0</v>
      </c>
      <c r="O1478" s="4">
        <f t="shared" si="69"/>
        <v>4407000</v>
      </c>
      <c r="P1478" s="3">
        <v>10477</v>
      </c>
      <c r="Q1478" s="3">
        <v>135</v>
      </c>
      <c r="R1478" s="3">
        <v>10612</v>
      </c>
      <c r="S1478" s="3">
        <v>0.56206882899999999</v>
      </c>
      <c r="T1478" s="3">
        <v>1.0238884800000001</v>
      </c>
      <c r="U1478" s="3">
        <v>1888025</v>
      </c>
      <c r="V1478" s="3">
        <f t="shared" si="70"/>
        <v>0.56206882853775775</v>
      </c>
      <c r="W1478" s="3"/>
      <c r="X1478" s="3"/>
    </row>
    <row r="1479" spans="1:24" x14ac:dyDescent="0.5">
      <c r="A1479" s="3" t="str">
        <f t="shared" si="71"/>
        <v>EAST INDIA</v>
      </c>
      <c r="B1479" s="3" t="s">
        <v>192</v>
      </c>
      <c r="C1479" s="3" t="s">
        <v>1107</v>
      </c>
      <c r="D1479" s="3" t="s">
        <v>1111</v>
      </c>
      <c r="E1479" s="3">
        <v>1</v>
      </c>
      <c r="F1479" s="3" t="s">
        <v>196</v>
      </c>
      <c r="G1479" s="3" t="s">
        <v>195</v>
      </c>
      <c r="H1479" s="3" t="s">
        <v>5</v>
      </c>
      <c r="I1479" s="3">
        <v>3</v>
      </c>
      <c r="J1479" s="3">
        <v>57</v>
      </c>
      <c r="K1479" s="3" t="s">
        <v>4</v>
      </c>
      <c r="L1479" s="3" t="s">
        <v>109</v>
      </c>
      <c r="M1479" s="4">
        <v>8926616</v>
      </c>
      <c r="N1479" s="4">
        <v>1350000</v>
      </c>
      <c r="O1479" s="4">
        <f t="shared" si="69"/>
        <v>7576616</v>
      </c>
      <c r="P1479" s="3">
        <v>604024</v>
      </c>
      <c r="Q1479" s="3">
        <v>322</v>
      </c>
      <c r="R1479" s="3">
        <v>604346</v>
      </c>
      <c r="S1479" s="3">
        <v>35.030753189999999</v>
      </c>
      <c r="T1479" s="3">
        <v>41.558886309999998</v>
      </c>
      <c r="U1479" s="3">
        <v>1725187</v>
      </c>
      <c r="V1479" s="3">
        <f t="shared" si="70"/>
        <v>35.03075318791528</v>
      </c>
      <c r="W1479" s="3"/>
      <c r="X1479" s="3"/>
    </row>
    <row r="1480" spans="1:24" x14ac:dyDescent="0.5">
      <c r="A1480" s="3" t="str">
        <f t="shared" si="71"/>
        <v>EAST INDIA</v>
      </c>
      <c r="B1480" s="3" t="s">
        <v>192</v>
      </c>
      <c r="C1480" s="3" t="s">
        <v>1107</v>
      </c>
      <c r="D1480" s="3" t="s">
        <v>1110</v>
      </c>
      <c r="E1480" s="3">
        <v>0</v>
      </c>
      <c r="F1480" s="3" t="s">
        <v>11</v>
      </c>
      <c r="G1480" s="3" t="s">
        <v>10</v>
      </c>
      <c r="H1480" s="3" t="s">
        <v>5</v>
      </c>
      <c r="I1480" s="3">
        <v>0</v>
      </c>
      <c r="J1480" s="3">
        <v>69</v>
      </c>
      <c r="K1480" s="3" t="s">
        <v>4</v>
      </c>
      <c r="L1480" s="3" t="s">
        <v>9</v>
      </c>
      <c r="M1480" s="4">
        <v>8021988</v>
      </c>
      <c r="N1480" s="3">
        <v>0</v>
      </c>
      <c r="O1480" s="4">
        <f t="shared" si="69"/>
        <v>8021988</v>
      </c>
      <c r="P1480" s="3">
        <v>377721</v>
      </c>
      <c r="Q1480" s="3">
        <v>208</v>
      </c>
      <c r="R1480" s="3">
        <v>377929</v>
      </c>
      <c r="S1480" s="3">
        <v>21.906552739999999</v>
      </c>
      <c r="T1480" s="3">
        <v>25.988934059999998</v>
      </c>
      <c r="U1480" s="3">
        <v>1725187</v>
      </c>
      <c r="V1480" s="3">
        <f t="shared" si="70"/>
        <v>21.906552738920475</v>
      </c>
      <c r="W1480" s="3"/>
      <c r="X1480" s="3"/>
    </row>
    <row r="1481" spans="1:24" x14ac:dyDescent="0.5">
      <c r="A1481" s="3" t="str">
        <f t="shared" si="71"/>
        <v>EAST INDIA</v>
      </c>
      <c r="B1481" s="3" t="s">
        <v>192</v>
      </c>
      <c r="C1481" s="3" t="s">
        <v>1107</v>
      </c>
      <c r="D1481" s="3" t="s">
        <v>1109</v>
      </c>
      <c r="E1481" s="3">
        <v>0</v>
      </c>
      <c r="F1481" s="3" t="s">
        <v>7</v>
      </c>
      <c r="G1481" s="3" t="s">
        <v>6</v>
      </c>
      <c r="H1481" s="3" t="s">
        <v>5</v>
      </c>
      <c r="I1481" s="3">
        <v>10</v>
      </c>
      <c r="J1481" s="3">
        <v>56</v>
      </c>
      <c r="K1481" s="3" t="s">
        <v>4</v>
      </c>
      <c r="L1481" s="3" t="s">
        <v>3</v>
      </c>
      <c r="M1481" s="4">
        <v>36308374</v>
      </c>
      <c r="N1481" s="4">
        <v>4900000</v>
      </c>
      <c r="O1481" s="4">
        <f t="shared" si="69"/>
        <v>31408374</v>
      </c>
      <c r="P1481" s="3">
        <v>246745</v>
      </c>
      <c r="Q1481" s="3">
        <v>1064</v>
      </c>
      <c r="R1481" s="3">
        <v>247809</v>
      </c>
      <c r="S1481" s="3">
        <v>14.364181970000001</v>
      </c>
      <c r="T1481" s="3">
        <v>17.041009720000002</v>
      </c>
      <c r="U1481" s="3">
        <v>1725187</v>
      </c>
      <c r="V1481" s="3">
        <f t="shared" si="70"/>
        <v>14.364181969838633</v>
      </c>
      <c r="W1481" s="3"/>
      <c r="X1481" s="3"/>
    </row>
    <row r="1482" spans="1:24" x14ac:dyDescent="0.5">
      <c r="A1482" s="3" t="str">
        <f t="shared" si="71"/>
        <v>EAST INDIA</v>
      </c>
      <c r="B1482" s="3" t="s">
        <v>192</v>
      </c>
      <c r="C1482" s="3" t="s">
        <v>1107</v>
      </c>
      <c r="D1482" s="3" t="s">
        <v>1108</v>
      </c>
      <c r="E1482" s="3">
        <v>0</v>
      </c>
      <c r="F1482" s="3" t="s">
        <v>51</v>
      </c>
      <c r="G1482" s="3" t="s">
        <v>177</v>
      </c>
      <c r="H1482" s="3" t="s">
        <v>5</v>
      </c>
      <c r="I1482" s="3">
        <v>0</v>
      </c>
      <c r="J1482" s="3">
        <v>64</v>
      </c>
      <c r="K1482" s="3" t="s">
        <v>4</v>
      </c>
      <c r="L1482" s="3" t="s">
        <v>13</v>
      </c>
      <c r="M1482" s="4">
        <v>4893387</v>
      </c>
      <c r="N1482" s="4">
        <v>42492</v>
      </c>
      <c r="O1482" s="4">
        <f t="shared" si="69"/>
        <v>4850895</v>
      </c>
      <c r="P1482" s="3">
        <v>180662</v>
      </c>
      <c r="Q1482" s="3">
        <v>131</v>
      </c>
      <c r="R1482" s="3">
        <v>180793</v>
      </c>
      <c r="S1482" s="3">
        <v>10.47961757</v>
      </c>
      <c r="T1482" s="3">
        <v>12.43253986</v>
      </c>
      <c r="U1482" s="3">
        <v>1725187</v>
      </c>
      <c r="V1482" s="3">
        <f t="shared" si="70"/>
        <v>10.479617571892206</v>
      </c>
      <c r="W1482" s="3"/>
      <c r="X1482" s="3"/>
    </row>
    <row r="1483" spans="1:24" x14ac:dyDescent="0.5">
      <c r="A1483" s="3" t="str">
        <f t="shared" si="71"/>
        <v>EAST INDIA</v>
      </c>
      <c r="B1483" s="3" t="s">
        <v>192</v>
      </c>
      <c r="C1483" s="3" t="s">
        <v>1107</v>
      </c>
      <c r="D1483" s="3" t="s">
        <v>0</v>
      </c>
      <c r="E1483" s="3">
        <v>0</v>
      </c>
      <c r="F1483" s="3" t="s">
        <v>0</v>
      </c>
      <c r="G1483" s="3"/>
      <c r="H1483" s="3"/>
      <c r="I1483" s="3"/>
      <c r="J1483" s="3"/>
      <c r="K1483" s="3"/>
      <c r="L1483" s="3"/>
      <c r="M1483" s="4">
        <v>0</v>
      </c>
      <c r="N1483" s="4">
        <v>0</v>
      </c>
      <c r="O1483" s="4">
        <f t="shared" si="69"/>
        <v>0</v>
      </c>
      <c r="P1483" s="3">
        <v>15012</v>
      </c>
      <c r="Q1483" s="3">
        <v>13</v>
      </c>
      <c r="R1483" s="3">
        <v>15025</v>
      </c>
      <c r="S1483" s="3">
        <v>0.87092007999999999</v>
      </c>
      <c r="T1483" s="3">
        <v>1.033219822</v>
      </c>
      <c r="U1483" s="3">
        <v>1725187</v>
      </c>
      <c r="V1483" s="3">
        <f t="shared" si="70"/>
        <v>0.87092007996814258</v>
      </c>
      <c r="W1483" s="3"/>
      <c r="X1483" s="3"/>
    </row>
    <row r="1484" spans="1:24" x14ac:dyDescent="0.5">
      <c r="A1484" s="3" t="str">
        <f t="shared" si="71"/>
        <v>CENTRAL INDIA</v>
      </c>
      <c r="B1484" s="3" t="s">
        <v>131</v>
      </c>
      <c r="C1484" s="3" t="s">
        <v>1105</v>
      </c>
      <c r="D1484" s="3" t="s">
        <v>1106</v>
      </c>
      <c r="E1484" s="3">
        <v>1</v>
      </c>
      <c r="F1484" s="3" t="s">
        <v>7</v>
      </c>
      <c r="G1484" s="3" t="s">
        <v>6</v>
      </c>
      <c r="H1484" s="3" t="s">
        <v>5</v>
      </c>
      <c r="I1484" s="3">
        <v>1</v>
      </c>
      <c r="J1484" s="3">
        <v>46</v>
      </c>
      <c r="K1484" s="3" t="s">
        <v>4</v>
      </c>
      <c r="L1484" s="3" t="s">
        <v>114</v>
      </c>
      <c r="M1484" s="4">
        <v>15781189</v>
      </c>
      <c r="N1484" s="4">
        <v>2373645</v>
      </c>
      <c r="O1484" s="4">
        <f t="shared" ref="O1484:O1547" si="72">M1484-N1484</f>
        <v>13407544</v>
      </c>
      <c r="P1484" s="3">
        <v>569535</v>
      </c>
      <c r="Q1484" s="3">
        <v>4245</v>
      </c>
      <c r="R1484" s="3">
        <v>573780</v>
      </c>
      <c r="S1484" s="3">
        <v>33.79145973</v>
      </c>
      <c r="T1484" s="3">
        <v>49.388263119999998</v>
      </c>
      <c r="U1484" s="3">
        <v>1698003</v>
      </c>
      <c r="V1484" s="3">
        <f t="shared" ref="V1484:V1547" si="73">R1484/U1484*100</f>
        <v>33.791459732403304</v>
      </c>
      <c r="W1484" s="3"/>
      <c r="X1484" s="3"/>
    </row>
    <row r="1485" spans="1:24" x14ac:dyDescent="0.5">
      <c r="A1485" s="3" t="str">
        <f t="shared" si="71"/>
        <v>CENTRAL INDIA</v>
      </c>
      <c r="B1485" s="3" t="s">
        <v>131</v>
      </c>
      <c r="C1485" s="3" t="s">
        <v>1105</v>
      </c>
      <c r="D1485" s="3" t="s">
        <v>1104</v>
      </c>
      <c r="E1485" s="3">
        <v>0</v>
      </c>
      <c r="F1485" s="3" t="s">
        <v>1103</v>
      </c>
      <c r="G1485" s="3" t="s">
        <v>1102</v>
      </c>
      <c r="H1485" s="3" t="s">
        <v>5</v>
      </c>
      <c r="I1485" s="3">
        <v>0</v>
      </c>
      <c r="J1485" s="3">
        <v>78</v>
      </c>
      <c r="K1485" s="3" t="s">
        <v>4</v>
      </c>
      <c r="L1485" s="3" t="s">
        <v>9</v>
      </c>
      <c r="M1485" s="4">
        <v>166125602</v>
      </c>
      <c r="N1485" s="3">
        <v>0</v>
      </c>
      <c r="O1485" s="4">
        <f t="shared" si="72"/>
        <v>166125602</v>
      </c>
      <c r="P1485" s="3">
        <v>565753</v>
      </c>
      <c r="Q1485" s="3">
        <v>1501</v>
      </c>
      <c r="R1485" s="3">
        <v>567254</v>
      </c>
      <c r="S1485" s="3">
        <v>33.407125899999997</v>
      </c>
      <c r="T1485" s="3">
        <v>48.826535970000002</v>
      </c>
      <c r="U1485" s="3">
        <v>1698003</v>
      </c>
      <c r="V1485" s="3">
        <f t="shared" si="73"/>
        <v>33.407125900248701</v>
      </c>
      <c r="W1485" s="3"/>
      <c r="X1485" s="3"/>
    </row>
    <row r="1486" spans="1:24" x14ac:dyDescent="0.5">
      <c r="A1486" s="3" t="str">
        <f t="shared" si="71"/>
        <v>EAST INDIA</v>
      </c>
      <c r="B1486" s="3" t="s">
        <v>144</v>
      </c>
      <c r="C1486" s="3" t="s">
        <v>1096</v>
      </c>
      <c r="D1486" s="3" t="s">
        <v>1101</v>
      </c>
      <c r="E1486" s="3">
        <v>1</v>
      </c>
      <c r="F1486" s="3" t="s">
        <v>7</v>
      </c>
      <c r="G1486" s="3" t="s">
        <v>6</v>
      </c>
      <c r="H1486" s="3" t="s">
        <v>5</v>
      </c>
      <c r="I1486" s="3">
        <v>1</v>
      </c>
      <c r="J1486" s="3">
        <v>50</v>
      </c>
      <c r="K1486" s="3" t="s">
        <v>4</v>
      </c>
      <c r="L1486" s="3" t="s">
        <v>13</v>
      </c>
      <c r="M1486" s="4">
        <v>298867486</v>
      </c>
      <c r="N1486" s="4">
        <v>15714320</v>
      </c>
      <c r="O1486" s="4">
        <f t="shared" si="72"/>
        <v>283153166</v>
      </c>
      <c r="P1486" s="3">
        <v>664074</v>
      </c>
      <c r="Q1486" s="3">
        <v>2804</v>
      </c>
      <c r="R1486" s="3">
        <v>666878</v>
      </c>
      <c r="S1486" s="3">
        <v>38.535543259999997</v>
      </c>
      <c r="T1486" s="3">
        <v>63.00175625</v>
      </c>
      <c r="U1486" s="3">
        <v>1730553</v>
      </c>
      <c r="V1486" s="3">
        <f t="shared" si="73"/>
        <v>38.53554326276052</v>
      </c>
      <c r="W1486" s="3"/>
      <c r="X1486" s="3"/>
    </row>
    <row r="1487" spans="1:24" x14ac:dyDescent="0.5">
      <c r="A1487" s="3" t="str">
        <f t="shared" si="71"/>
        <v>EAST INDIA</v>
      </c>
      <c r="B1487" s="3" t="s">
        <v>144</v>
      </c>
      <c r="C1487" s="3" t="s">
        <v>1096</v>
      </c>
      <c r="D1487" s="3" t="s">
        <v>1100</v>
      </c>
      <c r="E1487" s="3">
        <v>0</v>
      </c>
      <c r="F1487" s="3" t="s">
        <v>1099</v>
      </c>
      <c r="G1487" s="3" t="s">
        <v>644</v>
      </c>
      <c r="H1487" s="3" t="s">
        <v>5</v>
      </c>
      <c r="I1487" s="3">
        <v>0</v>
      </c>
      <c r="J1487" s="3">
        <v>41</v>
      </c>
      <c r="K1487" s="3" t="s">
        <v>4</v>
      </c>
      <c r="L1487" s="3" t="s">
        <v>9</v>
      </c>
      <c r="M1487" s="4">
        <v>71600000</v>
      </c>
      <c r="N1487" s="4">
        <v>14100000</v>
      </c>
      <c r="O1487" s="4">
        <f t="shared" si="72"/>
        <v>57500000</v>
      </c>
      <c r="P1487" s="3">
        <v>255837</v>
      </c>
      <c r="Q1487" s="3">
        <v>1053</v>
      </c>
      <c r="R1487" s="3">
        <v>256890</v>
      </c>
      <c r="S1487" s="3">
        <v>14.84438789</v>
      </c>
      <c r="T1487" s="3">
        <v>24.269088440000001</v>
      </c>
      <c r="U1487" s="3">
        <v>1730553</v>
      </c>
      <c r="V1487" s="3">
        <f t="shared" si="73"/>
        <v>14.844387892193996</v>
      </c>
      <c r="W1487" s="3"/>
      <c r="X1487" s="3"/>
    </row>
    <row r="1488" spans="1:24" x14ac:dyDescent="0.5">
      <c r="A1488" s="3" t="str">
        <f t="shared" si="71"/>
        <v>EAST INDIA</v>
      </c>
      <c r="B1488" s="3" t="s">
        <v>144</v>
      </c>
      <c r="C1488" s="3" t="s">
        <v>1096</v>
      </c>
      <c r="D1488" s="3" t="s">
        <v>1098</v>
      </c>
      <c r="E1488" s="3">
        <v>0</v>
      </c>
      <c r="F1488" s="3" t="s">
        <v>1097</v>
      </c>
      <c r="G1488" s="3" t="s">
        <v>380</v>
      </c>
      <c r="H1488" s="3" t="s">
        <v>5</v>
      </c>
      <c r="I1488" s="3">
        <v>0</v>
      </c>
      <c r="J1488" s="3">
        <v>70</v>
      </c>
      <c r="K1488" s="3" t="s">
        <v>4</v>
      </c>
      <c r="L1488" s="3" t="s">
        <v>3</v>
      </c>
      <c r="M1488" s="4">
        <v>2025238</v>
      </c>
      <c r="N1488" s="4">
        <v>300000</v>
      </c>
      <c r="O1488" s="4">
        <f t="shared" si="72"/>
        <v>1725238</v>
      </c>
      <c r="P1488" s="3">
        <v>24525</v>
      </c>
      <c r="Q1488" s="3">
        <v>1</v>
      </c>
      <c r="R1488" s="3">
        <v>24526</v>
      </c>
      <c r="S1488" s="3">
        <v>1.4172348379999999</v>
      </c>
      <c r="T1488" s="3">
        <v>2.3170371099999998</v>
      </c>
      <c r="U1488" s="3">
        <v>1730553</v>
      </c>
      <c r="V1488" s="3">
        <f t="shared" si="73"/>
        <v>1.4172348376501616</v>
      </c>
      <c r="W1488" s="3"/>
      <c r="X1488" s="3"/>
    </row>
    <row r="1489" spans="1:24" x14ac:dyDescent="0.5">
      <c r="A1489" s="3" t="str">
        <f t="shared" si="71"/>
        <v>EAST INDIA</v>
      </c>
      <c r="B1489" s="3" t="s">
        <v>144</v>
      </c>
      <c r="C1489" s="3" t="s">
        <v>1096</v>
      </c>
      <c r="D1489" s="3" t="s">
        <v>1095</v>
      </c>
      <c r="E1489" s="3">
        <v>0</v>
      </c>
      <c r="F1489" s="3" t="s">
        <v>1094</v>
      </c>
      <c r="G1489" s="3" t="s">
        <v>1093</v>
      </c>
      <c r="H1489" s="3" t="s">
        <v>5</v>
      </c>
      <c r="I1489" s="3">
        <v>0</v>
      </c>
      <c r="J1489" s="3">
        <v>40</v>
      </c>
      <c r="K1489" s="3" t="s">
        <v>4</v>
      </c>
      <c r="L1489" s="3" t="s">
        <v>13</v>
      </c>
      <c r="M1489" s="4">
        <v>8678000</v>
      </c>
      <c r="N1489" s="4">
        <v>380000</v>
      </c>
      <c r="O1489" s="4">
        <f t="shared" si="72"/>
        <v>8298000</v>
      </c>
      <c r="P1489" s="3">
        <v>15838</v>
      </c>
      <c r="Q1489" s="3">
        <v>5</v>
      </c>
      <c r="R1489" s="3">
        <v>15843</v>
      </c>
      <c r="S1489" s="3">
        <v>0.91548770800000001</v>
      </c>
      <c r="T1489" s="3">
        <v>1.4967307729999999</v>
      </c>
      <c r="U1489" s="3">
        <v>1730553</v>
      </c>
      <c r="V1489" s="3">
        <f t="shared" si="73"/>
        <v>0.91548770826435244</v>
      </c>
      <c r="W1489" s="3"/>
      <c r="X1489" s="3"/>
    </row>
    <row r="1490" spans="1:24" x14ac:dyDescent="0.5">
      <c r="A1490" s="3" t="str">
        <f t="shared" si="71"/>
        <v>SOUTH INDIA</v>
      </c>
      <c r="B1490" s="3" t="s">
        <v>181</v>
      </c>
      <c r="C1490" s="3" t="s">
        <v>1090</v>
      </c>
      <c r="D1490" s="3" t="s">
        <v>1092</v>
      </c>
      <c r="E1490" s="3">
        <v>1</v>
      </c>
      <c r="F1490" s="3" t="s">
        <v>7</v>
      </c>
      <c r="G1490" s="3" t="s">
        <v>6</v>
      </c>
      <c r="H1490" s="3" t="s">
        <v>5</v>
      </c>
      <c r="I1490" s="3">
        <v>3</v>
      </c>
      <c r="J1490" s="3">
        <v>42</v>
      </c>
      <c r="K1490" s="3" t="s">
        <v>4</v>
      </c>
      <c r="L1490" s="3" t="s">
        <v>9</v>
      </c>
      <c r="M1490" s="4">
        <v>18723762</v>
      </c>
      <c r="N1490" s="4">
        <v>6586698</v>
      </c>
      <c r="O1490" s="4">
        <f t="shared" si="72"/>
        <v>12137064</v>
      </c>
      <c r="P1490" s="3">
        <v>685105</v>
      </c>
      <c r="Q1490" s="3">
        <v>3869</v>
      </c>
      <c r="R1490" s="3">
        <v>688974</v>
      </c>
      <c r="S1490" s="3">
        <v>36.331910059999998</v>
      </c>
      <c r="T1490" s="3">
        <v>52.270118500000002</v>
      </c>
      <c r="U1490" s="3">
        <v>1896333</v>
      </c>
      <c r="V1490" s="3">
        <f t="shared" si="73"/>
        <v>36.331910060100206</v>
      </c>
      <c r="W1490" s="3"/>
      <c r="X1490" s="3"/>
    </row>
    <row r="1491" spans="1:24" x14ac:dyDescent="0.5">
      <c r="A1491" s="3" t="str">
        <f t="shared" si="71"/>
        <v>SOUTH INDIA</v>
      </c>
      <c r="B1491" s="3" t="s">
        <v>181</v>
      </c>
      <c r="C1491" s="3" t="s">
        <v>1090</v>
      </c>
      <c r="D1491" s="3" t="s">
        <v>1091</v>
      </c>
      <c r="E1491" s="3">
        <v>0</v>
      </c>
      <c r="F1491" s="3" t="s">
        <v>11</v>
      </c>
      <c r="G1491" s="3" t="s">
        <v>10</v>
      </c>
      <c r="H1491" s="3" t="s">
        <v>5</v>
      </c>
      <c r="I1491" s="3">
        <v>0</v>
      </c>
      <c r="J1491" s="3">
        <v>62</v>
      </c>
      <c r="K1491" s="3" t="s">
        <v>4</v>
      </c>
      <c r="L1491" s="3" t="s">
        <v>13</v>
      </c>
      <c r="M1491" s="4">
        <v>46434790</v>
      </c>
      <c r="N1491" s="4">
        <v>3500000</v>
      </c>
      <c r="O1491" s="4">
        <f t="shared" si="72"/>
        <v>42934790</v>
      </c>
      <c r="P1491" s="3">
        <v>548911</v>
      </c>
      <c r="Q1491" s="3">
        <v>1416</v>
      </c>
      <c r="R1491" s="3">
        <v>550327</v>
      </c>
      <c r="S1491" s="3">
        <v>29.020588679999999</v>
      </c>
      <c r="T1491" s="3">
        <v>41.751441280000002</v>
      </c>
      <c r="U1491" s="3">
        <v>1896333</v>
      </c>
      <c r="V1491" s="3">
        <f t="shared" si="73"/>
        <v>29.020588683527631</v>
      </c>
      <c r="W1491" s="3"/>
      <c r="X1491" s="3"/>
    </row>
    <row r="1492" spans="1:24" x14ac:dyDescent="0.5">
      <c r="A1492" s="3" t="str">
        <f t="shared" si="71"/>
        <v>SOUTH INDIA</v>
      </c>
      <c r="B1492" s="3" t="s">
        <v>181</v>
      </c>
      <c r="C1492" s="3" t="s">
        <v>1090</v>
      </c>
      <c r="D1492" s="3" t="s">
        <v>1089</v>
      </c>
      <c r="E1492" s="3">
        <v>0</v>
      </c>
      <c r="F1492" s="3" t="s">
        <v>55</v>
      </c>
      <c r="G1492" s="3" t="s">
        <v>54</v>
      </c>
      <c r="H1492" s="3" t="s">
        <v>5</v>
      </c>
      <c r="I1492" s="3">
        <v>1</v>
      </c>
      <c r="J1492" s="3">
        <v>46</v>
      </c>
      <c r="K1492" s="3" t="s">
        <v>4</v>
      </c>
      <c r="L1492" s="3" t="s">
        <v>29</v>
      </c>
      <c r="M1492" s="4">
        <v>20100180</v>
      </c>
      <c r="N1492" s="4">
        <v>11200000</v>
      </c>
      <c r="O1492" s="4">
        <f t="shared" si="72"/>
        <v>8900180</v>
      </c>
      <c r="P1492" s="3">
        <v>24425</v>
      </c>
      <c r="Q1492" s="3">
        <v>172</v>
      </c>
      <c r="R1492" s="3">
        <v>24597</v>
      </c>
      <c r="S1492" s="3">
        <v>1.297082316</v>
      </c>
      <c r="T1492" s="3">
        <v>1.8660908899999999</v>
      </c>
      <c r="U1492" s="3">
        <v>1896333</v>
      </c>
      <c r="V1492" s="3">
        <f t="shared" si="73"/>
        <v>1.2970823162387619</v>
      </c>
      <c r="W1492" s="3"/>
      <c r="X1492" s="3"/>
    </row>
    <row r="1493" spans="1:24" x14ac:dyDescent="0.5">
      <c r="A1493" s="3" t="str">
        <f t="shared" si="71"/>
        <v>EAST INDIA</v>
      </c>
      <c r="B1493" s="3" t="s">
        <v>388</v>
      </c>
      <c r="C1493" s="3" t="s">
        <v>1085</v>
      </c>
      <c r="D1493" s="3" t="s">
        <v>1088</v>
      </c>
      <c r="E1493" s="3">
        <v>1</v>
      </c>
      <c r="F1493" s="3" t="s">
        <v>393</v>
      </c>
      <c r="G1493" s="3" t="s">
        <v>392</v>
      </c>
      <c r="H1493" s="3" t="s">
        <v>5</v>
      </c>
      <c r="I1493" s="3">
        <v>0</v>
      </c>
      <c r="J1493" s="3">
        <v>40</v>
      </c>
      <c r="K1493" s="3" t="s">
        <v>135</v>
      </c>
      <c r="L1493" s="3" t="s">
        <v>13</v>
      </c>
      <c r="M1493" s="4">
        <v>8100600</v>
      </c>
      <c r="N1493" s="4">
        <v>771000</v>
      </c>
      <c r="O1493" s="4">
        <f t="shared" si="72"/>
        <v>7329600</v>
      </c>
      <c r="P1493" s="3">
        <v>392481</v>
      </c>
      <c r="Q1493" s="3">
        <v>23</v>
      </c>
      <c r="R1493" s="3">
        <v>392504</v>
      </c>
      <c r="S1493" s="3">
        <v>26.86536108</v>
      </c>
      <c r="T1493" s="3">
        <v>33.784506110000002</v>
      </c>
      <c r="U1493" s="3">
        <v>1461004</v>
      </c>
      <c r="V1493" s="3">
        <f t="shared" si="73"/>
        <v>26.865361080462474</v>
      </c>
      <c r="W1493" s="3"/>
      <c r="X1493" s="3"/>
    </row>
    <row r="1494" spans="1:24" x14ac:dyDescent="0.5">
      <c r="A1494" s="3" t="str">
        <f t="shared" si="71"/>
        <v>EAST INDIA</v>
      </c>
      <c r="B1494" s="3" t="s">
        <v>388</v>
      </c>
      <c r="C1494" s="3" t="s">
        <v>1085</v>
      </c>
      <c r="D1494" s="3" t="s">
        <v>1087</v>
      </c>
      <c r="E1494" s="3">
        <v>0</v>
      </c>
      <c r="F1494" s="3" t="s">
        <v>11</v>
      </c>
      <c r="G1494" s="3" t="s">
        <v>10</v>
      </c>
      <c r="H1494" s="3" t="s">
        <v>5</v>
      </c>
      <c r="I1494" s="3">
        <v>10</v>
      </c>
      <c r="J1494" s="3">
        <v>43</v>
      </c>
      <c r="K1494" s="3" t="s">
        <v>135</v>
      </c>
      <c r="L1494" s="3" t="s">
        <v>13</v>
      </c>
      <c r="M1494" s="4">
        <v>2347000</v>
      </c>
      <c r="N1494" s="3">
        <v>0</v>
      </c>
      <c r="O1494" s="4">
        <f t="shared" si="72"/>
        <v>2347000</v>
      </c>
      <c r="P1494" s="3">
        <v>349437</v>
      </c>
      <c r="Q1494" s="3">
        <v>1433</v>
      </c>
      <c r="R1494" s="3">
        <v>350870</v>
      </c>
      <c r="S1494" s="3">
        <v>24.015676890000002</v>
      </c>
      <c r="T1494" s="3">
        <v>30.200888800000001</v>
      </c>
      <c r="U1494" s="3">
        <v>1461004</v>
      </c>
      <c r="V1494" s="3">
        <f t="shared" si="73"/>
        <v>24.01567689068613</v>
      </c>
      <c r="W1494" s="3"/>
      <c r="X1494" s="3"/>
    </row>
    <row r="1495" spans="1:24" x14ac:dyDescent="0.5">
      <c r="A1495" s="3" t="str">
        <f t="shared" si="71"/>
        <v>EAST INDIA</v>
      </c>
      <c r="B1495" s="3" t="s">
        <v>388</v>
      </c>
      <c r="C1495" s="3" t="s">
        <v>1085</v>
      </c>
      <c r="D1495" s="3" t="s">
        <v>1086</v>
      </c>
      <c r="E1495" s="3">
        <v>0</v>
      </c>
      <c r="F1495" s="3" t="s">
        <v>7</v>
      </c>
      <c r="G1495" s="3" t="s">
        <v>6</v>
      </c>
      <c r="H1495" s="3" t="s">
        <v>5</v>
      </c>
      <c r="I1495" s="3">
        <v>0</v>
      </c>
      <c r="J1495" s="3">
        <v>57</v>
      </c>
      <c r="K1495" s="3" t="s">
        <v>135</v>
      </c>
      <c r="L1495" s="3" t="s">
        <v>13</v>
      </c>
      <c r="M1495" s="4">
        <v>87471475</v>
      </c>
      <c r="N1495" s="4">
        <v>2621246</v>
      </c>
      <c r="O1495" s="4">
        <f t="shared" si="72"/>
        <v>84850229</v>
      </c>
      <c r="P1495" s="3">
        <v>342510</v>
      </c>
      <c r="Q1495" s="3">
        <v>329</v>
      </c>
      <c r="R1495" s="3">
        <v>342839</v>
      </c>
      <c r="S1495" s="3">
        <v>23.465986399999998</v>
      </c>
      <c r="T1495" s="3">
        <v>29.50962612</v>
      </c>
      <c r="U1495" s="3">
        <v>1461004</v>
      </c>
      <c r="V1495" s="3">
        <f t="shared" si="73"/>
        <v>23.465986403870215</v>
      </c>
      <c r="W1495" s="3"/>
      <c r="X1495" s="3"/>
    </row>
    <row r="1496" spans="1:24" x14ac:dyDescent="0.5">
      <c r="A1496" s="3" t="str">
        <f t="shared" si="71"/>
        <v>EAST INDIA</v>
      </c>
      <c r="B1496" s="3" t="s">
        <v>388</v>
      </c>
      <c r="C1496" s="3" t="s">
        <v>1085</v>
      </c>
      <c r="D1496" s="3" t="s">
        <v>0</v>
      </c>
      <c r="E1496" s="3">
        <v>0</v>
      </c>
      <c r="F1496" s="3" t="s">
        <v>0</v>
      </c>
      <c r="G1496" s="3"/>
      <c r="H1496" s="3"/>
      <c r="I1496" s="3"/>
      <c r="J1496" s="3"/>
      <c r="K1496" s="3"/>
      <c r="L1496" s="3"/>
      <c r="M1496" s="4">
        <v>0</v>
      </c>
      <c r="N1496" s="4">
        <v>0</v>
      </c>
      <c r="O1496" s="4">
        <f t="shared" si="72"/>
        <v>0</v>
      </c>
      <c r="P1496" s="3">
        <v>44580</v>
      </c>
      <c r="Q1496" s="3">
        <v>2</v>
      </c>
      <c r="R1496" s="3">
        <v>44582</v>
      </c>
      <c r="S1496" s="3">
        <v>3.0514632399999999</v>
      </c>
      <c r="T1496" s="3">
        <v>3.8373643359999998</v>
      </c>
      <c r="U1496" s="3">
        <v>1461004</v>
      </c>
      <c r="V1496" s="3">
        <f t="shared" si="73"/>
        <v>3.051463240347049</v>
      </c>
      <c r="W1496" s="3"/>
      <c r="X1496" s="3"/>
    </row>
    <row r="1497" spans="1:24" x14ac:dyDescent="0.5">
      <c r="A1497" s="3" t="str">
        <f t="shared" si="71"/>
        <v>EAST INDIA</v>
      </c>
      <c r="B1497" s="3" t="s">
        <v>388</v>
      </c>
      <c r="C1497" s="3" t="s">
        <v>1085</v>
      </c>
      <c r="D1497" s="3" t="s">
        <v>1084</v>
      </c>
      <c r="E1497" s="3">
        <v>0</v>
      </c>
      <c r="F1497" s="3" t="s">
        <v>55</v>
      </c>
      <c r="G1497" s="3" t="s">
        <v>54</v>
      </c>
      <c r="H1497" s="3" t="s">
        <v>5</v>
      </c>
      <c r="I1497" s="3">
        <v>0</v>
      </c>
      <c r="J1497" s="3">
        <v>59</v>
      </c>
      <c r="K1497" s="3" t="s">
        <v>135</v>
      </c>
      <c r="L1497" s="3" t="s">
        <v>13</v>
      </c>
      <c r="M1497" s="4">
        <v>2142479</v>
      </c>
      <c r="N1497" s="3">
        <v>0</v>
      </c>
      <c r="O1497" s="4">
        <f t="shared" si="72"/>
        <v>2142479</v>
      </c>
      <c r="P1497" s="3">
        <v>28189</v>
      </c>
      <c r="Q1497" s="3">
        <v>716</v>
      </c>
      <c r="R1497" s="3">
        <v>28905</v>
      </c>
      <c r="S1497" s="3">
        <v>1.978434008</v>
      </c>
      <c r="T1497" s="3">
        <v>2.4879775720000001</v>
      </c>
      <c r="U1497" s="3">
        <v>1461004</v>
      </c>
      <c r="V1497" s="3">
        <f t="shared" si="73"/>
        <v>1.9784340083942273</v>
      </c>
      <c r="W1497" s="3"/>
      <c r="X1497" s="3"/>
    </row>
    <row r="1498" spans="1:24" x14ac:dyDescent="0.5">
      <c r="A1498" s="3" t="str">
        <f t="shared" si="71"/>
        <v>NORTH-EAST INDIA</v>
      </c>
      <c r="B1498" s="3" t="s">
        <v>1079</v>
      </c>
      <c r="C1498" s="3" t="s">
        <v>1078</v>
      </c>
      <c r="D1498" s="3" t="s">
        <v>1083</v>
      </c>
      <c r="E1498" s="3">
        <v>1</v>
      </c>
      <c r="F1498" s="3" t="s">
        <v>1082</v>
      </c>
      <c r="G1498" s="3" t="s">
        <v>1081</v>
      </c>
      <c r="H1498" s="3" t="s">
        <v>5</v>
      </c>
      <c r="I1498" s="3">
        <v>0</v>
      </c>
      <c r="J1498" s="3">
        <v>62</v>
      </c>
      <c r="K1498" s="3" t="s">
        <v>135</v>
      </c>
      <c r="L1498" s="3" t="s">
        <v>13</v>
      </c>
      <c r="M1498" s="4">
        <v>128117474</v>
      </c>
      <c r="N1498" s="4">
        <v>18600000</v>
      </c>
      <c r="O1498" s="4">
        <f t="shared" si="72"/>
        <v>109517474</v>
      </c>
      <c r="P1498" s="3">
        <v>499683</v>
      </c>
      <c r="Q1498" s="3">
        <v>827</v>
      </c>
      <c r="R1498" s="3">
        <v>500510</v>
      </c>
      <c r="S1498" s="3">
        <v>41.235745940000001</v>
      </c>
      <c r="T1498" s="3">
        <v>49.68151855</v>
      </c>
      <c r="U1498" s="3">
        <v>1213777</v>
      </c>
      <c r="V1498" s="3">
        <f t="shared" si="73"/>
        <v>41.2357459401521</v>
      </c>
      <c r="W1498" s="3"/>
      <c r="X1498" s="3"/>
    </row>
    <row r="1499" spans="1:24" x14ac:dyDescent="0.5">
      <c r="A1499" s="3" t="str">
        <f t="shared" si="71"/>
        <v>NORTH-EAST INDIA</v>
      </c>
      <c r="B1499" s="3" t="s">
        <v>1079</v>
      </c>
      <c r="C1499" s="3" t="s">
        <v>1078</v>
      </c>
      <c r="D1499" s="3" t="s">
        <v>1080</v>
      </c>
      <c r="E1499" s="3">
        <v>0</v>
      </c>
      <c r="F1499" s="3" t="s">
        <v>11</v>
      </c>
      <c r="G1499" s="3" t="s">
        <v>10</v>
      </c>
      <c r="H1499" s="3" t="s">
        <v>5</v>
      </c>
      <c r="I1499" s="3">
        <v>0</v>
      </c>
      <c r="J1499" s="3">
        <v>75</v>
      </c>
      <c r="K1499" s="3" t="s">
        <v>135</v>
      </c>
      <c r="L1499" s="3" t="s">
        <v>29</v>
      </c>
      <c r="M1499" s="4">
        <v>370159329</v>
      </c>
      <c r="N1499" s="3">
        <v>0</v>
      </c>
      <c r="O1499" s="4">
        <f t="shared" si="72"/>
        <v>370159329</v>
      </c>
      <c r="P1499" s="3">
        <v>481915</v>
      </c>
      <c r="Q1499" s="3">
        <v>2251</v>
      </c>
      <c r="R1499" s="3">
        <v>484166</v>
      </c>
      <c r="S1499" s="3">
        <v>39.889205349999997</v>
      </c>
      <c r="T1499" s="3">
        <v>48.059183849999997</v>
      </c>
      <c r="U1499" s="3">
        <v>1213777</v>
      </c>
      <c r="V1499" s="3">
        <f t="shared" si="73"/>
        <v>39.889205348264142</v>
      </c>
      <c r="W1499" s="3"/>
      <c r="X1499" s="3"/>
    </row>
    <row r="1500" spans="1:24" x14ac:dyDescent="0.5">
      <c r="A1500" s="3" t="str">
        <f t="shared" si="71"/>
        <v>NORTH-EAST INDIA</v>
      </c>
      <c r="B1500" s="3" t="s">
        <v>1079</v>
      </c>
      <c r="C1500" s="3" t="s">
        <v>1078</v>
      </c>
      <c r="D1500" s="3" t="s">
        <v>1077</v>
      </c>
      <c r="E1500" s="3">
        <v>0</v>
      </c>
      <c r="F1500" s="3" t="s">
        <v>242</v>
      </c>
      <c r="G1500" s="3" t="s">
        <v>241</v>
      </c>
      <c r="H1500" s="3" t="s">
        <v>5</v>
      </c>
      <c r="I1500" s="3">
        <v>0</v>
      </c>
      <c r="J1500" s="3">
        <v>38</v>
      </c>
      <c r="K1500" s="3" t="s">
        <v>135</v>
      </c>
      <c r="L1500" s="3" t="s">
        <v>9</v>
      </c>
      <c r="M1500" s="4">
        <v>1265882</v>
      </c>
      <c r="N1500" s="3">
        <v>0</v>
      </c>
      <c r="O1500" s="4">
        <f t="shared" si="72"/>
        <v>1265882</v>
      </c>
      <c r="P1500" s="3">
        <v>14219</v>
      </c>
      <c r="Q1500" s="3">
        <v>778</v>
      </c>
      <c r="R1500" s="3">
        <v>14997</v>
      </c>
      <c r="S1500" s="3">
        <v>1.235564688</v>
      </c>
      <c r="T1500" s="3">
        <v>1.4886290659999999</v>
      </c>
      <c r="U1500" s="3">
        <v>1213777</v>
      </c>
      <c r="V1500" s="3">
        <f t="shared" si="73"/>
        <v>1.2355646877474198</v>
      </c>
      <c r="W1500" s="3"/>
      <c r="X1500" s="3"/>
    </row>
    <row r="1501" spans="1:24" x14ac:dyDescent="0.5">
      <c r="A1501" s="3" t="str">
        <f t="shared" si="71"/>
        <v>SOUTH INDIA</v>
      </c>
      <c r="B1501" s="3" t="s">
        <v>90</v>
      </c>
      <c r="C1501" s="3" t="s">
        <v>1072</v>
      </c>
      <c r="D1501" s="3" t="s">
        <v>1076</v>
      </c>
      <c r="E1501" s="3">
        <v>1</v>
      </c>
      <c r="F1501" s="3" t="s">
        <v>51</v>
      </c>
      <c r="G1501" s="3" t="s">
        <v>50</v>
      </c>
      <c r="H1501" s="3" t="s">
        <v>5</v>
      </c>
      <c r="I1501" s="3">
        <v>0</v>
      </c>
      <c r="J1501" s="3">
        <v>63</v>
      </c>
      <c r="K1501" s="3" t="s">
        <v>61</v>
      </c>
      <c r="L1501" s="3" t="s">
        <v>3</v>
      </c>
      <c r="M1501" s="4">
        <v>4572837</v>
      </c>
      <c r="N1501" s="4">
        <v>1251381</v>
      </c>
      <c r="O1501" s="4">
        <f t="shared" si="72"/>
        <v>3321456</v>
      </c>
      <c r="P1501" s="3">
        <v>519596</v>
      </c>
      <c r="Q1501" s="3">
        <v>3296</v>
      </c>
      <c r="R1501" s="3">
        <v>522892</v>
      </c>
      <c r="S1501" s="3">
        <v>40.109876200000002</v>
      </c>
      <c r="T1501" s="3">
        <v>52.136960080000001</v>
      </c>
      <c r="U1501" s="3">
        <v>1303649</v>
      </c>
      <c r="V1501" s="3">
        <f t="shared" si="73"/>
        <v>40.109876201339475</v>
      </c>
      <c r="W1501" s="3"/>
      <c r="X1501" s="3"/>
    </row>
    <row r="1502" spans="1:24" x14ac:dyDescent="0.5">
      <c r="A1502" s="3" t="str">
        <f t="shared" si="71"/>
        <v>SOUTH INDIA</v>
      </c>
      <c r="B1502" s="3" t="s">
        <v>90</v>
      </c>
      <c r="C1502" s="3" t="s">
        <v>1072</v>
      </c>
      <c r="D1502" s="3" t="s">
        <v>1075</v>
      </c>
      <c r="E1502" s="3">
        <v>0</v>
      </c>
      <c r="F1502" s="3" t="s">
        <v>270</v>
      </c>
      <c r="G1502" s="3" t="s">
        <v>269</v>
      </c>
      <c r="H1502" s="3" t="s">
        <v>5</v>
      </c>
      <c r="I1502" s="3">
        <v>0</v>
      </c>
      <c r="J1502" s="3">
        <v>41</v>
      </c>
      <c r="K1502" s="3" t="s">
        <v>61</v>
      </c>
      <c r="L1502" s="3" t="s">
        <v>9</v>
      </c>
      <c r="M1502" s="4">
        <v>18492618</v>
      </c>
      <c r="N1502" s="4">
        <v>1429090</v>
      </c>
      <c r="O1502" s="4">
        <f t="shared" si="72"/>
        <v>17063528</v>
      </c>
      <c r="P1502" s="3">
        <v>311014</v>
      </c>
      <c r="Q1502" s="3">
        <v>525</v>
      </c>
      <c r="R1502" s="3">
        <v>311539</v>
      </c>
      <c r="S1502" s="3">
        <v>23.897460129999999</v>
      </c>
      <c r="T1502" s="3">
        <v>31.06319547</v>
      </c>
      <c r="U1502" s="3">
        <v>1303649</v>
      </c>
      <c r="V1502" s="3">
        <f t="shared" si="73"/>
        <v>23.897460129221901</v>
      </c>
      <c r="W1502" s="3"/>
      <c r="X1502" s="3"/>
    </row>
    <row r="1503" spans="1:24" x14ac:dyDescent="0.5">
      <c r="A1503" s="3" t="str">
        <f t="shared" si="71"/>
        <v>SOUTH INDIA</v>
      </c>
      <c r="B1503" s="3" t="s">
        <v>90</v>
      </c>
      <c r="C1503" s="3" t="s">
        <v>1072</v>
      </c>
      <c r="D1503" s="3" t="s">
        <v>1074</v>
      </c>
      <c r="E1503" s="3">
        <v>0</v>
      </c>
      <c r="F1503" s="3" t="s">
        <v>18</v>
      </c>
      <c r="G1503" s="3" t="s">
        <v>97</v>
      </c>
      <c r="H1503" s="3" t="s">
        <v>23</v>
      </c>
      <c r="I1503" s="3">
        <v>2</v>
      </c>
      <c r="J1503" s="3">
        <v>36</v>
      </c>
      <c r="K1503" s="3" t="s">
        <v>61</v>
      </c>
      <c r="L1503" s="3" t="s">
        <v>13</v>
      </c>
      <c r="M1503" s="4">
        <v>793540</v>
      </c>
      <c r="N1503" s="3">
        <v>0</v>
      </c>
      <c r="O1503" s="4">
        <f t="shared" si="72"/>
        <v>793540</v>
      </c>
      <c r="P1503" s="3">
        <v>70177</v>
      </c>
      <c r="Q1503" s="3">
        <v>130</v>
      </c>
      <c r="R1503" s="3">
        <v>70307</v>
      </c>
      <c r="S1503" s="3">
        <v>5.3930927730000002</v>
      </c>
      <c r="T1503" s="3">
        <v>7.0102301279999999</v>
      </c>
      <c r="U1503" s="3">
        <v>1303649</v>
      </c>
      <c r="V1503" s="3">
        <f t="shared" si="73"/>
        <v>5.3930927726711717</v>
      </c>
      <c r="W1503" s="3"/>
      <c r="X1503" s="3"/>
    </row>
    <row r="1504" spans="1:24" x14ac:dyDescent="0.5">
      <c r="A1504" s="3" t="str">
        <f t="shared" si="71"/>
        <v>SOUTH INDIA</v>
      </c>
      <c r="B1504" s="3" t="s">
        <v>90</v>
      </c>
      <c r="C1504" s="3" t="s">
        <v>1072</v>
      </c>
      <c r="D1504" s="3" t="s">
        <v>1073</v>
      </c>
      <c r="E1504" s="3">
        <v>0</v>
      </c>
      <c r="F1504" s="3" t="s">
        <v>92</v>
      </c>
      <c r="G1504" s="3" t="s">
        <v>91</v>
      </c>
      <c r="H1504" s="3" t="s">
        <v>23</v>
      </c>
      <c r="I1504" s="3">
        <v>0</v>
      </c>
      <c r="J1504" s="3">
        <v>25</v>
      </c>
      <c r="K1504" s="3" t="s">
        <v>61</v>
      </c>
      <c r="L1504" s="3" t="s">
        <v>29</v>
      </c>
      <c r="M1504" s="4">
        <v>119000</v>
      </c>
      <c r="N1504" s="4">
        <v>55400</v>
      </c>
      <c r="O1504" s="4">
        <f t="shared" si="72"/>
        <v>63600</v>
      </c>
      <c r="P1504" s="3">
        <v>51207</v>
      </c>
      <c r="Q1504" s="3">
        <v>241</v>
      </c>
      <c r="R1504" s="3">
        <v>51448</v>
      </c>
      <c r="S1504" s="3">
        <v>3.9464610489999998</v>
      </c>
      <c r="T1504" s="3">
        <v>5.1298209229999996</v>
      </c>
      <c r="U1504" s="3">
        <v>1303649</v>
      </c>
      <c r="V1504" s="3">
        <f t="shared" si="73"/>
        <v>3.9464610489479912</v>
      </c>
      <c r="W1504" s="3"/>
      <c r="X1504" s="3"/>
    </row>
    <row r="1505" spans="1:24" x14ac:dyDescent="0.5">
      <c r="A1505" s="3" t="str">
        <f t="shared" si="71"/>
        <v>SOUTH INDIA</v>
      </c>
      <c r="B1505" s="3" t="s">
        <v>90</v>
      </c>
      <c r="C1505" s="3" t="s">
        <v>1072</v>
      </c>
      <c r="D1505" s="3" t="s">
        <v>1071</v>
      </c>
      <c r="E1505" s="3">
        <v>0</v>
      </c>
      <c r="F1505" s="3" t="s">
        <v>95</v>
      </c>
      <c r="G1505" s="3" t="s">
        <v>94</v>
      </c>
      <c r="H1505" s="3" t="s">
        <v>5</v>
      </c>
      <c r="I1505" s="3">
        <v>0</v>
      </c>
      <c r="J1505" s="3">
        <v>61</v>
      </c>
      <c r="K1505" s="3" t="s">
        <v>61</v>
      </c>
      <c r="L1505" s="3" t="s">
        <v>29</v>
      </c>
      <c r="M1505" s="4">
        <v>6839043</v>
      </c>
      <c r="N1505" s="4">
        <v>97731</v>
      </c>
      <c r="O1505" s="4">
        <f t="shared" si="72"/>
        <v>6741312</v>
      </c>
      <c r="P1505" s="3">
        <v>14410</v>
      </c>
      <c r="Q1505" s="3">
        <v>93</v>
      </c>
      <c r="R1505" s="3">
        <v>14503</v>
      </c>
      <c r="S1505" s="3">
        <v>1.112492703</v>
      </c>
      <c r="T1505" s="3">
        <v>1.4460774540000001</v>
      </c>
      <c r="U1505" s="3">
        <v>1303649</v>
      </c>
      <c r="V1505" s="3">
        <f t="shared" si="73"/>
        <v>1.1124927031739371</v>
      </c>
      <c r="W1505" s="3"/>
      <c r="X1505" s="3"/>
    </row>
    <row r="1506" spans="1:24" x14ac:dyDescent="0.5">
      <c r="A1506" s="3" t="str">
        <f t="shared" si="71"/>
        <v>SOUTH INDIA</v>
      </c>
      <c r="B1506" s="3" t="s">
        <v>2</v>
      </c>
      <c r="C1506" s="3" t="s">
        <v>1066</v>
      </c>
      <c r="D1506" s="3" t="s">
        <v>1070</v>
      </c>
      <c r="E1506" s="3">
        <v>1</v>
      </c>
      <c r="F1506" s="3" t="s">
        <v>15</v>
      </c>
      <c r="G1506" s="3" t="s">
        <v>14</v>
      </c>
      <c r="H1506" s="3" t="s">
        <v>5</v>
      </c>
      <c r="I1506" s="3">
        <v>0</v>
      </c>
      <c r="J1506" s="3">
        <v>66</v>
      </c>
      <c r="K1506" s="3" t="s">
        <v>61</v>
      </c>
      <c r="L1506" s="3" t="s">
        <v>13</v>
      </c>
      <c r="M1506" s="4">
        <v>10778684</v>
      </c>
      <c r="N1506" s="3">
        <v>0</v>
      </c>
      <c r="O1506" s="4">
        <f t="shared" si="72"/>
        <v>10778684</v>
      </c>
      <c r="P1506" s="3">
        <v>499428</v>
      </c>
      <c r="Q1506" s="3">
        <v>244</v>
      </c>
      <c r="R1506" s="3">
        <v>499672</v>
      </c>
      <c r="S1506" s="3">
        <v>31.46329192</v>
      </c>
      <c r="T1506" s="3">
        <v>50.477374830000002</v>
      </c>
      <c r="U1506" s="3">
        <v>1588111</v>
      </c>
      <c r="V1506" s="3">
        <f t="shared" si="73"/>
        <v>31.463291923549424</v>
      </c>
      <c r="W1506" s="3"/>
      <c r="X1506" s="3"/>
    </row>
    <row r="1507" spans="1:24" x14ac:dyDescent="0.5">
      <c r="A1507" s="3" t="str">
        <f t="shared" si="71"/>
        <v>SOUTH INDIA</v>
      </c>
      <c r="B1507" s="3" t="s">
        <v>2</v>
      </c>
      <c r="C1507" s="3" t="s">
        <v>1066</v>
      </c>
      <c r="D1507" s="3" t="s">
        <v>1069</v>
      </c>
      <c r="E1507" s="3">
        <v>0</v>
      </c>
      <c r="F1507" s="3" t="s">
        <v>11</v>
      </c>
      <c r="G1507" s="3" t="s">
        <v>10</v>
      </c>
      <c r="H1507" s="3" t="s">
        <v>5</v>
      </c>
      <c r="I1507" s="3">
        <v>4</v>
      </c>
      <c r="J1507" s="3">
        <v>68</v>
      </c>
      <c r="K1507" s="3" t="s">
        <v>61</v>
      </c>
      <c r="L1507" s="3" t="s">
        <v>29</v>
      </c>
      <c r="M1507" s="4">
        <v>265782483</v>
      </c>
      <c r="N1507" s="4">
        <v>18800000</v>
      </c>
      <c r="O1507" s="4">
        <f t="shared" si="72"/>
        <v>246982483</v>
      </c>
      <c r="P1507" s="3">
        <v>309732</v>
      </c>
      <c r="Q1507" s="3">
        <v>192</v>
      </c>
      <c r="R1507" s="3">
        <v>309924</v>
      </c>
      <c r="S1507" s="3">
        <v>19.51526058</v>
      </c>
      <c r="T1507" s="3">
        <v>31.308838430000002</v>
      </c>
      <c r="U1507" s="3">
        <v>1588111</v>
      </c>
      <c r="V1507" s="3">
        <f t="shared" si="73"/>
        <v>19.515260583170825</v>
      </c>
      <c r="W1507" s="3"/>
      <c r="X1507" s="3"/>
    </row>
    <row r="1508" spans="1:24" x14ac:dyDescent="0.5">
      <c r="A1508" s="3" t="str">
        <f t="shared" si="71"/>
        <v>SOUTH INDIA</v>
      </c>
      <c r="B1508" s="3" t="s">
        <v>2</v>
      </c>
      <c r="C1508" s="3" t="s">
        <v>1066</v>
      </c>
      <c r="D1508" s="3" t="s">
        <v>1068</v>
      </c>
      <c r="E1508" s="3">
        <v>0</v>
      </c>
      <c r="F1508" s="3" t="s">
        <v>7</v>
      </c>
      <c r="G1508" s="3" t="s">
        <v>6</v>
      </c>
      <c r="H1508" s="3" t="s">
        <v>23</v>
      </c>
      <c r="I1508" s="3">
        <v>0</v>
      </c>
      <c r="J1508" s="3">
        <v>43</v>
      </c>
      <c r="K1508" s="3" t="s">
        <v>61</v>
      </c>
      <c r="L1508" s="3" t="s">
        <v>9</v>
      </c>
      <c r="M1508" s="4">
        <v>51701683</v>
      </c>
      <c r="N1508" s="4">
        <v>886328</v>
      </c>
      <c r="O1508" s="4">
        <f t="shared" si="72"/>
        <v>50815355</v>
      </c>
      <c r="P1508" s="3">
        <v>128686</v>
      </c>
      <c r="Q1508" s="3">
        <v>335</v>
      </c>
      <c r="R1508" s="3">
        <v>129021</v>
      </c>
      <c r="S1508" s="3">
        <v>8.1241802369999991</v>
      </c>
      <c r="T1508" s="3">
        <v>13.033832950000001</v>
      </c>
      <c r="U1508" s="3">
        <v>1588111</v>
      </c>
      <c r="V1508" s="3">
        <f t="shared" si="73"/>
        <v>8.1241802367718634</v>
      </c>
      <c r="W1508" s="3"/>
      <c r="X1508" s="3"/>
    </row>
    <row r="1509" spans="1:24" x14ac:dyDescent="0.5">
      <c r="A1509" s="3" t="str">
        <f t="shared" si="71"/>
        <v>SOUTH INDIA</v>
      </c>
      <c r="B1509" s="3" t="s">
        <v>2</v>
      </c>
      <c r="C1509" s="3" t="s">
        <v>1066</v>
      </c>
      <c r="D1509" s="3" t="s">
        <v>0</v>
      </c>
      <c r="E1509" s="3">
        <v>0</v>
      </c>
      <c r="F1509" s="3" t="s">
        <v>0</v>
      </c>
      <c r="G1509" s="3"/>
      <c r="H1509" s="3"/>
      <c r="I1509" s="3"/>
      <c r="J1509" s="3"/>
      <c r="K1509" s="3"/>
      <c r="L1509" s="3"/>
      <c r="M1509" s="4">
        <v>0</v>
      </c>
      <c r="N1509" s="4">
        <v>0</v>
      </c>
      <c r="O1509" s="4">
        <f t="shared" si="72"/>
        <v>0</v>
      </c>
      <c r="P1509" s="3">
        <v>13521</v>
      </c>
      <c r="Q1509" s="3">
        <v>4</v>
      </c>
      <c r="R1509" s="3">
        <v>13525</v>
      </c>
      <c r="S1509" s="3">
        <v>0.85164072300000004</v>
      </c>
      <c r="T1509" s="3">
        <v>1.3663092880000001</v>
      </c>
      <c r="U1509" s="3">
        <v>1588111</v>
      </c>
      <c r="V1509" s="3">
        <f t="shared" si="73"/>
        <v>0.85164072284619907</v>
      </c>
      <c r="W1509" s="3"/>
      <c r="X1509" s="3"/>
    </row>
    <row r="1510" spans="1:24" x14ac:dyDescent="0.5">
      <c r="A1510" s="3" t="str">
        <f t="shared" si="71"/>
        <v>SOUTH INDIA</v>
      </c>
      <c r="B1510" s="3" t="s">
        <v>2</v>
      </c>
      <c r="C1510" s="3" t="s">
        <v>1066</v>
      </c>
      <c r="D1510" s="3" t="s">
        <v>1067</v>
      </c>
      <c r="E1510" s="3">
        <v>0</v>
      </c>
      <c r="F1510" s="3" t="s">
        <v>55</v>
      </c>
      <c r="G1510" s="3" t="s">
        <v>54</v>
      </c>
      <c r="H1510" s="3" t="s">
        <v>5</v>
      </c>
      <c r="I1510" s="3">
        <v>0</v>
      </c>
      <c r="J1510" s="3">
        <v>53</v>
      </c>
      <c r="K1510" s="3" t="s">
        <v>61</v>
      </c>
      <c r="L1510" s="3" t="s">
        <v>22</v>
      </c>
      <c r="M1510" s="4">
        <v>775000</v>
      </c>
      <c r="N1510" s="3">
        <v>0</v>
      </c>
      <c r="O1510" s="4">
        <f t="shared" si="72"/>
        <v>775000</v>
      </c>
      <c r="P1510" s="3">
        <v>12457</v>
      </c>
      <c r="Q1510" s="3">
        <v>17</v>
      </c>
      <c r="R1510" s="3">
        <v>12474</v>
      </c>
      <c r="S1510" s="3">
        <v>0.78546146999999999</v>
      </c>
      <c r="T1510" s="3">
        <v>1.260136197</v>
      </c>
      <c r="U1510" s="3">
        <v>1588111</v>
      </c>
      <c r="V1510" s="3">
        <f t="shared" si="73"/>
        <v>0.78546146963279007</v>
      </c>
      <c r="W1510" s="3"/>
      <c r="X1510" s="3"/>
    </row>
    <row r="1511" spans="1:24" x14ac:dyDescent="0.5">
      <c r="A1511" s="3" t="str">
        <f t="shared" si="71"/>
        <v>SOUTH INDIA</v>
      </c>
      <c r="B1511" s="3" t="s">
        <v>2</v>
      </c>
      <c r="C1511" s="3" t="s">
        <v>1066</v>
      </c>
      <c r="D1511" s="3" t="s">
        <v>1065</v>
      </c>
      <c r="E1511" s="3">
        <v>0</v>
      </c>
      <c r="F1511" s="3" t="s">
        <v>18</v>
      </c>
      <c r="G1511" s="3" t="s">
        <v>1064</v>
      </c>
      <c r="H1511" s="3" t="s">
        <v>5</v>
      </c>
      <c r="I1511" s="3">
        <v>0</v>
      </c>
      <c r="J1511" s="3">
        <v>45</v>
      </c>
      <c r="K1511" s="3" t="s">
        <v>61</v>
      </c>
      <c r="L1511" s="3" t="s">
        <v>22</v>
      </c>
      <c r="M1511" s="4">
        <v>925000</v>
      </c>
      <c r="N1511" s="4">
        <v>32000</v>
      </c>
      <c r="O1511" s="4">
        <f t="shared" si="72"/>
        <v>893000</v>
      </c>
      <c r="P1511" s="3">
        <v>9912</v>
      </c>
      <c r="Q1511" s="3">
        <v>0</v>
      </c>
      <c r="R1511" s="3">
        <v>9912</v>
      </c>
      <c r="S1511" s="3">
        <v>0.62413773299999997</v>
      </c>
      <c r="T1511" s="3">
        <v>1.0013203449999999</v>
      </c>
      <c r="U1511" s="3">
        <v>1588111</v>
      </c>
      <c r="V1511" s="3">
        <f t="shared" si="73"/>
        <v>0.6241377334455841</v>
      </c>
      <c r="W1511" s="3"/>
      <c r="X1511" s="3"/>
    </row>
    <row r="1512" spans="1:24" x14ac:dyDescent="0.5">
      <c r="A1512" s="3" t="str">
        <f t="shared" si="71"/>
        <v>WEST INDIA</v>
      </c>
      <c r="B1512" s="3" t="s">
        <v>230</v>
      </c>
      <c r="C1512" s="3" t="s">
        <v>1059</v>
      </c>
      <c r="D1512" s="3" t="s">
        <v>1063</v>
      </c>
      <c r="E1512" s="3">
        <v>1</v>
      </c>
      <c r="F1512" s="3" t="s">
        <v>1062</v>
      </c>
      <c r="G1512" s="3" t="s">
        <v>1061</v>
      </c>
      <c r="H1512" s="3" t="s">
        <v>5</v>
      </c>
      <c r="I1512" s="3">
        <v>0</v>
      </c>
      <c r="J1512" s="3">
        <v>47</v>
      </c>
      <c r="K1512" s="3" t="s">
        <v>4</v>
      </c>
      <c r="L1512" s="3" t="s">
        <v>29</v>
      </c>
      <c r="M1512" s="4">
        <v>4218568</v>
      </c>
      <c r="N1512" s="3">
        <v>0</v>
      </c>
      <c r="O1512" s="4">
        <f t="shared" si="72"/>
        <v>4218568</v>
      </c>
      <c r="P1512" s="3">
        <v>655496</v>
      </c>
      <c r="Q1512" s="3">
        <v>4555</v>
      </c>
      <c r="R1512" s="3">
        <v>660051</v>
      </c>
      <c r="S1512" s="3">
        <v>34.143471159999997</v>
      </c>
      <c r="T1512" s="3">
        <v>54.786337340000003</v>
      </c>
      <c r="U1512" s="3">
        <v>1933169</v>
      </c>
      <c r="V1512" s="3">
        <f t="shared" si="73"/>
        <v>34.143471160565895</v>
      </c>
      <c r="W1512" s="3"/>
      <c r="X1512" s="3"/>
    </row>
    <row r="1513" spans="1:24" x14ac:dyDescent="0.5">
      <c r="A1513" s="3" t="str">
        <f t="shared" si="71"/>
        <v>WEST INDIA</v>
      </c>
      <c r="B1513" s="3" t="s">
        <v>230</v>
      </c>
      <c r="C1513" s="3" t="s">
        <v>1059</v>
      </c>
      <c r="D1513" s="3" t="s">
        <v>1060</v>
      </c>
      <c r="E1513" s="3">
        <v>0</v>
      </c>
      <c r="F1513" s="3" t="s">
        <v>11</v>
      </c>
      <c r="G1513" s="3" t="s">
        <v>10</v>
      </c>
      <c r="H1513" s="3" t="s">
        <v>23</v>
      </c>
      <c r="I1513" s="3">
        <v>0</v>
      </c>
      <c r="J1513" s="3">
        <v>47</v>
      </c>
      <c r="K1513" s="3" t="s">
        <v>4</v>
      </c>
      <c r="L1513" s="3" t="s">
        <v>29</v>
      </c>
      <c r="M1513" s="4">
        <v>650650190</v>
      </c>
      <c r="N1513" s="4">
        <v>97090675</v>
      </c>
      <c r="O1513" s="4">
        <f t="shared" si="72"/>
        <v>553559515</v>
      </c>
      <c r="P1513" s="3">
        <v>476671</v>
      </c>
      <c r="Q1513" s="3">
        <v>2120</v>
      </c>
      <c r="R1513" s="3">
        <v>478791</v>
      </c>
      <c r="S1513" s="3">
        <v>24.767156929999999</v>
      </c>
      <c r="T1513" s="3">
        <v>39.741179459999998</v>
      </c>
      <c r="U1513" s="3">
        <v>1933169</v>
      </c>
      <c r="V1513" s="3">
        <f t="shared" si="73"/>
        <v>24.767156932477192</v>
      </c>
      <c r="W1513" s="3"/>
      <c r="X1513" s="3"/>
    </row>
    <row r="1514" spans="1:24" x14ac:dyDescent="0.5">
      <c r="A1514" s="3" t="str">
        <f t="shared" si="71"/>
        <v>WEST INDIA</v>
      </c>
      <c r="B1514" s="3" t="s">
        <v>230</v>
      </c>
      <c r="C1514" s="3" t="s">
        <v>1059</v>
      </c>
      <c r="D1514" s="3" t="s">
        <v>0</v>
      </c>
      <c r="E1514" s="3">
        <v>0</v>
      </c>
      <c r="F1514" s="3" t="s">
        <v>0</v>
      </c>
      <c r="G1514" s="3"/>
      <c r="H1514" s="3"/>
      <c r="I1514" s="3"/>
      <c r="J1514" s="3"/>
      <c r="K1514" s="3"/>
      <c r="L1514" s="3"/>
      <c r="M1514" s="4">
        <v>0</v>
      </c>
      <c r="N1514" s="3">
        <v>0</v>
      </c>
      <c r="O1514" s="4">
        <f t="shared" si="72"/>
        <v>0</v>
      </c>
      <c r="P1514" s="3">
        <v>12979</v>
      </c>
      <c r="Q1514" s="3">
        <v>70</v>
      </c>
      <c r="R1514" s="3">
        <v>13049</v>
      </c>
      <c r="S1514" s="3">
        <v>0.67500565099999998</v>
      </c>
      <c r="T1514" s="3">
        <v>1.083108602</v>
      </c>
      <c r="U1514" s="3">
        <v>1933169</v>
      </c>
      <c r="V1514" s="3">
        <f t="shared" si="73"/>
        <v>0.67500565134243307</v>
      </c>
      <c r="W1514" s="3"/>
      <c r="X1514" s="3"/>
    </row>
    <row r="1515" spans="1:24" x14ac:dyDescent="0.5">
      <c r="A1515" s="3" t="str">
        <f t="shared" si="71"/>
        <v>WEST INDIA</v>
      </c>
      <c r="B1515" s="3" t="s">
        <v>230</v>
      </c>
      <c r="C1515" s="3" t="s">
        <v>1059</v>
      </c>
      <c r="D1515" s="3" t="s">
        <v>1058</v>
      </c>
      <c r="E1515" s="3">
        <v>0</v>
      </c>
      <c r="F1515" s="3" t="s">
        <v>18</v>
      </c>
      <c r="G1515" s="3" t="s">
        <v>204</v>
      </c>
      <c r="H1515" s="3" t="s">
        <v>23</v>
      </c>
      <c r="I1515" s="3">
        <v>0</v>
      </c>
      <c r="J1515" s="3">
        <v>41</v>
      </c>
      <c r="K1515" s="3" t="s">
        <v>4</v>
      </c>
      <c r="L1515" s="3" t="s">
        <v>9</v>
      </c>
      <c r="M1515" s="4">
        <v>8324000</v>
      </c>
      <c r="N1515" s="4">
        <v>1200000</v>
      </c>
      <c r="O1515" s="4">
        <f t="shared" si="72"/>
        <v>7124000</v>
      </c>
      <c r="P1515" s="3">
        <v>12753</v>
      </c>
      <c r="Q1515" s="3">
        <v>32</v>
      </c>
      <c r="R1515" s="3">
        <v>12785</v>
      </c>
      <c r="S1515" s="3">
        <v>0.66134931799999996</v>
      </c>
      <c r="T1515" s="3">
        <v>1.061195761</v>
      </c>
      <c r="U1515" s="3">
        <v>1933169</v>
      </c>
      <c r="V1515" s="3">
        <f t="shared" si="73"/>
        <v>0.66134931814031783</v>
      </c>
      <c r="W1515" s="3"/>
      <c r="X1515" s="3"/>
    </row>
    <row r="1516" spans="1:24" x14ac:dyDescent="0.5">
      <c r="A1516" s="3" t="str">
        <f t="shared" si="71"/>
        <v>CENTRAL INDIA</v>
      </c>
      <c r="B1516" s="3" t="s">
        <v>131</v>
      </c>
      <c r="C1516" s="3" t="s">
        <v>1055</v>
      </c>
      <c r="D1516" s="3" t="s">
        <v>1057</v>
      </c>
      <c r="E1516" s="3">
        <v>1</v>
      </c>
      <c r="F1516" s="3" t="s">
        <v>55</v>
      </c>
      <c r="G1516" s="3" t="s">
        <v>54</v>
      </c>
      <c r="H1516" s="3" t="s">
        <v>5</v>
      </c>
      <c r="I1516" s="3">
        <v>1</v>
      </c>
      <c r="J1516" s="3">
        <v>55</v>
      </c>
      <c r="K1516" s="3" t="s">
        <v>61</v>
      </c>
      <c r="L1516" s="3" t="s">
        <v>3</v>
      </c>
      <c r="M1516" s="4">
        <v>28659644</v>
      </c>
      <c r="N1516" s="4">
        <v>9062600</v>
      </c>
      <c r="O1516" s="4">
        <f t="shared" si="72"/>
        <v>19597044</v>
      </c>
      <c r="P1516" s="3">
        <v>567195</v>
      </c>
      <c r="Q1516" s="3">
        <v>1183</v>
      </c>
      <c r="R1516" s="3">
        <v>568378</v>
      </c>
      <c r="S1516" s="3">
        <v>35.834556970000001</v>
      </c>
      <c r="T1516" s="3">
        <v>56.287031399999996</v>
      </c>
      <c r="U1516" s="3">
        <v>1586117</v>
      </c>
      <c r="V1516" s="3">
        <f t="shared" si="73"/>
        <v>35.834556971522282</v>
      </c>
      <c r="W1516" s="3"/>
      <c r="X1516" s="3"/>
    </row>
    <row r="1517" spans="1:24" x14ac:dyDescent="0.5">
      <c r="A1517" s="3" t="str">
        <f t="shared" si="71"/>
        <v>CENTRAL INDIA</v>
      </c>
      <c r="B1517" s="3" t="s">
        <v>131</v>
      </c>
      <c r="C1517" s="3" t="s">
        <v>1055</v>
      </c>
      <c r="D1517" s="3" t="s">
        <v>1056</v>
      </c>
      <c r="E1517" s="3">
        <v>0</v>
      </c>
      <c r="F1517" s="3" t="s">
        <v>7</v>
      </c>
      <c r="G1517" s="3" t="s">
        <v>6</v>
      </c>
      <c r="H1517" s="3" t="s">
        <v>5</v>
      </c>
      <c r="I1517" s="3">
        <v>0</v>
      </c>
      <c r="J1517" s="3">
        <v>56</v>
      </c>
      <c r="K1517" s="3" t="s">
        <v>61</v>
      </c>
      <c r="L1517" s="3" t="s">
        <v>9</v>
      </c>
      <c r="M1517" s="4">
        <v>66352887</v>
      </c>
      <c r="N1517" s="4">
        <v>900000</v>
      </c>
      <c r="O1517" s="4">
        <f t="shared" si="72"/>
        <v>65452887</v>
      </c>
      <c r="P1517" s="3">
        <v>399348</v>
      </c>
      <c r="Q1517" s="3">
        <v>2198</v>
      </c>
      <c r="R1517" s="3">
        <v>401546</v>
      </c>
      <c r="S1517" s="3">
        <v>25.3162913</v>
      </c>
      <c r="T1517" s="3">
        <v>39.765494629999999</v>
      </c>
      <c r="U1517" s="3">
        <v>1586117</v>
      </c>
      <c r="V1517" s="3">
        <f t="shared" si="73"/>
        <v>25.316291295030567</v>
      </c>
      <c r="W1517" s="3"/>
      <c r="X1517" s="3"/>
    </row>
    <row r="1518" spans="1:24" x14ac:dyDescent="0.5">
      <c r="A1518" s="3" t="str">
        <f t="shared" si="71"/>
        <v>CENTRAL INDIA</v>
      </c>
      <c r="B1518" s="3" t="s">
        <v>131</v>
      </c>
      <c r="C1518" s="3" t="s">
        <v>1055</v>
      </c>
      <c r="D1518" s="3" t="s">
        <v>1054</v>
      </c>
      <c r="E1518" s="3">
        <v>0</v>
      </c>
      <c r="F1518" s="3" t="s">
        <v>11</v>
      </c>
      <c r="G1518" s="3" t="s">
        <v>10</v>
      </c>
      <c r="H1518" s="3" t="s">
        <v>23</v>
      </c>
      <c r="I1518" s="3">
        <v>0</v>
      </c>
      <c r="J1518" s="3">
        <v>69</v>
      </c>
      <c r="K1518" s="3" t="s">
        <v>61</v>
      </c>
      <c r="L1518" s="3" t="s">
        <v>22</v>
      </c>
      <c r="M1518" s="4">
        <v>37158570</v>
      </c>
      <c r="N1518" s="3">
        <v>0</v>
      </c>
      <c r="O1518" s="4">
        <f t="shared" si="72"/>
        <v>37158570</v>
      </c>
      <c r="P1518" s="3">
        <v>19967</v>
      </c>
      <c r="Q1518" s="3">
        <v>79</v>
      </c>
      <c r="R1518" s="3">
        <v>20046</v>
      </c>
      <c r="S1518" s="3">
        <v>1.2638411919999999</v>
      </c>
      <c r="T1518" s="3">
        <v>1.9851750619999999</v>
      </c>
      <c r="U1518" s="3">
        <v>1586117</v>
      </c>
      <c r="V1518" s="3">
        <f t="shared" si="73"/>
        <v>1.26384119204321</v>
      </c>
      <c r="W1518" s="3"/>
      <c r="X1518" s="3"/>
    </row>
    <row r="1519" spans="1:24" x14ac:dyDescent="0.5">
      <c r="A1519" s="3" t="str">
        <f t="shared" si="71"/>
        <v>WEST INDIA</v>
      </c>
      <c r="B1519" s="3" t="s">
        <v>21</v>
      </c>
      <c r="C1519" s="3" t="s">
        <v>1050</v>
      </c>
      <c r="D1519" s="3" t="s">
        <v>1053</v>
      </c>
      <c r="E1519" s="3">
        <v>1</v>
      </c>
      <c r="F1519" s="3" t="s">
        <v>7</v>
      </c>
      <c r="G1519" s="3" t="s">
        <v>6</v>
      </c>
      <c r="H1519" s="3" t="s">
        <v>5</v>
      </c>
      <c r="I1519" s="3">
        <v>4</v>
      </c>
      <c r="J1519" s="3">
        <v>62</v>
      </c>
      <c r="K1519" s="3" t="s">
        <v>4</v>
      </c>
      <c r="L1519" s="3" t="s">
        <v>29</v>
      </c>
      <c r="M1519" s="4">
        <v>187916075</v>
      </c>
      <c r="N1519" s="4">
        <v>40729055</v>
      </c>
      <c r="O1519" s="4">
        <f t="shared" si="72"/>
        <v>147187020</v>
      </c>
      <c r="P1519" s="3">
        <v>657624</v>
      </c>
      <c r="Q1519" s="3">
        <v>2597</v>
      </c>
      <c r="R1519" s="3">
        <v>660221</v>
      </c>
      <c r="S1519" s="3">
        <v>30.550285599999999</v>
      </c>
      <c r="T1519" s="3">
        <v>55.610904509999997</v>
      </c>
      <c r="U1519" s="3">
        <v>2161096</v>
      </c>
      <c r="V1519" s="3">
        <f t="shared" si="73"/>
        <v>30.550285595827305</v>
      </c>
      <c r="W1519" s="3"/>
      <c r="X1519" s="3"/>
    </row>
    <row r="1520" spans="1:24" x14ac:dyDescent="0.5">
      <c r="A1520" s="3" t="str">
        <f t="shared" si="71"/>
        <v>WEST INDIA</v>
      </c>
      <c r="B1520" s="3" t="s">
        <v>21</v>
      </c>
      <c r="C1520" s="3" t="s">
        <v>1050</v>
      </c>
      <c r="D1520" s="3" t="s">
        <v>1052</v>
      </c>
      <c r="E1520" s="3">
        <v>0</v>
      </c>
      <c r="F1520" s="3" t="s">
        <v>11</v>
      </c>
      <c r="G1520" s="3" t="s">
        <v>10</v>
      </c>
      <c r="H1520" s="3" t="s">
        <v>5</v>
      </c>
      <c r="I1520" s="3">
        <v>4</v>
      </c>
      <c r="J1520" s="3">
        <v>56</v>
      </c>
      <c r="K1520" s="3" t="s">
        <v>4</v>
      </c>
      <c r="L1520" s="3" t="s">
        <v>3</v>
      </c>
      <c r="M1520" s="4">
        <v>22160504</v>
      </c>
      <c r="N1520" s="4">
        <v>1155060</v>
      </c>
      <c r="O1520" s="4">
        <f t="shared" si="72"/>
        <v>21005444</v>
      </c>
      <c r="P1520" s="3">
        <v>442765</v>
      </c>
      <c r="Q1520" s="3">
        <v>1447</v>
      </c>
      <c r="R1520" s="3">
        <v>444212</v>
      </c>
      <c r="S1520" s="3">
        <v>20.554940640000002</v>
      </c>
      <c r="T1520" s="3">
        <v>37.416306230000004</v>
      </c>
      <c r="U1520" s="3">
        <v>2161096</v>
      </c>
      <c r="V1520" s="3">
        <f t="shared" si="73"/>
        <v>20.554940641230189</v>
      </c>
      <c r="W1520" s="3"/>
      <c r="X1520" s="3"/>
    </row>
    <row r="1521" spans="1:24" x14ac:dyDescent="0.5">
      <c r="A1521" s="3" t="str">
        <f t="shared" si="71"/>
        <v>WEST INDIA</v>
      </c>
      <c r="B1521" s="3" t="s">
        <v>21</v>
      </c>
      <c r="C1521" s="3" t="s">
        <v>1050</v>
      </c>
      <c r="D1521" s="3" t="s">
        <v>1051</v>
      </c>
      <c r="E1521" s="3">
        <v>0</v>
      </c>
      <c r="F1521" s="3" t="s">
        <v>55</v>
      </c>
      <c r="G1521" s="3" t="s">
        <v>54</v>
      </c>
      <c r="H1521" s="3" t="s">
        <v>5</v>
      </c>
      <c r="I1521" s="3">
        <v>0</v>
      </c>
      <c r="J1521" s="3">
        <v>47</v>
      </c>
      <c r="K1521" s="3" t="s">
        <v>4</v>
      </c>
      <c r="L1521" s="3" t="s">
        <v>22</v>
      </c>
      <c r="M1521" s="4">
        <v>175000</v>
      </c>
      <c r="N1521" s="3">
        <v>0</v>
      </c>
      <c r="O1521" s="4">
        <f t="shared" si="72"/>
        <v>175000</v>
      </c>
      <c r="P1521" s="3">
        <v>31654</v>
      </c>
      <c r="Q1521" s="3">
        <v>71</v>
      </c>
      <c r="R1521" s="3">
        <v>31725</v>
      </c>
      <c r="S1521" s="3">
        <v>1.468005123</v>
      </c>
      <c r="T1521" s="3">
        <v>2.6722202799999999</v>
      </c>
      <c r="U1521" s="3">
        <v>2161096</v>
      </c>
      <c r="V1521" s="3">
        <f t="shared" si="73"/>
        <v>1.4680051233263123</v>
      </c>
      <c r="W1521" s="3"/>
      <c r="X1521" s="3"/>
    </row>
    <row r="1522" spans="1:24" x14ac:dyDescent="0.5">
      <c r="A1522" s="3" t="str">
        <f t="shared" si="71"/>
        <v>WEST INDIA</v>
      </c>
      <c r="B1522" s="3" t="s">
        <v>21</v>
      </c>
      <c r="C1522" s="3" t="s">
        <v>1050</v>
      </c>
      <c r="D1522" s="3" t="s">
        <v>1049</v>
      </c>
      <c r="E1522" s="3">
        <v>0</v>
      </c>
      <c r="F1522" s="3" t="s">
        <v>31</v>
      </c>
      <c r="G1522" s="3" t="s">
        <v>30</v>
      </c>
      <c r="H1522" s="3" t="s">
        <v>5</v>
      </c>
      <c r="I1522" s="3">
        <v>0</v>
      </c>
      <c r="J1522" s="3">
        <v>47</v>
      </c>
      <c r="K1522" s="3" t="s">
        <v>61</v>
      </c>
      <c r="L1522" s="3" t="s">
        <v>13</v>
      </c>
      <c r="M1522" s="4">
        <v>4197060</v>
      </c>
      <c r="N1522" s="3">
        <v>0</v>
      </c>
      <c r="O1522" s="4">
        <f t="shared" si="72"/>
        <v>4197060</v>
      </c>
      <c r="P1522" s="3">
        <v>25993</v>
      </c>
      <c r="Q1522" s="3">
        <v>135</v>
      </c>
      <c r="R1522" s="3">
        <v>26128</v>
      </c>
      <c r="S1522" s="3">
        <v>1.2090161660000001</v>
      </c>
      <c r="T1522" s="3">
        <v>2.2007808190000002</v>
      </c>
      <c r="U1522" s="3">
        <v>2161096</v>
      </c>
      <c r="V1522" s="3">
        <f t="shared" si="73"/>
        <v>1.2090161658713912</v>
      </c>
      <c r="W1522" s="3"/>
      <c r="X1522" s="3"/>
    </row>
    <row r="1523" spans="1:24" x14ac:dyDescent="0.5">
      <c r="A1523" s="3" t="str">
        <f t="shared" si="71"/>
        <v>NORTH INDIA</v>
      </c>
      <c r="B1523" s="3" t="s">
        <v>357</v>
      </c>
      <c r="C1523" s="3" t="s">
        <v>1046</v>
      </c>
      <c r="D1523" s="3" t="s">
        <v>1048</v>
      </c>
      <c r="E1523" s="3">
        <v>1</v>
      </c>
      <c r="F1523" s="3" t="s">
        <v>7</v>
      </c>
      <c r="G1523" s="3" t="s">
        <v>6</v>
      </c>
      <c r="H1523" s="3" t="s">
        <v>5</v>
      </c>
      <c r="I1523" s="3">
        <v>0</v>
      </c>
      <c r="J1523" s="3">
        <v>57</v>
      </c>
      <c r="K1523" s="3" t="s">
        <v>4</v>
      </c>
      <c r="L1523" s="3" t="s">
        <v>29</v>
      </c>
      <c r="M1523" s="4">
        <v>19699529</v>
      </c>
      <c r="N1523" s="3">
        <v>0</v>
      </c>
      <c r="O1523" s="4">
        <f t="shared" si="72"/>
        <v>19699529</v>
      </c>
      <c r="P1523" s="3">
        <v>765173</v>
      </c>
      <c r="Q1523" s="3">
        <v>7022</v>
      </c>
      <c r="R1523" s="3">
        <v>772195</v>
      </c>
      <c r="S1523" s="3">
        <v>42.232611200000001</v>
      </c>
      <c r="T1523" s="3">
        <v>61.236231269999998</v>
      </c>
      <c r="U1523" s="3">
        <v>1828433</v>
      </c>
      <c r="V1523" s="3">
        <f t="shared" si="73"/>
        <v>42.232611203144984</v>
      </c>
      <c r="W1523" s="3"/>
      <c r="X1523" s="3"/>
    </row>
    <row r="1524" spans="1:24" x14ac:dyDescent="0.5">
      <c r="A1524" s="3" t="str">
        <f t="shared" si="71"/>
        <v>NORTH INDIA</v>
      </c>
      <c r="B1524" s="3" t="s">
        <v>357</v>
      </c>
      <c r="C1524" s="3" t="s">
        <v>1046</v>
      </c>
      <c r="D1524" s="3" t="s">
        <v>1047</v>
      </c>
      <c r="E1524" s="3">
        <v>0</v>
      </c>
      <c r="F1524" s="3" t="s">
        <v>11</v>
      </c>
      <c r="G1524" s="3" t="s">
        <v>10</v>
      </c>
      <c r="H1524" s="3" t="s">
        <v>5</v>
      </c>
      <c r="I1524" s="3">
        <v>1</v>
      </c>
      <c r="J1524" s="3">
        <v>71</v>
      </c>
      <c r="K1524" s="3" t="s">
        <v>4</v>
      </c>
      <c r="L1524" s="3" t="s">
        <v>29</v>
      </c>
      <c r="M1524" s="4">
        <v>56735244</v>
      </c>
      <c r="N1524" s="4">
        <v>10712888</v>
      </c>
      <c r="O1524" s="4">
        <f t="shared" si="72"/>
        <v>46022356</v>
      </c>
      <c r="P1524" s="3">
        <v>431101</v>
      </c>
      <c r="Q1524" s="3">
        <v>1998</v>
      </c>
      <c r="R1524" s="3">
        <v>433099</v>
      </c>
      <c r="S1524" s="3">
        <v>23.686894729999999</v>
      </c>
      <c r="T1524" s="3">
        <v>34.345405669999998</v>
      </c>
      <c r="U1524" s="3">
        <v>1828433</v>
      </c>
      <c r="V1524" s="3">
        <f t="shared" si="73"/>
        <v>23.686894734452942</v>
      </c>
      <c r="W1524" s="3"/>
      <c r="X1524" s="3"/>
    </row>
    <row r="1525" spans="1:24" x14ac:dyDescent="0.5">
      <c r="A1525" s="3" t="str">
        <f t="shared" si="71"/>
        <v>NORTH INDIA</v>
      </c>
      <c r="B1525" s="3" t="s">
        <v>357</v>
      </c>
      <c r="C1525" s="3" t="s">
        <v>1046</v>
      </c>
      <c r="D1525" s="3" t="s">
        <v>1045</v>
      </c>
      <c r="E1525" s="3">
        <v>0</v>
      </c>
      <c r="F1525" s="3" t="s">
        <v>55</v>
      </c>
      <c r="G1525" s="3" t="s">
        <v>54</v>
      </c>
      <c r="H1525" s="3" t="s">
        <v>5</v>
      </c>
      <c r="I1525" s="3">
        <v>0</v>
      </c>
      <c r="J1525" s="3">
        <v>46</v>
      </c>
      <c r="K1525" s="3" t="s">
        <v>4</v>
      </c>
      <c r="L1525" s="3" t="s">
        <v>29</v>
      </c>
      <c r="M1525" s="3">
        <v>0</v>
      </c>
      <c r="N1525" s="4">
        <v>35352263</v>
      </c>
      <c r="O1525" s="4">
        <f t="shared" si="72"/>
        <v>-35352263</v>
      </c>
      <c r="P1525" s="3">
        <v>28271</v>
      </c>
      <c r="Q1525" s="3">
        <v>184</v>
      </c>
      <c r="R1525" s="3">
        <v>28455</v>
      </c>
      <c r="S1525" s="3">
        <v>1.556250626</v>
      </c>
      <c r="T1525" s="3">
        <v>2.2565245319999998</v>
      </c>
      <c r="U1525" s="3">
        <v>1828433</v>
      </c>
      <c r="V1525" s="3">
        <f t="shared" si="73"/>
        <v>1.5562506255356363</v>
      </c>
      <c r="W1525" s="3"/>
      <c r="X1525" s="3"/>
    </row>
    <row r="1526" spans="1:24" x14ac:dyDescent="0.5">
      <c r="A1526" s="3" t="str">
        <f t="shared" si="71"/>
        <v>EAST INDIA</v>
      </c>
      <c r="B1526" s="3" t="s">
        <v>144</v>
      </c>
      <c r="C1526" s="3" t="s">
        <v>1037</v>
      </c>
      <c r="D1526" s="3" t="s">
        <v>1044</v>
      </c>
      <c r="E1526" s="3">
        <v>1</v>
      </c>
      <c r="F1526" s="3" t="s">
        <v>154</v>
      </c>
      <c r="G1526" s="3" t="s">
        <v>153</v>
      </c>
      <c r="H1526" s="3" t="s">
        <v>5</v>
      </c>
      <c r="I1526" s="3">
        <v>0</v>
      </c>
      <c r="J1526" s="3">
        <v>60</v>
      </c>
      <c r="K1526" s="3" t="s">
        <v>4</v>
      </c>
      <c r="L1526" s="3" t="s">
        <v>3</v>
      </c>
      <c r="M1526" s="4">
        <v>29251651</v>
      </c>
      <c r="N1526" s="4">
        <v>2712389</v>
      </c>
      <c r="O1526" s="4">
        <f t="shared" si="72"/>
        <v>26539262</v>
      </c>
      <c r="P1526" s="3">
        <v>539183</v>
      </c>
      <c r="Q1526" s="3">
        <v>1705</v>
      </c>
      <c r="R1526" s="3">
        <v>540888</v>
      </c>
      <c r="S1526" s="3">
        <v>25.57621043</v>
      </c>
      <c r="T1526" s="3">
        <v>52.418027780000003</v>
      </c>
      <c r="U1526" s="3">
        <v>2114809</v>
      </c>
      <c r="V1526" s="3">
        <f t="shared" si="73"/>
        <v>25.576210428459493</v>
      </c>
      <c r="W1526" s="3"/>
      <c r="X1526" s="3"/>
    </row>
    <row r="1527" spans="1:24" x14ac:dyDescent="0.5">
      <c r="A1527" s="3" t="str">
        <f t="shared" si="71"/>
        <v>EAST INDIA</v>
      </c>
      <c r="B1527" s="3" t="s">
        <v>144</v>
      </c>
      <c r="C1527" s="3" t="s">
        <v>1037</v>
      </c>
      <c r="D1527" s="3" t="s">
        <v>1043</v>
      </c>
      <c r="E1527" s="3">
        <v>0</v>
      </c>
      <c r="F1527" s="3" t="s">
        <v>1042</v>
      </c>
      <c r="G1527" s="3" t="s">
        <v>1041</v>
      </c>
      <c r="H1527" s="3" t="s">
        <v>5</v>
      </c>
      <c r="I1527" s="3">
        <v>0</v>
      </c>
      <c r="J1527" s="3">
        <v>46</v>
      </c>
      <c r="K1527" s="3" t="s">
        <v>4</v>
      </c>
      <c r="L1527" s="3" t="s">
        <v>3</v>
      </c>
      <c r="M1527" s="4">
        <v>56786845</v>
      </c>
      <c r="N1527" s="4">
        <v>1129071</v>
      </c>
      <c r="O1527" s="4">
        <f t="shared" si="72"/>
        <v>55657774</v>
      </c>
      <c r="P1527" s="3">
        <v>284587</v>
      </c>
      <c r="Q1527" s="3">
        <v>164</v>
      </c>
      <c r="R1527" s="3">
        <v>284751</v>
      </c>
      <c r="S1527" s="3">
        <v>13.46462021</v>
      </c>
      <c r="T1527" s="3">
        <v>27.59552038</v>
      </c>
      <c r="U1527" s="3">
        <v>2114809</v>
      </c>
      <c r="V1527" s="3">
        <f t="shared" si="73"/>
        <v>13.464620209200925</v>
      </c>
      <c r="W1527" s="3"/>
      <c r="X1527" s="3"/>
    </row>
    <row r="1528" spans="1:24" x14ac:dyDescent="0.5">
      <c r="A1528" s="3" t="str">
        <f t="shared" si="71"/>
        <v>EAST INDIA</v>
      </c>
      <c r="B1528" s="3" t="s">
        <v>144</v>
      </c>
      <c r="C1528" s="3" t="s">
        <v>1037</v>
      </c>
      <c r="D1528" s="3" t="s">
        <v>1040</v>
      </c>
      <c r="E1528" s="3">
        <v>0</v>
      </c>
      <c r="F1528" s="3" t="s">
        <v>146</v>
      </c>
      <c r="G1528" s="3" t="s">
        <v>27</v>
      </c>
      <c r="H1528" s="3" t="s">
        <v>5</v>
      </c>
      <c r="I1528" s="3">
        <v>0</v>
      </c>
      <c r="J1528" s="3">
        <v>61</v>
      </c>
      <c r="K1528" s="3" t="s">
        <v>61</v>
      </c>
      <c r="L1528" s="3" t="s">
        <v>198</v>
      </c>
      <c r="M1528" s="4">
        <v>4514580</v>
      </c>
      <c r="N1528" s="4">
        <v>1925</v>
      </c>
      <c r="O1528" s="4">
        <f t="shared" si="72"/>
        <v>4512655</v>
      </c>
      <c r="P1528" s="3">
        <v>21268</v>
      </c>
      <c r="Q1528" s="3">
        <v>8</v>
      </c>
      <c r="R1528" s="3">
        <v>21276</v>
      </c>
      <c r="S1528" s="3">
        <v>1.0060483</v>
      </c>
      <c r="T1528" s="3">
        <v>2.0618796480000001</v>
      </c>
      <c r="U1528" s="3">
        <v>2114809</v>
      </c>
      <c r="V1528" s="3">
        <f t="shared" si="73"/>
        <v>1.0060483003429626</v>
      </c>
      <c r="W1528" s="3"/>
      <c r="X1528" s="3"/>
    </row>
    <row r="1529" spans="1:24" x14ac:dyDescent="0.5">
      <c r="A1529" s="3" t="str">
        <f t="shared" si="71"/>
        <v>EAST INDIA</v>
      </c>
      <c r="B1529" s="3" t="s">
        <v>144</v>
      </c>
      <c r="C1529" s="3" t="s">
        <v>1037</v>
      </c>
      <c r="D1529" s="3" t="s">
        <v>1039</v>
      </c>
      <c r="E1529" s="3">
        <v>0</v>
      </c>
      <c r="F1529" s="3" t="s">
        <v>800</v>
      </c>
      <c r="G1529" s="3" t="s">
        <v>389</v>
      </c>
      <c r="H1529" s="3" t="s">
        <v>5</v>
      </c>
      <c r="I1529" s="3">
        <v>0</v>
      </c>
      <c r="J1529" s="3">
        <v>60</v>
      </c>
      <c r="K1529" s="3" t="s">
        <v>4</v>
      </c>
      <c r="L1529" s="3" t="s">
        <v>9</v>
      </c>
      <c r="M1529" s="4">
        <v>3273000</v>
      </c>
      <c r="N1529" s="3">
        <v>0</v>
      </c>
      <c r="O1529" s="4">
        <f t="shared" si="72"/>
        <v>3273000</v>
      </c>
      <c r="P1529" s="3">
        <v>16346</v>
      </c>
      <c r="Q1529" s="3">
        <v>0</v>
      </c>
      <c r="R1529" s="3">
        <v>16346</v>
      </c>
      <c r="S1529" s="3">
        <v>0.77293032100000003</v>
      </c>
      <c r="T1529" s="3">
        <v>1.5841081370000001</v>
      </c>
      <c r="U1529" s="3">
        <v>2114809</v>
      </c>
      <c r="V1529" s="3">
        <f t="shared" si="73"/>
        <v>0.77293032136708328</v>
      </c>
      <c r="W1529" s="3"/>
      <c r="X1529" s="3"/>
    </row>
    <row r="1530" spans="1:24" x14ac:dyDescent="0.5">
      <c r="A1530" s="3" t="str">
        <f t="shared" si="71"/>
        <v>EAST INDIA</v>
      </c>
      <c r="B1530" s="3" t="s">
        <v>144</v>
      </c>
      <c r="C1530" s="3" t="s">
        <v>1037</v>
      </c>
      <c r="D1530" s="3" t="s">
        <v>1038</v>
      </c>
      <c r="E1530" s="3">
        <v>0</v>
      </c>
      <c r="F1530" s="3" t="s">
        <v>55</v>
      </c>
      <c r="G1530" s="3" t="s">
        <v>54</v>
      </c>
      <c r="H1530" s="3" t="s">
        <v>5</v>
      </c>
      <c r="I1530" s="3">
        <v>0</v>
      </c>
      <c r="J1530" s="3">
        <v>33</v>
      </c>
      <c r="K1530" s="3" t="s">
        <v>4</v>
      </c>
      <c r="L1530" s="3" t="s">
        <v>22</v>
      </c>
      <c r="M1530" s="4">
        <v>2562000</v>
      </c>
      <c r="N1530" s="3">
        <v>0</v>
      </c>
      <c r="O1530" s="4">
        <f t="shared" si="72"/>
        <v>2562000</v>
      </c>
      <c r="P1530" s="3">
        <v>12612</v>
      </c>
      <c r="Q1530" s="3">
        <v>63</v>
      </c>
      <c r="R1530" s="3">
        <v>12675</v>
      </c>
      <c r="S1530" s="3">
        <v>0.59934490500000004</v>
      </c>
      <c r="T1530" s="3">
        <v>1.2283476470000001</v>
      </c>
      <c r="U1530" s="3">
        <v>2114809</v>
      </c>
      <c r="V1530" s="3">
        <f t="shared" si="73"/>
        <v>0.59934490537916196</v>
      </c>
      <c r="W1530" s="3"/>
      <c r="X1530" s="3"/>
    </row>
    <row r="1531" spans="1:24" x14ac:dyDescent="0.5">
      <c r="A1531" s="3" t="str">
        <f t="shared" si="71"/>
        <v>EAST INDIA</v>
      </c>
      <c r="B1531" s="3" t="s">
        <v>144</v>
      </c>
      <c r="C1531" s="3" t="s">
        <v>1037</v>
      </c>
      <c r="D1531" s="3" t="s">
        <v>1036</v>
      </c>
      <c r="E1531" s="3">
        <v>0</v>
      </c>
      <c r="F1531" s="3" t="s">
        <v>18</v>
      </c>
      <c r="G1531" s="3" t="s">
        <v>94</v>
      </c>
      <c r="H1531" s="3" t="s">
        <v>5</v>
      </c>
      <c r="I1531" s="3">
        <v>0</v>
      </c>
      <c r="J1531" s="3">
        <v>33</v>
      </c>
      <c r="K1531" s="3" t="s">
        <v>61</v>
      </c>
      <c r="L1531" s="3" t="s">
        <v>13</v>
      </c>
      <c r="M1531" s="4">
        <v>592000</v>
      </c>
      <c r="N1531" s="3">
        <v>0</v>
      </c>
      <c r="O1531" s="4">
        <f t="shared" si="72"/>
        <v>592000</v>
      </c>
      <c r="P1531" s="3">
        <v>11960</v>
      </c>
      <c r="Q1531" s="3">
        <v>4</v>
      </c>
      <c r="R1531" s="3">
        <v>11964</v>
      </c>
      <c r="S1531" s="3">
        <v>0.565724848</v>
      </c>
      <c r="T1531" s="3">
        <v>1.159443886</v>
      </c>
      <c r="U1531" s="3">
        <v>2114809</v>
      </c>
      <c r="V1531" s="3">
        <f t="shared" si="73"/>
        <v>0.56572484796499356</v>
      </c>
      <c r="W1531" s="3"/>
      <c r="X1531" s="3"/>
    </row>
    <row r="1532" spans="1:24" x14ac:dyDescent="0.5">
      <c r="A1532" s="3" t="str">
        <f t="shared" si="71"/>
        <v>SOUTH INDIA</v>
      </c>
      <c r="B1532" s="3" t="s">
        <v>2</v>
      </c>
      <c r="C1532" s="3" t="s">
        <v>1032</v>
      </c>
      <c r="D1532" s="3" t="s">
        <v>1035</v>
      </c>
      <c r="E1532" s="3">
        <v>1</v>
      </c>
      <c r="F1532" s="3" t="s">
        <v>11</v>
      </c>
      <c r="G1532" s="3" t="s">
        <v>10</v>
      </c>
      <c r="H1532" s="3" t="s">
        <v>5</v>
      </c>
      <c r="I1532" s="3">
        <v>4</v>
      </c>
      <c r="J1532" s="3">
        <v>55</v>
      </c>
      <c r="K1532" s="3" t="s">
        <v>4</v>
      </c>
      <c r="L1532" s="3" t="s">
        <v>13</v>
      </c>
      <c r="M1532" s="4">
        <v>31501349</v>
      </c>
      <c r="N1532" s="4">
        <v>1200000</v>
      </c>
      <c r="O1532" s="4">
        <f t="shared" si="72"/>
        <v>30301349</v>
      </c>
      <c r="P1532" s="3">
        <v>525508</v>
      </c>
      <c r="Q1532" s="3">
        <v>520</v>
      </c>
      <c r="R1532" s="3">
        <v>526028</v>
      </c>
      <c r="S1532" s="3">
        <v>33.167379160000003</v>
      </c>
      <c r="T1532" s="3">
        <v>44.730880689999999</v>
      </c>
      <c r="U1532" s="3">
        <v>1585980</v>
      </c>
      <c r="V1532" s="3">
        <f t="shared" si="73"/>
        <v>33.167379159888519</v>
      </c>
      <c r="W1532" s="3"/>
      <c r="X1532" s="3"/>
    </row>
    <row r="1533" spans="1:24" x14ac:dyDescent="0.5">
      <c r="A1533" s="3" t="str">
        <f t="shared" si="71"/>
        <v>SOUTH INDIA</v>
      </c>
      <c r="B1533" s="3" t="s">
        <v>2</v>
      </c>
      <c r="C1533" s="3" t="s">
        <v>1032</v>
      </c>
      <c r="D1533" s="3" t="s">
        <v>1034</v>
      </c>
      <c r="E1533" s="3">
        <v>0</v>
      </c>
      <c r="F1533" s="3" t="s">
        <v>15</v>
      </c>
      <c r="G1533" s="3" t="s">
        <v>14</v>
      </c>
      <c r="H1533" s="3" t="s">
        <v>5</v>
      </c>
      <c r="I1533" s="3">
        <v>0</v>
      </c>
      <c r="J1533" s="3">
        <v>63</v>
      </c>
      <c r="K1533" s="3" t="s">
        <v>4</v>
      </c>
      <c r="L1533" s="3" t="s">
        <v>9</v>
      </c>
      <c r="M1533" s="4">
        <v>943184220</v>
      </c>
      <c r="N1533" s="4">
        <v>208178829</v>
      </c>
      <c r="O1533" s="4">
        <f t="shared" si="72"/>
        <v>735005391</v>
      </c>
      <c r="P1533" s="3">
        <v>500120</v>
      </c>
      <c r="Q1533" s="3">
        <v>226</v>
      </c>
      <c r="R1533" s="3">
        <v>500346</v>
      </c>
      <c r="S1533" s="3">
        <v>31.548064920000002</v>
      </c>
      <c r="T1533" s="3">
        <v>42.547007440000002</v>
      </c>
      <c r="U1533" s="3">
        <v>1585980</v>
      </c>
      <c r="V1533" s="3">
        <f t="shared" si="73"/>
        <v>31.548064918851438</v>
      </c>
      <c r="W1533" s="3"/>
      <c r="X1533" s="3"/>
    </row>
    <row r="1534" spans="1:24" x14ac:dyDescent="0.5">
      <c r="A1534" s="3" t="str">
        <f t="shared" si="71"/>
        <v>SOUTH INDIA</v>
      </c>
      <c r="B1534" s="3" t="s">
        <v>2</v>
      </c>
      <c r="C1534" s="3" t="s">
        <v>1032</v>
      </c>
      <c r="D1534" s="3" t="s">
        <v>1033</v>
      </c>
      <c r="E1534" s="3">
        <v>0</v>
      </c>
      <c r="F1534" s="3" t="s">
        <v>7</v>
      </c>
      <c r="G1534" s="3" t="s">
        <v>6</v>
      </c>
      <c r="H1534" s="3" t="s">
        <v>5</v>
      </c>
      <c r="I1534" s="3">
        <v>0</v>
      </c>
      <c r="J1534" s="3">
        <v>61</v>
      </c>
      <c r="K1534" s="3" t="s">
        <v>4</v>
      </c>
      <c r="L1534" s="3" t="s">
        <v>3</v>
      </c>
      <c r="M1534" s="4">
        <v>184577651</v>
      </c>
      <c r="N1534" s="4">
        <v>21781741</v>
      </c>
      <c r="O1534" s="4">
        <f t="shared" si="72"/>
        <v>162795910</v>
      </c>
      <c r="P1534" s="3">
        <v>52559</v>
      </c>
      <c r="Q1534" s="3">
        <v>150</v>
      </c>
      <c r="R1534" s="3">
        <v>52709</v>
      </c>
      <c r="S1534" s="3">
        <v>3.3234340910000002</v>
      </c>
      <c r="T1534" s="3">
        <v>4.4821188039999997</v>
      </c>
      <c r="U1534" s="3">
        <v>1585980</v>
      </c>
      <c r="V1534" s="3">
        <f t="shared" si="73"/>
        <v>3.3234340912243532</v>
      </c>
      <c r="W1534" s="3"/>
      <c r="X1534" s="3"/>
    </row>
    <row r="1535" spans="1:24" x14ac:dyDescent="0.5">
      <c r="A1535" s="3" t="str">
        <f t="shared" si="71"/>
        <v>SOUTH INDIA</v>
      </c>
      <c r="B1535" s="3" t="s">
        <v>2</v>
      </c>
      <c r="C1535" s="3" t="s">
        <v>1032</v>
      </c>
      <c r="D1535" s="3" t="s">
        <v>1031</v>
      </c>
      <c r="E1535" s="3">
        <v>0</v>
      </c>
      <c r="F1535" s="3" t="s">
        <v>51</v>
      </c>
      <c r="G1535" s="3" t="s">
        <v>177</v>
      </c>
      <c r="H1535" s="3" t="s">
        <v>23</v>
      </c>
      <c r="I1535" s="3">
        <v>1</v>
      </c>
      <c r="J1535" s="3">
        <v>45</v>
      </c>
      <c r="K1535" s="3" t="s">
        <v>4</v>
      </c>
      <c r="L1535" s="3" t="s">
        <v>29</v>
      </c>
      <c r="M1535" s="4">
        <v>49866261</v>
      </c>
      <c r="N1535" s="4">
        <v>8538884</v>
      </c>
      <c r="O1535" s="4">
        <f t="shared" si="72"/>
        <v>41327377</v>
      </c>
      <c r="P1535" s="3">
        <v>25062</v>
      </c>
      <c r="Q1535" s="3">
        <v>27</v>
      </c>
      <c r="R1535" s="3">
        <v>25089</v>
      </c>
      <c r="S1535" s="3">
        <v>1.5819241100000001</v>
      </c>
      <c r="T1535" s="3">
        <v>2.1334473940000001</v>
      </c>
      <c r="U1535" s="3">
        <v>1585980</v>
      </c>
      <c r="V1535" s="3">
        <f t="shared" si="73"/>
        <v>1.5819241100139978</v>
      </c>
      <c r="W1535" s="3"/>
      <c r="X1535" s="3"/>
    </row>
    <row r="1536" spans="1:24" x14ac:dyDescent="0.5">
      <c r="A1536" s="3" t="str">
        <f t="shared" si="71"/>
        <v>SOUTH INDIA</v>
      </c>
      <c r="B1536" s="3" t="s">
        <v>90</v>
      </c>
      <c r="C1536" s="3" t="s">
        <v>1025</v>
      </c>
      <c r="D1536" s="3" t="s">
        <v>1030</v>
      </c>
      <c r="E1536" s="3">
        <v>1</v>
      </c>
      <c r="F1536" s="3" t="s">
        <v>116</v>
      </c>
      <c r="G1536" s="3" t="s">
        <v>115</v>
      </c>
      <c r="H1536" s="3" t="s">
        <v>5</v>
      </c>
      <c r="I1536" s="3">
        <v>0</v>
      </c>
      <c r="J1536" s="3">
        <v>54</v>
      </c>
      <c r="K1536" s="3" t="s">
        <v>4</v>
      </c>
      <c r="L1536" s="3" t="s">
        <v>13</v>
      </c>
      <c r="M1536" s="4">
        <v>485205173</v>
      </c>
      <c r="N1536" s="4">
        <v>18642484</v>
      </c>
      <c r="O1536" s="4">
        <f t="shared" si="72"/>
        <v>466562689</v>
      </c>
      <c r="P1536" s="3">
        <v>623370</v>
      </c>
      <c r="Q1536" s="3">
        <v>2923</v>
      </c>
      <c r="R1536" s="3">
        <v>626293</v>
      </c>
      <c r="S1536" s="3">
        <v>44.3048559</v>
      </c>
      <c r="T1536" s="3">
        <v>55.229438860000002</v>
      </c>
      <c r="U1536" s="3">
        <v>1413599</v>
      </c>
      <c r="V1536" s="3">
        <f t="shared" si="73"/>
        <v>44.304855903265356</v>
      </c>
      <c r="W1536" s="3"/>
      <c r="X1536" s="3"/>
    </row>
    <row r="1537" spans="1:24" x14ac:dyDescent="0.5">
      <c r="A1537" s="3" t="str">
        <f t="shared" si="71"/>
        <v>SOUTH INDIA</v>
      </c>
      <c r="B1537" s="3" t="s">
        <v>90</v>
      </c>
      <c r="C1537" s="3" t="s">
        <v>1025</v>
      </c>
      <c r="D1537" s="3" t="s">
        <v>1029</v>
      </c>
      <c r="E1537" s="3">
        <v>0</v>
      </c>
      <c r="F1537" s="3" t="s">
        <v>270</v>
      </c>
      <c r="G1537" s="3" t="s">
        <v>269</v>
      </c>
      <c r="H1537" s="3" t="s">
        <v>5</v>
      </c>
      <c r="I1537" s="3">
        <v>0</v>
      </c>
      <c r="J1537" s="3">
        <v>70</v>
      </c>
      <c r="K1537" s="3" t="s">
        <v>4</v>
      </c>
      <c r="L1537" s="3" t="s">
        <v>22</v>
      </c>
      <c r="M1537" s="4">
        <v>116009849</v>
      </c>
      <c r="N1537" s="4">
        <v>4281652</v>
      </c>
      <c r="O1537" s="4">
        <f t="shared" si="72"/>
        <v>111728197</v>
      </c>
      <c r="P1537" s="3">
        <v>360541</v>
      </c>
      <c r="Q1537" s="3">
        <v>601</v>
      </c>
      <c r="R1537" s="3">
        <v>361142</v>
      </c>
      <c r="S1537" s="3">
        <v>25.547697759999998</v>
      </c>
      <c r="T1537" s="3">
        <v>31.847186560000001</v>
      </c>
      <c r="U1537" s="3">
        <v>1413599</v>
      </c>
      <c r="V1537" s="3">
        <f t="shared" si="73"/>
        <v>25.547697755869947</v>
      </c>
      <c r="W1537" s="3"/>
      <c r="X1537" s="3"/>
    </row>
    <row r="1538" spans="1:24" x14ac:dyDescent="0.5">
      <c r="A1538" s="3" t="str">
        <f t="shared" si="71"/>
        <v>SOUTH INDIA</v>
      </c>
      <c r="B1538" s="3" t="s">
        <v>90</v>
      </c>
      <c r="C1538" s="3" t="s">
        <v>1025</v>
      </c>
      <c r="D1538" s="3" t="s">
        <v>1028</v>
      </c>
      <c r="E1538" s="3">
        <v>0</v>
      </c>
      <c r="F1538" s="3" t="s">
        <v>92</v>
      </c>
      <c r="G1538" s="3" t="s">
        <v>91</v>
      </c>
      <c r="H1538" s="3" t="s">
        <v>5</v>
      </c>
      <c r="I1538" s="3">
        <v>0</v>
      </c>
      <c r="J1538" s="3">
        <v>44</v>
      </c>
      <c r="K1538" s="3" t="s">
        <v>4</v>
      </c>
      <c r="L1538" s="3" t="s">
        <v>114</v>
      </c>
      <c r="M1538" s="4">
        <v>19918500</v>
      </c>
      <c r="N1538" s="4">
        <v>137800000</v>
      </c>
      <c r="O1538" s="4">
        <f t="shared" si="72"/>
        <v>-117881500</v>
      </c>
      <c r="P1538" s="3">
        <v>38394</v>
      </c>
      <c r="Q1538" s="3">
        <v>137</v>
      </c>
      <c r="R1538" s="3">
        <v>38531</v>
      </c>
      <c r="S1538" s="3">
        <v>2.725737638</v>
      </c>
      <c r="T1538" s="3">
        <v>3.3978433560000001</v>
      </c>
      <c r="U1538" s="3">
        <v>1413599</v>
      </c>
      <c r="V1538" s="3">
        <f t="shared" si="73"/>
        <v>2.7257376384674861</v>
      </c>
      <c r="W1538" s="3"/>
      <c r="X1538" s="3"/>
    </row>
    <row r="1539" spans="1:24" x14ac:dyDescent="0.5">
      <c r="A1539" s="3" t="str">
        <f t="shared" ref="A1539:A1602" si="74">VLOOKUP(B1539,$W$1:$X$37,2,FALSE)</f>
        <v>SOUTH INDIA</v>
      </c>
      <c r="B1539" s="3" t="s">
        <v>90</v>
      </c>
      <c r="C1539" s="3" t="s">
        <v>1025</v>
      </c>
      <c r="D1539" s="3" t="s">
        <v>1027</v>
      </c>
      <c r="E1539" s="3">
        <v>0</v>
      </c>
      <c r="F1539" s="3" t="s">
        <v>95</v>
      </c>
      <c r="G1539" s="3" t="s">
        <v>94</v>
      </c>
      <c r="H1539" s="3" t="s">
        <v>5</v>
      </c>
      <c r="I1539" s="3">
        <v>0</v>
      </c>
      <c r="J1539" s="3">
        <v>57</v>
      </c>
      <c r="K1539" s="3" t="s">
        <v>4</v>
      </c>
      <c r="L1539" s="3" t="s">
        <v>13</v>
      </c>
      <c r="M1539" s="4">
        <v>6280106</v>
      </c>
      <c r="N1539" s="4">
        <v>260000</v>
      </c>
      <c r="O1539" s="4">
        <f t="shared" si="72"/>
        <v>6020106</v>
      </c>
      <c r="P1539" s="3">
        <v>30842</v>
      </c>
      <c r="Q1539" s="3">
        <v>105</v>
      </c>
      <c r="R1539" s="3">
        <v>30947</v>
      </c>
      <c r="S1539" s="3">
        <v>2.1892347120000002</v>
      </c>
      <c r="T1539" s="3">
        <v>2.7290508510000002</v>
      </c>
      <c r="U1539" s="3">
        <v>1413599</v>
      </c>
      <c r="V1539" s="3">
        <f t="shared" si="73"/>
        <v>2.1892347122486644</v>
      </c>
      <c r="W1539" s="3"/>
      <c r="X1539" s="3"/>
    </row>
    <row r="1540" spans="1:24" x14ac:dyDescent="0.5">
      <c r="A1540" s="3" t="str">
        <f t="shared" si="74"/>
        <v>SOUTH INDIA</v>
      </c>
      <c r="B1540" s="3" t="s">
        <v>90</v>
      </c>
      <c r="C1540" s="3" t="s">
        <v>1025</v>
      </c>
      <c r="D1540" s="3" t="s">
        <v>1026</v>
      </c>
      <c r="E1540" s="3">
        <v>0</v>
      </c>
      <c r="F1540" s="3" t="s">
        <v>18</v>
      </c>
      <c r="G1540" s="3" t="s">
        <v>97</v>
      </c>
      <c r="H1540" s="3" t="s">
        <v>5</v>
      </c>
      <c r="I1540" s="3">
        <v>0</v>
      </c>
      <c r="J1540" s="3">
        <v>54</v>
      </c>
      <c r="K1540" s="3" t="s">
        <v>4</v>
      </c>
      <c r="L1540" s="3" t="s">
        <v>3</v>
      </c>
      <c r="M1540" s="4">
        <v>36680249</v>
      </c>
      <c r="N1540" s="4">
        <v>3531974</v>
      </c>
      <c r="O1540" s="4">
        <f t="shared" si="72"/>
        <v>33148275</v>
      </c>
      <c r="P1540" s="3">
        <v>23319</v>
      </c>
      <c r="Q1540" s="3">
        <v>28</v>
      </c>
      <c r="R1540" s="3">
        <v>23347</v>
      </c>
      <c r="S1540" s="3">
        <v>1.651599923</v>
      </c>
      <c r="T1540" s="3">
        <v>2.058847391</v>
      </c>
      <c r="U1540" s="3">
        <v>1413599</v>
      </c>
      <c r="V1540" s="3">
        <f t="shared" si="73"/>
        <v>1.6515999233163012</v>
      </c>
      <c r="W1540" s="3"/>
      <c r="X1540" s="3"/>
    </row>
    <row r="1541" spans="1:24" x14ac:dyDescent="0.5">
      <c r="A1541" s="3" t="str">
        <f t="shared" si="74"/>
        <v>SOUTH INDIA</v>
      </c>
      <c r="B1541" s="3" t="s">
        <v>90</v>
      </c>
      <c r="C1541" s="3" t="s">
        <v>1025</v>
      </c>
      <c r="D1541" s="3" t="s">
        <v>0</v>
      </c>
      <c r="E1541" s="3">
        <v>0</v>
      </c>
      <c r="F1541" s="3" t="s">
        <v>0</v>
      </c>
      <c r="G1541" s="3"/>
      <c r="H1541" s="3"/>
      <c r="I1541" s="3"/>
      <c r="J1541" s="3"/>
      <c r="K1541" s="3"/>
      <c r="L1541" s="3"/>
      <c r="M1541" s="4">
        <v>0</v>
      </c>
      <c r="N1541" s="4">
        <v>0</v>
      </c>
      <c r="O1541" s="4">
        <f t="shared" si="72"/>
        <v>0</v>
      </c>
      <c r="P1541" s="3">
        <v>15007</v>
      </c>
      <c r="Q1541" s="3">
        <v>66</v>
      </c>
      <c r="R1541" s="3">
        <v>15073</v>
      </c>
      <c r="S1541" s="3">
        <v>1.0662854180000001</v>
      </c>
      <c r="T1541" s="3">
        <v>1.329207467</v>
      </c>
      <c r="U1541" s="3">
        <v>1413599</v>
      </c>
      <c r="V1541" s="3">
        <f t="shared" si="73"/>
        <v>1.0662854175759886</v>
      </c>
      <c r="W1541" s="3"/>
      <c r="X1541" s="3"/>
    </row>
    <row r="1542" spans="1:24" x14ac:dyDescent="0.5">
      <c r="A1542" s="3" t="str">
        <f t="shared" si="74"/>
        <v>WEST INDIA</v>
      </c>
      <c r="B1542" s="3" t="s">
        <v>21</v>
      </c>
      <c r="C1542" s="3" t="s">
        <v>1022</v>
      </c>
      <c r="D1542" s="3" t="s">
        <v>1024</v>
      </c>
      <c r="E1542" s="3">
        <v>1</v>
      </c>
      <c r="F1542" s="3" t="s">
        <v>7</v>
      </c>
      <c r="G1542" s="3" t="s">
        <v>6</v>
      </c>
      <c r="H1542" s="3" t="s">
        <v>5</v>
      </c>
      <c r="I1542" s="3">
        <v>0</v>
      </c>
      <c r="J1542" s="3">
        <v>57</v>
      </c>
      <c r="K1542" s="3" t="s">
        <v>4</v>
      </c>
      <c r="L1542" s="3" t="s">
        <v>3</v>
      </c>
      <c r="M1542" s="4">
        <v>52178606</v>
      </c>
      <c r="N1542" s="4">
        <v>594000</v>
      </c>
      <c r="O1542" s="4">
        <f t="shared" si="72"/>
        <v>51584606</v>
      </c>
      <c r="P1542" s="3">
        <v>482148</v>
      </c>
      <c r="Q1542" s="3">
        <v>4658</v>
      </c>
      <c r="R1542" s="3">
        <v>486806</v>
      </c>
      <c r="S1542" s="3">
        <v>28.313835340000001</v>
      </c>
      <c r="T1542" s="3">
        <v>43.100697500000003</v>
      </c>
      <c r="U1542" s="3">
        <v>1719322</v>
      </c>
      <c r="V1542" s="3">
        <f t="shared" si="73"/>
        <v>28.313835337417885</v>
      </c>
      <c r="W1542" s="3"/>
      <c r="X1542" s="3"/>
    </row>
    <row r="1543" spans="1:24" x14ac:dyDescent="0.5">
      <c r="A1543" s="3" t="str">
        <f t="shared" si="74"/>
        <v>WEST INDIA</v>
      </c>
      <c r="B1543" s="3" t="s">
        <v>21</v>
      </c>
      <c r="C1543" s="3" t="s">
        <v>1022</v>
      </c>
      <c r="D1543" s="3" t="s">
        <v>1023</v>
      </c>
      <c r="E1543" s="3">
        <v>0</v>
      </c>
      <c r="F1543" s="3" t="s">
        <v>11</v>
      </c>
      <c r="G1543" s="3" t="s">
        <v>10</v>
      </c>
      <c r="H1543" s="3" t="s">
        <v>5</v>
      </c>
      <c r="I1543" s="3">
        <v>3</v>
      </c>
      <c r="J1543" s="3">
        <v>60</v>
      </c>
      <c r="K1543" s="3" t="s">
        <v>4</v>
      </c>
      <c r="L1543" s="3" t="s">
        <v>9</v>
      </c>
      <c r="M1543" s="4">
        <v>500037964</v>
      </c>
      <c r="N1543" s="4">
        <v>48525290</v>
      </c>
      <c r="O1543" s="4">
        <f t="shared" si="72"/>
        <v>451512674</v>
      </c>
      <c r="P1543" s="3">
        <v>442138</v>
      </c>
      <c r="Q1543" s="3">
        <v>4520</v>
      </c>
      <c r="R1543" s="3">
        <v>446658</v>
      </c>
      <c r="S1543" s="3">
        <v>25.978728820000001</v>
      </c>
      <c r="T1543" s="3">
        <v>39.54608477</v>
      </c>
      <c r="U1543" s="3">
        <v>1719322</v>
      </c>
      <c r="V1543" s="3">
        <f t="shared" si="73"/>
        <v>25.978728824501751</v>
      </c>
      <c r="W1543" s="3"/>
      <c r="X1543" s="3"/>
    </row>
    <row r="1544" spans="1:24" x14ac:dyDescent="0.5">
      <c r="A1544" s="3" t="str">
        <f t="shared" si="74"/>
        <v>WEST INDIA</v>
      </c>
      <c r="B1544" s="3" t="s">
        <v>21</v>
      </c>
      <c r="C1544" s="3" t="s">
        <v>1022</v>
      </c>
      <c r="D1544" s="3" t="s">
        <v>1021</v>
      </c>
      <c r="E1544" s="3">
        <v>0</v>
      </c>
      <c r="F1544" s="3" t="s">
        <v>31</v>
      </c>
      <c r="G1544" s="3" t="s">
        <v>30</v>
      </c>
      <c r="H1544" s="3" t="s">
        <v>5</v>
      </c>
      <c r="I1544" s="3">
        <v>0</v>
      </c>
      <c r="J1544" s="3">
        <v>42</v>
      </c>
      <c r="K1544" s="3" t="s">
        <v>4</v>
      </c>
      <c r="L1544" s="3" t="s">
        <v>114</v>
      </c>
      <c r="M1544" s="4">
        <v>8817999</v>
      </c>
      <c r="N1544" s="4">
        <v>2050000</v>
      </c>
      <c r="O1544" s="4">
        <f t="shared" si="72"/>
        <v>6767999</v>
      </c>
      <c r="P1544" s="3">
        <v>165341</v>
      </c>
      <c r="Q1544" s="3">
        <v>855</v>
      </c>
      <c r="R1544" s="3">
        <v>166196</v>
      </c>
      <c r="S1544" s="3">
        <v>9.6663684869999997</v>
      </c>
      <c r="T1544" s="3">
        <v>14.714616339999999</v>
      </c>
      <c r="U1544" s="3">
        <v>1719322</v>
      </c>
      <c r="V1544" s="3">
        <f t="shared" si="73"/>
        <v>9.6663684871129441</v>
      </c>
      <c r="W1544" s="3"/>
      <c r="X1544" s="3"/>
    </row>
    <row r="1545" spans="1:24" x14ac:dyDescent="0.5">
      <c r="A1545" s="3" t="str">
        <f t="shared" si="74"/>
        <v>WEST INDIA</v>
      </c>
      <c r="B1545" s="3" t="s">
        <v>21</v>
      </c>
      <c r="C1545" s="3" t="s">
        <v>1017</v>
      </c>
      <c r="D1545" s="3" t="s">
        <v>1020</v>
      </c>
      <c r="E1545" s="3">
        <v>1</v>
      </c>
      <c r="F1545" s="3" t="s">
        <v>7</v>
      </c>
      <c r="G1545" s="3" t="s">
        <v>6</v>
      </c>
      <c r="H1545" s="3" t="s">
        <v>23</v>
      </c>
      <c r="I1545" s="3">
        <v>0</v>
      </c>
      <c r="J1545" s="3">
        <v>31</v>
      </c>
      <c r="K1545" s="3" t="s">
        <v>135</v>
      </c>
      <c r="L1545" s="3" t="s">
        <v>9</v>
      </c>
      <c r="M1545" s="4">
        <v>271634532</v>
      </c>
      <c r="N1545" s="4">
        <v>15291251</v>
      </c>
      <c r="O1545" s="4">
        <f t="shared" si="72"/>
        <v>256343281</v>
      </c>
      <c r="P1545" s="3">
        <v>637226</v>
      </c>
      <c r="Q1545" s="3">
        <v>1910</v>
      </c>
      <c r="R1545" s="3">
        <v>639136</v>
      </c>
      <c r="S1545" s="3">
        <v>34.158320860000003</v>
      </c>
      <c r="T1545" s="3">
        <v>49.755789200000002</v>
      </c>
      <c r="U1545" s="3">
        <v>1871099</v>
      </c>
      <c r="V1545" s="3">
        <f t="shared" si="73"/>
        <v>34.158320858490114</v>
      </c>
      <c r="W1545" s="3"/>
      <c r="X1545" s="3"/>
    </row>
    <row r="1546" spans="1:24" x14ac:dyDescent="0.5">
      <c r="A1546" s="3" t="str">
        <f t="shared" si="74"/>
        <v>WEST INDIA</v>
      </c>
      <c r="B1546" s="3" t="s">
        <v>21</v>
      </c>
      <c r="C1546" s="3" t="s">
        <v>1017</v>
      </c>
      <c r="D1546" s="3" t="s">
        <v>1019</v>
      </c>
      <c r="E1546" s="3">
        <v>0</v>
      </c>
      <c r="F1546" s="3" t="s">
        <v>11</v>
      </c>
      <c r="G1546" s="3" t="s">
        <v>10</v>
      </c>
      <c r="H1546" s="3" t="s">
        <v>5</v>
      </c>
      <c r="I1546" s="3">
        <v>0</v>
      </c>
      <c r="J1546" s="3">
        <v>61</v>
      </c>
      <c r="K1546" s="3" t="s">
        <v>135</v>
      </c>
      <c r="L1546" s="3" t="s">
        <v>9</v>
      </c>
      <c r="M1546" s="4">
        <v>45236068</v>
      </c>
      <c r="N1546" s="4">
        <v>3237933</v>
      </c>
      <c r="O1546" s="4">
        <f t="shared" si="72"/>
        <v>41998135</v>
      </c>
      <c r="P1546" s="3">
        <v>541930</v>
      </c>
      <c r="Q1546" s="3">
        <v>1577</v>
      </c>
      <c r="R1546" s="3">
        <v>543507</v>
      </c>
      <c r="S1546" s="3">
        <v>29.04747424</v>
      </c>
      <c r="T1546" s="3">
        <v>42.311213459999998</v>
      </c>
      <c r="U1546" s="3">
        <v>1871099</v>
      </c>
      <c r="V1546" s="3">
        <f t="shared" si="73"/>
        <v>29.047474238402138</v>
      </c>
      <c r="W1546" s="3"/>
      <c r="X1546" s="3"/>
    </row>
    <row r="1547" spans="1:24" x14ac:dyDescent="0.5">
      <c r="A1547" s="3" t="str">
        <f t="shared" si="74"/>
        <v>WEST INDIA</v>
      </c>
      <c r="B1547" s="3" t="s">
        <v>21</v>
      </c>
      <c r="C1547" s="3" t="s">
        <v>1017</v>
      </c>
      <c r="D1547" s="3" t="s">
        <v>1018</v>
      </c>
      <c r="E1547" s="3">
        <v>0</v>
      </c>
      <c r="F1547" s="3" t="s">
        <v>31</v>
      </c>
      <c r="G1547" s="3" t="s">
        <v>30</v>
      </c>
      <c r="H1547" s="3" t="s">
        <v>5</v>
      </c>
      <c r="I1547" s="3">
        <v>0</v>
      </c>
      <c r="J1547" s="3">
        <v>33</v>
      </c>
      <c r="K1547" s="3" t="s">
        <v>135</v>
      </c>
      <c r="L1547" s="3" t="s">
        <v>9</v>
      </c>
      <c r="M1547" s="4">
        <v>7030314</v>
      </c>
      <c r="N1547" s="4">
        <v>3500000</v>
      </c>
      <c r="O1547" s="4">
        <f t="shared" si="72"/>
        <v>3530314</v>
      </c>
      <c r="P1547" s="3">
        <v>25594</v>
      </c>
      <c r="Q1547" s="3">
        <v>108</v>
      </c>
      <c r="R1547" s="3">
        <v>25702</v>
      </c>
      <c r="S1547" s="3">
        <v>1.373631219</v>
      </c>
      <c r="T1547" s="3">
        <v>2.000862562</v>
      </c>
      <c r="U1547" s="3">
        <v>1871099</v>
      </c>
      <c r="V1547" s="3">
        <f t="shared" si="73"/>
        <v>1.3736312188719035</v>
      </c>
      <c r="W1547" s="3"/>
      <c r="X1547" s="3"/>
    </row>
    <row r="1548" spans="1:24" x14ac:dyDescent="0.5">
      <c r="A1548" s="3" t="str">
        <f t="shared" si="74"/>
        <v>WEST INDIA</v>
      </c>
      <c r="B1548" s="3" t="s">
        <v>21</v>
      </c>
      <c r="C1548" s="3" t="s">
        <v>1017</v>
      </c>
      <c r="D1548" s="3" t="s">
        <v>0</v>
      </c>
      <c r="E1548" s="3">
        <v>0</v>
      </c>
      <c r="F1548" s="3" t="s">
        <v>0</v>
      </c>
      <c r="G1548" s="3"/>
      <c r="H1548" s="3"/>
      <c r="I1548" s="3"/>
      <c r="J1548" s="3"/>
      <c r="K1548" s="3"/>
      <c r="L1548" s="3"/>
      <c r="M1548" s="4">
        <v>0</v>
      </c>
      <c r="N1548" s="4">
        <v>0</v>
      </c>
      <c r="O1548" s="4">
        <f t="shared" ref="O1548:O1611" si="75">M1548-N1548</f>
        <v>0</v>
      </c>
      <c r="P1548" s="3">
        <v>21902</v>
      </c>
      <c r="Q1548" s="3">
        <v>23</v>
      </c>
      <c r="R1548" s="3">
        <v>21925</v>
      </c>
      <c r="S1548" s="3">
        <v>1.1717712419999999</v>
      </c>
      <c r="T1548" s="3">
        <v>1.706828716</v>
      </c>
      <c r="U1548" s="3">
        <v>1871099</v>
      </c>
      <c r="V1548" s="3">
        <f t="shared" ref="V1548:V1611" si="76">R1548/U1548*100</f>
        <v>1.1717712424623177</v>
      </c>
      <c r="W1548" s="3"/>
      <c r="X1548" s="3"/>
    </row>
    <row r="1549" spans="1:24" x14ac:dyDescent="0.5">
      <c r="A1549" s="3" t="str">
        <f t="shared" si="74"/>
        <v>WEST INDIA</v>
      </c>
      <c r="B1549" s="3" t="s">
        <v>21</v>
      </c>
      <c r="C1549" s="3" t="s">
        <v>1017</v>
      </c>
      <c r="D1549" s="3" t="s">
        <v>1016</v>
      </c>
      <c r="E1549" s="3">
        <v>0</v>
      </c>
      <c r="F1549" s="3" t="s">
        <v>18</v>
      </c>
      <c r="G1549" s="3" t="s">
        <v>624</v>
      </c>
      <c r="H1549" s="3" t="s">
        <v>5</v>
      </c>
      <c r="I1549" s="3">
        <v>0</v>
      </c>
      <c r="J1549" s="3">
        <v>58</v>
      </c>
      <c r="K1549" s="3" t="s">
        <v>135</v>
      </c>
      <c r="L1549" s="3" t="s">
        <v>29</v>
      </c>
      <c r="M1549" s="4">
        <v>42504576</v>
      </c>
      <c r="N1549" s="4">
        <v>5933112</v>
      </c>
      <c r="O1549" s="4">
        <f t="shared" si="75"/>
        <v>36571464</v>
      </c>
      <c r="P1549" s="3">
        <v>13722</v>
      </c>
      <c r="Q1549" s="3">
        <v>98</v>
      </c>
      <c r="R1549" s="3">
        <v>13820</v>
      </c>
      <c r="S1549" s="3">
        <v>0.73860335600000004</v>
      </c>
      <c r="T1549" s="3">
        <v>1.0758664929999999</v>
      </c>
      <c r="U1549" s="3">
        <v>1871099</v>
      </c>
      <c r="V1549" s="3">
        <f t="shared" si="76"/>
        <v>0.73860335556803791</v>
      </c>
      <c r="W1549" s="3"/>
      <c r="X1549" s="3"/>
    </row>
    <row r="1550" spans="1:24" x14ac:dyDescent="0.5">
      <c r="A1550" s="3" t="str">
        <f t="shared" si="74"/>
        <v>SOUTH INDIA</v>
      </c>
      <c r="B1550" s="3" t="s">
        <v>73</v>
      </c>
      <c r="C1550" s="3" t="s">
        <v>1012</v>
      </c>
      <c r="D1550" s="3" t="s">
        <v>1015</v>
      </c>
      <c r="E1550" s="3">
        <v>1</v>
      </c>
      <c r="F1550" s="3" t="s">
        <v>81</v>
      </c>
      <c r="G1550" s="3" t="s">
        <v>80</v>
      </c>
      <c r="H1550" s="3" t="s">
        <v>5</v>
      </c>
      <c r="I1550" s="3">
        <v>1</v>
      </c>
      <c r="J1550" s="3">
        <v>60</v>
      </c>
      <c r="K1550" s="3" t="s">
        <v>4</v>
      </c>
      <c r="L1550" s="3" t="s">
        <v>9</v>
      </c>
      <c r="M1550" s="4">
        <v>585932911</v>
      </c>
      <c r="N1550" s="4">
        <v>177035582</v>
      </c>
      <c r="O1550" s="4">
        <f t="shared" si="75"/>
        <v>408897329</v>
      </c>
      <c r="P1550" s="3">
        <v>715024</v>
      </c>
      <c r="Q1550" s="3">
        <v>5864</v>
      </c>
      <c r="R1550" s="3">
        <v>720888</v>
      </c>
      <c r="S1550" s="3">
        <v>44.965007919999998</v>
      </c>
      <c r="T1550" s="3">
        <v>55.462095650000002</v>
      </c>
      <c r="U1550" s="3">
        <v>1603220</v>
      </c>
      <c r="V1550" s="3">
        <f t="shared" si="76"/>
        <v>44.965007921557863</v>
      </c>
      <c r="W1550" s="3"/>
      <c r="X1550" s="3"/>
    </row>
    <row r="1551" spans="1:24" x14ac:dyDescent="0.5">
      <c r="A1551" s="3" t="str">
        <f t="shared" si="74"/>
        <v>SOUTH INDIA</v>
      </c>
      <c r="B1551" s="3" t="s">
        <v>73</v>
      </c>
      <c r="C1551" s="3" t="s">
        <v>1012</v>
      </c>
      <c r="D1551" s="3" t="s">
        <v>1014</v>
      </c>
      <c r="E1551" s="3">
        <v>0</v>
      </c>
      <c r="F1551" s="3" t="s">
        <v>78</v>
      </c>
      <c r="G1551" s="3" t="s">
        <v>77</v>
      </c>
      <c r="H1551" s="3" t="s">
        <v>5</v>
      </c>
      <c r="I1551" s="3">
        <v>0</v>
      </c>
      <c r="J1551" s="3">
        <v>57</v>
      </c>
      <c r="K1551" s="3" t="s">
        <v>4</v>
      </c>
      <c r="L1551" s="3" t="s">
        <v>29</v>
      </c>
      <c r="M1551" s="4">
        <v>348903562</v>
      </c>
      <c r="N1551" s="4">
        <v>68693655</v>
      </c>
      <c r="O1551" s="4">
        <f t="shared" si="75"/>
        <v>280209907</v>
      </c>
      <c r="P1551" s="3">
        <v>466869</v>
      </c>
      <c r="Q1551" s="3">
        <v>3900</v>
      </c>
      <c r="R1551" s="3">
        <v>470769</v>
      </c>
      <c r="S1551" s="3">
        <v>29.363967519999999</v>
      </c>
      <c r="T1551" s="3">
        <v>36.218990060000003</v>
      </c>
      <c r="U1551" s="3">
        <v>1603220</v>
      </c>
      <c r="V1551" s="3">
        <f t="shared" si="76"/>
        <v>29.363967515375304</v>
      </c>
      <c r="W1551" s="3"/>
      <c r="X1551" s="3"/>
    </row>
    <row r="1552" spans="1:24" x14ac:dyDescent="0.5">
      <c r="A1552" s="3" t="str">
        <f t="shared" si="74"/>
        <v>SOUTH INDIA</v>
      </c>
      <c r="B1552" s="3" t="s">
        <v>73</v>
      </c>
      <c r="C1552" s="3" t="s">
        <v>1012</v>
      </c>
      <c r="D1552" s="3" t="s">
        <v>1013</v>
      </c>
      <c r="E1552" s="3">
        <v>0</v>
      </c>
      <c r="F1552" s="3" t="s">
        <v>75</v>
      </c>
      <c r="G1552" s="3" t="s">
        <v>74</v>
      </c>
      <c r="H1552" s="3" t="s">
        <v>5</v>
      </c>
      <c r="I1552" s="3">
        <v>1</v>
      </c>
      <c r="J1552" s="3">
        <v>69</v>
      </c>
      <c r="K1552" s="3" t="s">
        <v>4</v>
      </c>
      <c r="L1552" s="3" t="s">
        <v>13</v>
      </c>
      <c r="M1552" s="4">
        <v>333760526</v>
      </c>
      <c r="N1552" s="4">
        <v>9594811</v>
      </c>
      <c r="O1552" s="4">
        <f t="shared" si="75"/>
        <v>324165715</v>
      </c>
      <c r="P1552" s="3">
        <v>38568</v>
      </c>
      <c r="Q1552" s="3">
        <v>303</v>
      </c>
      <c r="R1552" s="3">
        <v>38871</v>
      </c>
      <c r="S1552" s="3">
        <v>2.4245580769999999</v>
      </c>
      <c r="T1552" s="3">
        <v>2.9905715179999999</v>
      </c>
      <c r="U1552" s="3">
        <v>1603220</v>
      </c>
      <c r="V1552" s="3">
        <f t="shared" si="76"/>
        <v>2.4245580768702988</v>
      </c>
      <c r="W1552" s="3"/>
      <c r="X1552" s="3"/>
    </row>
    <row r="1553" spans="1:24" x14ac:dyDescent="0.5">
      <c r="A1553" s="3" t="str">
        <f t="shared" si="74"/>
        <v>SOUTH INDIA</v>
      </c>
      <c r="B1553" s="3" t="s">
        <v>73</v>
      </c>
      <c r="C1553" s="3" t="s">
        <v>1012</v>
      </c>
      <c r="D1553" s="3" t="s">
        <v>1011</v>
      </c>
      <c r="E1553" s="3">
        <v>0</v>
      </c>
      <c r="F1553" s="3" t="s">
        <v>11</v>
      </c>
      <c r="G1553" s="3" t="s">
        <v>10</v>
      </c>
      <c r="H1553" s="3" t="s">
        <v>5</v>
      </c>
      <c r="I1553" s="3">
        <v>0</v>
      </c>
      <c r="J1553" s="3">
        <v>33</v>
      </c>
      <c r="K1553" s="3" t="s">
        <v>4</v>
      </c>
      <c r="L1553" s="3" t="s">
        <v>9</v>
      </c>
      <c r="M1553" s="4">
        <v>3305200</v>
      </c>
      <c r="N1553" s="4">
        <v>877441</v>
      </c>
      <c r="O1553" s="4">
        <f t="shared" si="75"/>
        <v>2427759</v>
      </c>
      <c r="P1553" s="3">
        <v>14313</v>
      </c>
      <c r="Q1553" s="3">
        <v>107</v>
      </c>
      <c r="R1553" s="3">
        <v>14420</v>
      </c>
      <c r="S1553" s="3">
        <v>0.89943987700000005</v>
      </c>
      <c r="T1553" s="3">
        <v>1.1094142490000001</v>
      </c>
      <c r="U1553" s="3">
        <v>1603220</v>
      </c>
      <c r="V1553" s="3">
        <f t="shared" si="76"/>
        <v>0.89943987724704022</v>
      </c>
      <c r="W1553" s="3"/>
      <c r="X1553" s="3"/>
    </row>
    <row r="1554" spans="1:24" x14ac:dyDescent="0.5">
      <c r="A1554" s="3" t="str">
        <f t="shared" si="74"/>
        <v>SOUTH INDIA</v>
      </c>
      <c r="B1554" s="3" t="s">
        <v>73</v>
      </c>
      <c r="C1554" s="3" t="s">
        <v>1007</v>
      </c>
      <c r="D1554" s="3" t="s">
        <v>1010</v>
      </c>
      <c r="E1554" s="3">
        <v>1</v>
      </c>
      <c r="F1554" s="3" t="s">
        <v>81</v>
      </c>
      <c r="G1554" s="3" t="s">
        <v>80</v>
      </c>
      <c r="H1554" s="3" t="s">
        <v>5</v>
      </c>
      <c r="I1554" s="3">
        <v>0</v>
      </c>
      <c r="J1554" s="3">
        <v>35</v>
      </c>
      <c r="K1554" s="3" t="s">
        <v>4</v>
      </c>
      <c r="L1554" s="3" t="s">
        <v>29</v>
      </c>
      <c r="M1554" s="4">
        <v>177710073</v>
      </c>
      <c r="N1554" s="4">
        <v>10142413</v>
      </c>
      <c r="O1554" s="4">
        <f t="shared" si="75"/>
        <v>167567660</v>
      </c>
      <c r="P1554" s="3">
        <v>740509</v>
      </c>
      <c r="Q1554" s="3">
        <v>5048</v>
      </c>
      <c r="R1554" s="3">
        <v>745557</v>
      </c>
      <c r="S1554" s="3">
        <v>44.633681580000001</v>
      </c>
      <c r="T1554" s="3">
        <v>51.748486190000001</v>
      </c>
      <c r="U1554" s="3">
        <v>1670391</v>
      </c>
      <c r="V1554" s="3">
        <f t="shared" si="76"/>
        <v>44.633681575152167</v>
      </c>
      <c r="W1554" s="3"/>
      <c r="X1554" s="3"/>
    </row>
    <row r="1555" spans="1:24" x14ac:dyDescent="0.5">
      <c r="A1555" s="3" t="str">
        <f t="shared" si="74"/>
        <v>SOUTH INDIA</v>
      </c>
      <c r="B1555" s="3" t="s">
        <v>73</v>
      </c>
      <c r="C1555" s="3" t="s">
        <v>1007</v>
      </c>
      <c r="D1555" s="3" t="s">
        <v>1009</v>
      </c>
      <c r="E1555" s="3">
        <v>0</v>
      </c>
      <c r="F1555" s="3" t="s">
        <v>78</v>
      </c>
      <c r="G1555" s="3" t="s">
        <v>77</v>
      </c>
      <c r="H1555" s="3" t="s">
        <v>5</v>
      </c>
      <c r="I1555" s="3">
        <v>0</v>
      </c>
      <c r="J1555" s="3">
        <v>75</v>
      </c>
      <c r="K1555" s="3" t="s">
        <v>4</v>
      </c>
      <c r="L1555" s="3" t="s">
        <v>13</v>
      </c>
      <c r="M1555" s="4">
        <v>437940180</v>
      </c>
      <c r="N1555" s="4">
        <v>1233171</v>
      </c>
      <c r="O1555" s="4">
        <f t="shared" si="75"/>
        <v>436707009</v>
      </c>
      <c r="P1555" s="3">
        <v>589344</v>
      </c>
      <c r="Q1555" s="3">
        <v>2211</v>
      </c>
      <c r="R1555" s="3">
        <v>591555</v>
      </c>
      <c r="S1555" s="3">
        <v>35.414163510000002</v>
      </c>
      <c r="T1555" s="3">
        <v>41.059336500000001</v>
      </c>
      <c r="U1555" s="3">
        <v>1670391</v>
      </c>
      <c r="V1555" s="3">
        <f t="shared" si="76"/>
        <v>35.414163510220064</v>
      </c>
      <c r="W1555" s="3"/>
      <c r="X1555" s="3"/>
    </row>
    <row r="1556" spans="1:24" x14ac:dyDescent="0.5">
      <c r="A1556" s="3" t="str">
        <f t="shared" si="74"/>
        <v>SOUTH INDIA</v>
      </c>
      <c r="B1556" s="3" t="s">
        <v>73</v>
      </c>
      <c r="C1556" s="3" t="s">
        <v>1007</v>
      </c>
      <c r="D1556" s="3" t="s">
        <v>1008</v>
      </c>
      <c r="E1556" s="3">
        <v>0</v>
      </c>
      <c r="F1556" s="3" t="s">
        <v>75</v>
      </c>
      <c r="G1556" s="3" t="s">
        <v>74</v>
      </c>
      <c r="H1556" s="3" t="s">
        <v>5</v>
      </c>
      <c r="I1556" s="3">
        <v>0</v>
      </c>
      <c r="J1556" s="3">
        <v>52</v>
      </c>
      <c r="K1556" s="3" t="s">
        <v>4</v>
      </c>
      <c r="L1556" s="3" t="s">
        <v>3</v>
      </c>
      <c r="M1556" s="4">
        <v>55264531</v>
      </c>
      <c r="N1556" s="4">
        <v>5468120</v>
      </c>
      <c r="O1556" s="4">
        <f t="shared" si="75"/>
        <v>49796411</v>
      </c>
      <c r="P1556" s="3">
        <v>50713</v>
      </c>
      <c r="Q1556" s="3">
        <v>295</v>
      </c>
      <c r="R1556" s="3">
        <v>51008</v>
      </c>
      <c r="S1556" s="3">
        <v>3.0536563000000001</v>
      </c>
      <c r="T1556" s="3">
        <v>3.5404225070000002</v>
      </c>
      <c r="U1556" s="3">
        <v>1670391</v>
      </c>
      <c r="V1556" s="3">
        <f t="shared" si="76"/>
        <v>3.0536562996328405</v>
      </c>
      <c r="W1556" s="3"/>
      <c r="X1556" s="3"/>
    </row>
    <row r="1557" spans="1:24" x14ac:dyDescent="0.5">
      <c r="A1557" s="3" t="str">
        <f t="shared" si="74"/>
        <v>SOUTH INDIA</v>
      </c>
      <c r="B1557" s="3" t="s">
        <v>73</v>
      </c>
      <c r="C1557" s="3" t="s">
        <v>1007</v>
      </c>
      <c r="D1557" s="3" t="s">
        <v>1006</v>
      </c>
      <c r="E1557" s="3">
        <v>0</v>
      </c>
      <c r="F1557" s="3" t="s">
        <v>7</v>
      </c>
      <c r="G1557" s="3" t="s">
        <v>6</v>
      </c>
      <c r="H1557" s="3" t="s">
        <v>5</v>
      </c>
      <c r="I1557" s="3">
        <v>0</v>
      </c>
      <c r="J1557" s="3">
        <v>64</v>
      </c>
      <c r="K1557" s="3" t="s">
        <v>4</v>
      </c>
      <c r="L1557" s="3" t="s">
        <v>13</v>
      </c>
      <c r="M1557" s="4">
        <v>391360844</v>
      </c>
      <c r="N1557" s="4">
        <v>22561506</v>
      </c>
      <c r="O1557" s="4">
        <f t="shared" si="75"/>
        <v>368799338</v>
      </c>
      <c r="P1557" s="3">
        <v>15255</v>
      </c>
      <c r="Q1557" s="3">
        <v>231</v>
      </c>
      <c r="R1557" s="3">
        <v>15486</v>
      </c>
      <c r="S1557" s="3">
        <v>0.92708832799999996</v>
      </c>
      <c r="T1557" s="3">
        <v>1.074870274</v>
      </c>
      <c r="U1557" s="3">
        <v>1670391</v>
      </c>
      <c r="V1557" s="3">
        <f t="shared" si="76"/>
        <v>0.92708832842130984</v>
      </c>
      <c r="W1557" s="3"/>
      <c r="X1557" s="3"/>
    </row>
    <row r="1558" spans="1:24" x14ac:dyDescent="0.5">
      <c r="A1558" s="3" t="str">
        <f t="shared" si="74"/>
        <v>SOUTH INDIA</v>
      </c>
      <c r="B1558" s="3" t="s">
        <v>73</v>
      </c>
      <c r="C1558" s="3" t="s">
        <v>1000</v>
      </c>
      <c r="D1558" s="3" t="s">
        <v>1005</v>
      </c>
      <c r="E1558" s="3">
        <v>1</v>
      </c>
      <c r="F1558" s="3" t="s">
        <v>81</v>
      </c>
      <c r="G1558" s="3" t="s">
        <v>80</v>
      </c>
      <c r="H1558" s="3" t="s">
        <v>5</v>
      </c>
      <c r="I1558" s="3">
        <v>3</v>
      </c>
      <c r="J1558" s="3">
        <v>57</v>
      </c>
      <c r="K1558" s="3" t="s">
        <v>4</v>
      </c>
      <c r="L1558" s="3" t="s">
        <v>9</v>
      </c>
      <c r="M1558" s="4">
        <v>3259405378</v>
      </c>
      <c r="N1558" s="4">
        <v>1014467354</v>
      </c>
      <c r="O1558" s="4">
        <f t="shared" si="75"/>
        <v>2244938024</v>
      </c>
      <c r="P1558" s="3">
        <v>444376</v>
      </c>
      <c r="Q1558" s="3">
        <v>4858</v>
      </c>
      <c r="R1558" s="3">
        <v>449234</v>
      </c>
      <c r="S1558" s="3">
        <v>31.20350131</v>
      </c>
      <c r="T1558" s="3">
        <v>38.097733810000001</v>
      </c>
      <c r="U1558" s="3">
        <v>1439691</v>
      </c>
      <c r="V1558" s="3">
        <f t="shared" si="76"/>
        <v>31.203501306877655</v>
      </c>
      <c r="W1558" s="3"/>
      <c r="X1558" s="3"/>
    </row>
    <row r="1559" spans="1:24" x14ac:dyDescent="0.5">
      <c r="A1559" s="3" t="str">
        <f t="shared" si="74"/>
        <v>SOUTH INDIA</v>
      </c>
      <c r="B1559" s="3" t="s">
        <v>73</v>
      </c>
      <c r="C1559" s="3" t="s">
        <v>1000</v>
      </c>
      <c r="D1559" s="3" t="s">
        <v>1004</v>
      </c>
      <c r="E1559" s="3">
        <v>0</v>
      </c>
      <c r="F1559" s="3" t="s">
        <v>78</v>
      </c>
      <c r="G1559" s="3" t="s">
        <v>77</v>
      </c>
      <c r="H1559" s="3" t="s">
        <v>5</v>
      </c>
      <c r="I1559" s="3">
        <v>1</v>
      </c>
      <c r="J1559" s="3">
        <v>48</v>
      </c>
      <c r="K1559" s="3" t="s">
        <v>4</v>
      </c>
      <c r="L1559" s="3" t="s">
        <v>13</v>
      </c>
      <c r="M1559" s="4">
        <v>60940339</v>
      </c>
      <c r="N1559" s="3">
        <v>0</v>
      </c>
      <c r="O1559" s="4">
        <f t="shared" si="75"/>
        <v>60940339</v>
      </c>
      <c r="P1559" s="3">
        <v>414547</v>
      </c>
      <c r="Q1559" s="3">
        <v>2011</v>
      </c>
      <c r="R1559" s="3">
        <v>416558</v>
      </c>
      <c r="S1559" s="3">
        <v>28.933847610000001</v>
      </c>
      <c r="T1559" s="3">
        <v>35.326613309999999</v>
      </c>
      <c r="U1559" s="3">
        <v>1439691</v>
      </c>
      <c r="V1559" s="3">
        <f t="shared" si="76"/>
        <v>28.933847610355279</v>
      </c>
      <c r="W1559" s="3"/>
      <c r="X1559" s="3"/>
    </row>
    <row r="1560" spans="1:24" x14ac:dyDescent="0.5">
      <c r="A1560" s="3" t="str">
        <f t="shared" si="74"/>
        <v>SOUTH INDIA</v>
      </c>
      <c r="B1560" s="3" t="s">
        <v>73</v>
      </c>
      <c r="C1560" s="3" t="s">
        <v>1000</v>
      </c>
      <c r="D1560" s="3" t="s">
        <v>1003</v>
      </c>
      <c r="E1560" s="3">
        <v>0</v>
      </c>
      <c r="F1560" s="3" t="s">
        <v>75</v>
      </c>
      <c r="G1560" s="3" t="s">
        <v>74</v>
      </c>
      <c r="H1560" s="3" t="s">
        <v>5</v>
      </c>
      <c r="I1560" s="3">
        <v>0</v>
      </c>
      <c r="J1560" s="3">
        <v>58</v>
      </c>
      <c r="K1560" s="3" t="s">
        <v>4</v>
      </c>
      <c r="L1560" s="3" t="s">
        <v>29</v>
      </c>
      <c r="M1560" s="4">
        <v>367820773</v>
      </c>
      <c r="N1560" s="4">
        <v>21678798</v>
      </c>
      <c r="O1560" s="4">
        <f t="shared" si="75"/>
        <v>346141975</v>
      </c>
      <c r="P1560" s="3">
        <v>249188</v>
      </c>
      <c r="Q1560" s="3">
        <v>1614</v>
      </c>
      <c r="R1560" s="3">
        <v>250802</v>
      </c>
      <c r="S1560" s="3">
        <v>17.42054371</v>
      </c>
      <c r="T1560" s="3">
        <v>21.269511739999999</v>
      </c>
      <c r="U1560" s="3">
        <v>1439691</v>
      </c>
      <c r="V1560" s="3">
        <f t="shared" si="76"/>
        <v>17.420543713894162</v>
      </c>
      <c r="W1560" s="3"/>
      <c r="X1560" s="3"/>
    </row>
    <row r="1561" spans="1:24" x14ac:dyDescent="0.5">
      <c r="A1561" s="3" t="str">
        <f t="shared" si="74"/>
        <v>SOUTH INDIA</v>
      </c>
      <c r="B1561" s="3" t="s">
        <v>73</v>
      </c>
      <c r="C1561" s="3" t="s">
        <v>1000</v>
      </c>
      <c r="D1561" s="3" t="s">
        <v>1002</v>
      </c>
      <c r="E1561" s="3">
        <v>0</v>
      </c>
      <c r="F1561" s="3" t="s">
        <v>11</v>
      </c>
      <c r="G1561" s="3" t="s">
        <v>10</v>
      </c>
      <c r="H1561" s="3" t="s">
        <v>5</v>
      </c>
      <c r="I1561" s="3">
        <v>1</v>
      </c>
      <c r="J1561" s="3">
        <v>71</v>
      </c>
      <c r="K1561" s="3" t="s">
        <v>4</v>
      </c>
      <c r="L1561" s="3" t="s">
        <v>22</v>
      </c>
      <c r="M1561" s="4">
        <v>143319558</v>
      </c>
      <c r="N1561" s="3">
        <v>0</v>
      </c>
      <c r="O1561" s="4">
        <f t="shared" si="75"/>
        <v>143319558</v>
      </c>
      <c r="P1561" s="3">
        <v>13809</v>
      </c>
      <c r="Q1561" s="3">
        <v>132</v>
      </c>
      <c r="R1561" s="3">
        <v>13941</v>
      </c>
      <c r="S1561" s="3">
        <v>0.968332788</v>
      </c>
      <c r="T1561" s="3">
        <v>1.1822802969999999</v>
      </c>
      <c r="U1561" s="3">
        <v>1439691</v>
      </c>
      <c r="V1561" s="3">
        <f t="shared" si="76"/>
        <v>0.9683327880774415</v>
      </c>
      <c r="W1561" s="3"/>
      <c r="X1561" s="3"/>
    </row>
    <row r="1562" spans="1:24" x14ac:dyDescent="0.5">
      <c r="A1562" s="3" t="str">
        <f t="shared" si="74"/>
        <v>SOUTH INDIA</v>
      </c>
      <c r="B1562" s="3" t="s">
        <v>73</v>
      </c>
      <c r="C1562" s="3" t="s">
        <v>1000</v>
      </c>
      <c r="D1562" s="3" t="s">
        <v>1001</v>
      </c>
      <c r="E1562" s="3">
        <v>0</v>
      </c>
      <c r="F1562" s="3" t="s">
        <v>7</v>
      </c>
      <c r="G1562" s="3" t="s">
        <v>6</v>
      </c>
      <c r="H1562" s="3" t="s">
        <v>5</v>
      </c>
      <c r="I1562" s="3">
        <v>3</v>
      </c>
      <c r="J1562" s="3">
        <v>59</v>
      </c>
      <c r="K1562" s="3" t="s">
        <v>4</v>
      </c>
      <c r="L1562" s="3" t="s">
        <v>3</v>
      </c>
      <c r="M1562" s="4">
        <v>22392505</v>
      </c>
      <c r="N1562" s="4">
        <v>1242976</v>
      </c>
      <c r="O1562" s="4">
        <f t="shared" si="75"/>
        <v>21149529</v>
      </c>
      <c r="P1562" s="3">
        <v>12154</v>
      </c>
      <c r="Q1562" s="3">
        <v>260</v>
      </c>
      <c r="R1562" s="3">
        <v>12414</v>
      </c>
      <c r="S1562" s="3">
        <v>0.86226836200000001</v>
      </c>
      <c r="T1562" s="3">
        <v>1.0527815519999999</v>
      </c>
      <c r="U1562" s="3">
        <v>1439691</v>
      </c>
      <c r="V1562" s="3">
        <f t="shared" si="76"/>
        <v>0.862268361752626</v>
      </c>
      <c r="W1562" s="3"/>
      <c r="X1562" s="3"/>
    </row>
    <row r="1563" spans="1:24" x14ac:dyDescent="0.5">
      <c r="A1563" s="3" t="str">
        <f t="shared" si="74"/>
        <v>SOUTH INDIA</v>
      </c>
      <c r="B1563" s="3" t="s">
        <v>73</v>
      </c>
      <c r="C1563" s="3" t="s">
        <v>1000</v>
      </c>
      <c r="D1563" s="3" t="s">
        <v>0</v>
      </c>
      <c r="E1563" s="3">
        <v>0</v>
      </c>
      <c r="F1563" s="3" t="s">
        <v>0</v>
      </c>
      <c r="G1563" s="3"/>
      <c r="H1563" s="3"/>
      <c r="I1563" s="3"/>
      <c r="J1563" s="3"/>
      <c r="K1563" s="3"/>
      <c r="L1563" s="3"/>
      <c r="M1563" s="4">
        <v>0</v>
      </c>
      <c r="N1563" s="3">
        <v>0</v>
      </c>
      <c r="O1563" s="4">
        <f t="shared" si="75"/>
        <v>0</v>
      </c>
      <c r="P1563" s="3">
        <v>12074</v>
      </c>
      <c r="Q1563" s="3">
        <v>35</v>
      </c>
      <c r="R1563" s="3">
        <v>12109</v>
      </c>
      <c r="S1563" s="3">
        <v>0.84108326</v>
      </c>
      <c r="T1563" s="3">
        <v>1.0269157250000001</v>
      </c>
      <c r="U1563" s="3">
        <v>1439691</v>
      </c>
      <c r="V1563" s="3">
        <f t="shared" si="76"/>
        <v>0.84108326022736823</v>
      </c>
      <c r="W1563" s="3"/>
      <c r="X1563" s="3"/>
    </row>
    <row r="1564" spans="1:24" x14ac:dyDescent="0.5">
      <c r="A1564" s="3" t="str">
        <f t="shared" si="74"/>
        <v>WEST INDIA</v>
      </c>
      <c r="B1564" s="3" t="s">
        <v>21</v>
      </c>
      <c r="C1564" s="3" t="s">
        <v>996</v>
      </c>
      <c r="D1564" s="3" t="s">
        <v>999</v>
      </c>
      <c r="E1564" s="3">
        <v>1</v>
      </c>
      <c r="F1564" s="3" t="s">
        <v>35</v>
      </c>
      <c r="G1564" s="3" t="s">
        <v>34</v>
      </c>
      <c r="H1564" s="3" t="s">
        <v>5</v>
      </c>
      <c r="I1564" s="3">
        <v>1</v>
      </c>
      <c r="J1564" s="3">
        <v>48</v>
      </c>
      <c r="K1564" s="3" t="s">
        <v>4</v>
      </c>
      <c r="L1564" s="3" t="s">
        <v>148</v>
      </c>
      <c r="M1564" s="4">
        <v>146869996</v>
      </c>
      <c r="N1564" s="4">
        <v>41083126</v>
      </c>
      <c r="O1564" s="4">
        <f t="shared" si="75"/>
        <v>105786870</v>
      </c>
      <c r="P1564" s="3">
        <v>562034</v>
      </c>
      <c r="Q1564" s="3">
        <v>1565</v>
      </c>
      <c r="R1564" s="3">
        <v>563599</v>
      </c>
      <c r="S1564" s="3">
        <v>29.89813608</v>
      </c>
      <c r="T1564" s="3">
        <v>50.227521449999998</v>
      </c>
      <c r="U1564" s="3">
        <v>1885064</v>
      </c>
      <c r="V1564" s="3">
        <f t="shared" si="76"/>
        <v>29.898136084504294</v>
      </c>
      <c r="W1564" s="3"/>
      <c r="X1564" s="3"/>
    </row>
    <row r="1565" spans="1:24" x14ac:dyDescent="0.5">
      <c r="A1565" s="3" t="str">
        <f t="shared" si="74"/>
        <v>WEST INDIA</v>
      </c>
      <c r="B1565" s="3" t="s">
        <v>21</v>
      </c>
      <c r="C1565" s="3" t="s">
        <v>996</v>
      </c>
      <c r="D1565" s="3" t="s">
        <v>998</v>
      </c>
      <c r="E1565" s="3">
        <v>0</v>
      </c>
      <c r="F1565" s="3" t="s">
        <v>340</v>
      </c>
      <c r="G1565" s="3" t="s">
        <v>339</v>
      </c>
      <c r="H1565" s="3" t="s">
        <v>5</v>
      </c>
      <c r="I1565" s="3">
        <v>16</v>
      </c>
      <c r="J1565" s="3">
        <v>45</v>
      </c>
      <c r="K1565" s="3" t="s">
        <v>4</v>
      </c>
      <c r="L1565" s="3" t="s">
        <v>22</v>
      </c>
      <c r="M1565" s="4">
        <v>654659863</v>
      </c>
      <c r="N1565" s="4">
        <v>130481204</v>
      </c>
      <c r="O1565" s="4">
        <f t="shared" si="75"/>
        <v>524178659</v>
      </c>
      <c r="P1565" s="3">
        <v>270854</v>
      </c>
      <c r="Q1565" s="3">
        <v>541</v>
      </c>
      <c r="R1565" s="3">
        <v>271395</v>
      </c>
      <c r="S1565" s="3">
        <v>14.39712392</v>
      </c>
      <c r="T1565" s="3">
        <v>24.18651947</v>
      </c>
      <c r="U1565" s="3">
        <v>1885064</v>
      </c>
      <c r="V1565" s="3">
        <f t="shared" si="76"/>
        <v>14.39712391727814</v>
      </c>
      <c r="W1565" s="3"/>
      <c r="X1565" s="3"/>
    </row>
    <row r="1566" spans="1:24" x14ac:dyDescent="0.5">
      <c r="A1566" s="3" t="str">
        <f t="shared" si="74"/>
        <v>WEST INDIA</v>
      </c>
      <c r="B1566" s="3" t="s">
        <v>21</v>
      </c>
      <c r="C1566" s="3" t="s">
        <v>996</v>
      </c>
      <c r="D1566" s="3" t="s">
        <v>997</v>
      </c>
      <c r="E1566" s="3">
        <v>0</v>
      </c>
      <c r="F1566" s="3" t="s">
        <v>18</v>
      </c>
      <c r="G1566" s="3" t="s">
        <v>27</v>
      </c>
      <c r="H1566" s="3" t="s">
        <v>5</v>
      </c>
      <c r="I1566" s="3">
        <v>1</v>
      </c>
      <c r="J1566" s="3">
        <v>61</v>
      </c>
      <c r="K1566" s="3" t="s">
        <v>4</v>
      </c>
      <c r="L1566" s="3" t="s">
        <v>29</v>
      </c>
      <c r="M1566" s="4">
        <v>214414506</v>
      </c>
      <c r="N1566" s="4">
        <v>46737153</v>
      </c>
      <c r="O1566" s="4">
        <f t="shared" si="75"/>
        <v>167677353</v>
      </c>
      <c r="P1566" s="3">
        <v>134229</v>
      </c>
      <c r="Q1566" s="3">
        <v>298</v>
      </c>
      <c r="R1566" s="3">
        <v>134527</v>
      </c>
      <c r="S1566" s="3">
        <v>7.1364685760000004</v>
      </c>
      <c r="T1566" s="3">
        <v>11.98894565</v>
      </c>
      <c r="U1566" s="3">
        <v>1885064</v>
      </c>
      <c r="V1566" s="3">
        <f t="shared" si="76"/>
        <v>7.1364685761332245</v>
      </c>
      <c r="W1566" s="3"/>
      <c r="X1566" s="3"/>
    </row>
    <row r="1567" spans="1:24" x14ac:dyDescent="0.5">
      <c r="A1567" s="3" t="str">
        <f t="shared" si="74"/>
        <v>WEST INDIA</v>
      </c>
      <c r="B1567" s="3" t="s">
        <v>21</v>
      </c>
      <c r="C1567" s="3" t="s">
        <v>996</v>
      </c>
      <c r="D1567" s="3" t="s">
        <v>995</v>
      </c>
      <c r="E1567" s="3">
        <v>0</v>
      </c>
      <c r="F1567" s="3" t="s">
        <v>31</v>
      </c>
      <c r="G1567" s="3" t="s">
        <v>30</v>
      </c>
      <c r="H1567" s="3" t="s">
        <v>5</v>
      </c>
      <c r="I1567" s="3">
        <v>8</v>
      </c>
      <c r="J1567" s="3">
        <v>38</v>
      </c>
      <c r="K1567" s="3" t="s">
        <v>4</v>
      </c>
      <c r="L1567" s="3" t="s">
        <v>148</v>
      </c>
      <c r="M1567" s="4">
        <v>9091869</v>
      </c>
      <c r="N1567" s="3">
        <v>0</v>
      </c>
      <c r="O1567" s="4">
        <f t="shared" si="75"/>
        <v>9091869</v>
      </c>
      <c r="P1567" s="3">
        <v>109836</v>
      </c>
      <c r="Q1567" s="3">
        <v>145</v>
      </c>
      <c r="R1567" s="3">
        <v>109981</v>
      </c>
      <c r="S1567" s="3">
        <v>5.8343377199999997</v>
      </c>
      <c r="T1567" s="3">
        <v>9.8014244819999998</v>
      </c>
      <c r="U1567" s="3">
        <v>1885064</v>
      </c>
      <c r="V1567" s="3">
        <f t="shared" si="76"/>
        <v>5.8343377200986275</v>
      </c>
      <c r="W1567" s="3"/>
      <c r="X1567" s="3"/>
    </row>
    <row r="1568" spans="1:24" x14ac:dyDescent="0.5">
      <c r="A1568" s="3" t="str">
        <f t="shared" si="74"/>
        <v>WEST INDIA</v>
      </c>
      <c r="B1568" s="3" t="s">
        <v>138</v>
      </c>
      <c r="C1568" s="3" t="s">
        <v>993</v>
      </c>
      <c r="D1568" s="3" t="s">
        <v>994</v>
      </c>
      <c r="E1568" s="3">
        <v>1</v>
      </c>
      <c r="F1568" s="3" t="s">
        <v>7</v>
      </c>
      <c r="G1568" s="3" t="s">
        <v>6</v>
      </c>
      <c r="H1568" s="3" t="s">
        <v>5</v>
      </c>
      <c r="I1568" s="3">
        <v>1</v>
      </c>
      <c r="J1568" s="3">
        <v>64</v>
      </c>
      <c r="K1568" s="3" t="s">
        <v>4</v>
      </c>
      <c r="L1568" s="3" t="s">
        <v>22</v>
      </c>
      <c r="M1568" s="4">
        <v>446044269</v>
      </c>
      <c r="N1568" s="4">
        <v>56846658</v>
      </c>
      <c r="O1568" s="4">
        <f t="shared" si="75"/>
        <v>389197611</v>
      </c>
      <c r="P1568" s="3">
        <v>969430</v>
      </c>
      <c r="Q1568" s="3">
        <v>3309</v>
      </c>
      <c r="R1568" s="3">
        <v>972739</v>
      </c>
      <c r="S1568" s="3">
        <v>49.336091760000002</v>
      </c>
      <c r="T1568" s="3">
        <v>74.298216670000002</v>
      </c>
      <c r="U1568" s="3">
        <v>1971658</v>
      </c>
      <c r="V1568" s="3">
        <f t="shared" si="76"/>
        <v>49.336091756278215</v>
      </c>
      <c r="W1568" s="3"/>
      <c r="X1568" s="3"/>
    </row>
    <row r="1569" spans="1:24" x14ac:dyDescent="0.5">
      <c r="A1569" s="3" t="str">
        <f t="shared" si="74"/>
        <v>WEST INDIA</v>
      </c>
      <c r="B1569" s="3" t="s">
        <v>138</v>
      </c>
      <c r="C1569" s="3" t="s">
        <v>993</v>
      </c>
      <c r="D1569" s="3" t="s">
        <v>992</v>
      </c>
      <c r="E1569" s="3">
        <v>0</v>
      </c>
      <c r="F1569" s="3" t="s">
        <v>11</v>
      </c>
      <c r="G1569" s="3" t="s">
        <v>10</v>
      </c>
      <c r="H1569" s="3" t="s">
        <v>5</v>
      </c>
      <c r="I1569" s="3">
        <v>0</v>
      </c>
      <c r="J1569" s="3">
        <v>47</v>
      </c>
      <c r="K1569" s="3" t="s">
        <v>4</v>
      </c>
      <c r="L1569" s="3" t="s">
        <v>3</v>
      </c>
      <c r="M1569" s="4">
        <v>31846750</v>
      </c>
      <c r="N1569" s="4">
        <v>1659481</v>
      </c>
      <c r="O1569" s="4">
        <f t="shared" si="75"/>
        <v>30187269</v>
      </c>
      <c r="P1569" s="3">
        <v>281663</v>
      </c>
      <c r="Q1569" s="3">
        <v>1408</v>
      </c>
      <c r="R1569" s="3">
        <v>283071</v>
      </c>
      <c r="S1569" s="3">
        <v>14.357003089999999</v>
      </c>
      <c r="T1569" s="3">
        <v>21.621082829999999</v>
      </c>
      <c r="U1569" s="3">
        <v>1971658</v>
      </c>
      <c r="V1569" s="3">
        <f t="shared" si="76"/>
        <v>14.357003090799722</v>
      </c>
      <c r="W1569" s="3"/>
      <c r="X1569" s="3"/>
    </row>
    <row r="1570" spans="1:24" x14ac:dyDescent="0.5">
      <c r="A1570" s="3" t="str">
        <f t="shared" si="74"/>
        <v>EAST INDIA</v>
      </c>
      <c r="B1570" s="3" t="s">
        <v>144</v>
      </c>
      <c r="C1570" s="3" t="s">
        <v>988</v>
      </c>
      <c r="D1570" s="3" t="s">
        <v>991</v>
      </c>
      <c r="E1570" s="3">
        <v>1</v>
      </c>
      <c r="F1570" s="3" t="s">
        <v>170</v>
      </c>
      <c r="G1570" s="3" t="s">
        <v>169</v>
      </c>
      <c r="H1570" s="3" t="s">
        <v>5</v>
      </c>
      <c r="I1570" s="3">
        <v>2</v>
      </c>
      <c r="J1570" s="3">
        <v>36</v>
      </c>
      <c r="K1570" s="3" t="s">
        <v>4</v>
      </c>
      <c r="L1570" s="3" t="s">
        <v>13</v>
      </c>
      <c r="M1570" s="4">
        <v>176720167</v>
      </c>
      <c r="N1570" s="4">
        <v>4722200</v>
      </c>
      <c r="O1570" s="4">
        <f t="shared" si="75"/>
        <v>171997967</v>
      </c>
      <c r="P1570" s="3">
        <v>491956</v>
      </c>
      <c r="Q1570" s="3">
        <v>3728</v>
      </c>
      <c r="R1570" s="3">
        <v>495684</v>
      </c>
      <c r="S1570" s="3">
        <v>26.092105950000001</v>
      </c>
      <c r="T1570" s="3">
        <v>52.470490349999999</v>
      </c>
      <c r="U1570" s="3">
        <v>1899747</v>
      </c>
      <c r="V1570" s="3">
        <f t="shared" si="76"/>
        <v>26.092105948844768</v>
      </c>
      <c r="W1570" s="3"/>
      <c r="X1570" s="3"/>
    </row>
    <row r="1571" spans="1:24" x14ac:dyDescent="0.5">
      <c r="A1571" s="3" t="str">
        <f t="shared" si="74"/>
        <v>EAST INDIA</v>
      </c>
      <c r="B1571" s="3" t="s">
        <v>144</v>
      </c>
      <c r="C1571" s="3" t="s">
        <v>988</v>
      </c>
      <c r="D1571" s="3" t="s">
        <v>990</v>
      </c>
      <c r="E1571" s="3">
        <v>0</v>
      </c>
      <c r="F1571" s="3" t="s">
        <v>167</v>
      </c>
      <c r="G1571" s="3" t="s">
        <v>166</v>
      </c>
      <c r="H1571" s="3" t="s">
        <v>23</v>
      </c>
      <c r="I1571" s="3">
        <v>0</v>
      </c>
      <c r="J1571" s="3">
        <v>53</v>
      </c>
      <c r="K1571" s="3" t="s">
        <v>4</v>
      </c>
      <c r="L1571" s="3" t="s">
        <v>337</v>
      </c>
      <c r="M1571" s="4">
        <v>118431743</v>
      </c>
      <c r="N1571" s="4">
        <v>4849749</v>
      </c>
      <c r="O1571" s="4">
        <f t="shared" si="75"/>
        <v>113581994</v>
      </c>
      <c r="P1571" s="3">
        <v>344734</v>
      </c>
      <c r="Q1571" s="3">
        <v>2878</v>
      </c>
      <c r="R1571" s="3">
        <v>347612</v>
      </c>
      <c r="S1571" s="3">
        <v>18.297804920000001</v>
      </c>
      <c r="T1571" s="3">
        <v>36.796370449999998</v>
      </c>
      <c r="U1571" s="3">
        <v>1899747</v>
      </c>
      <c r="V1571" s="3">
        <f t="shared" si="76"/>
        <v>18.297804918233847</v>
      </c>
      <c r="W1571" s="3"/>
      <c r="X1571" s="3"/>
    </row>
    <row r="1572" spans="1:24" x14ac:dyDescent="0.5">
      <c r="A1572" s="3" t="str">
        <f t="shared" si="74"/>
        <v>EAST INDIA</v>
      </c>
      <c r="B1572" s="3" t="s">
        <v>144</v>
      </c>
      <c r="C1572" s="3" t="s">
        <v>988</v>
      </c>
      <c r="D1572" s="3" t="s">
        <v>0</v>
      </c>
      <c r="E1572" s="3">
        <v>0</v>
      </c>
      <c r="F1572" s="3" t="s">
        <v>0</v>
      </c>
      <c r="G1572" s="3"/>
      <c r="H1572" s="3"/>
      <c r="I1572" s="3"/>
      <c r="J1572" s="3"/>
      <c r="K1572" s="3"/>
      <c r="L1572" s="3"/>
      <c r="M1572" s="4">
        <v>0</v>
      </c>
      <c r="N1572" s="4">
        <v>0</v>
      </c>
      <c r="O1572" s="4">
        <f t="shared" si="75"/>
        <v>0</v>
      </c>
      <c r="P1572" s="3">
        <v>35044</v>
      </c>
      <c r="Q1572" s="3">
        <v>103</v>
      </c>
      <c r="R1572" s="3">
        <v>35147</v>
      </c>
      <c r="S1572" s="3">
        <v>1.850088459</v>
      </c>
      <c r="T1572" s="3">
        <v>3.7204757960000001</v>
      </c>
      <c r="U1572" s="3">
        <v>1899747</v>
      </c>
      <c r="V1572" s="3">
        <f t="shared" si="76"/>
        <v>1.8500884591474549</v>
      </c>
      <c r="W1572" s="3"/>
      <c r="X1572" s="3"/>
    </row>
    <row r="1573" spans="1:24" x14ac:dyDescent="0.5">
      <c r="A1573" s="3" t="str">
        <f t="shared" si="74"/>
        <v>EAST INDIA</v>
      </c>
      <c r="B1573" s="3" t="s">
        <v>144</v>
      </c>
      <c r="C1573" s="3" t="s">
        <v>988</v>
      </c>
      <c r="D1573" s="3" t="s">
        <v>989</v>
      </c>
      <c r="E1573" s="3">
        <v>0</v>
      </c>
      <c r="F1573" s="3" t="s">
        <v>18</v>
      </c>
      <c r="G1573" s="3" t="s">
        <v>145</v>
      </c>
      <c r="H1573" s="3" t="s">
        <v>5</v>
      </c>
      <c r="I1573" s="3">
        <v>0</v>
      </c>
      <c r="J1573" s="3">
        <v>33</v>
      </c>
      <c r="K1573" s="3" t="s">
        <v>4</v>
      </c>
      <c r="L1573" s="3" t="s">
        <v>13</v>
      </c>
      <c r="M1573" s="4">
        <v>6288351</v>
      </c>
      <c r="N1573" s="4">
        <v>600000</v>
      </c>
      <c r="O1573" s="4">
        <f t="shared" si="75"/>
        <v>5688351</v>
      </c>
      <c r="P1573" s="3">
        <v>14922</v>
      </c>
      <c r="Q1573" s="3">
        <v>12</v>
      </c>
      <c r="R1573" s="3">
        <v>14934</v>
      </c>
      <c r="S1573" s="3">
        <v>0.786104676</v>
      </c>
      <c r="T1573" s="3">
        <v>1.5808343680000001</v>
      </c>
      <c r="U1573" s="3">
        <v>1899747</v>
      </c>
      <c r="V1573" s="3">
        <f t="shared" si="76"/>
        <v>0.78610467604370482</v>
      </c>
      <c r="W1573" s="3"/>
      <c r="X1573" s="3"/>
    </row>
    <row r="1574" spans="1:24" x14ac:dyDescent="0.5">
      <c r="A1574" s="3" t="str">
        <f t="shared" si="74"/>
        <v>EAST INDIA</v>
      </c>
      <c r="B1574" s="3" t="s">
        <v>144</v>
      </c>
      <c r="C1574" s="3" t="s">
        <v>988</v>
      </c>
      <c r="D1574" s="3" t="s">
        <v>987</v>
      </c>
      <c r="E1574" s="3">
        <v>0</v>
      </c>
      <c r="F1574" s="3" t="s">
        <v>55</v>
      </c>
      <c r="G1574" s="3" t="s">
        <v>54</v>
      </c>
      <c r="H1574" s="3" t="s">
        <v>5</v>
      </c>
      <c r="I1574" s="3">
        <v>0</v>
      </c>
      <c r="J1574" s="3">
        <v>67</v>
      </c>
      <c r="K1574" s="3" t="s">
        <v>4</v>
      </c>
      <c r="L1574" s="3" t="s">
        <v>13</v>
      </c>
      <c r="M1574" s="4">
        <v>43439000</v>
      </c>
      <c r="N1574" s="3">
        <v>0</v>
      </c>
      <c r="O1574" s="4">
        <f t="shared" si="75"/>
        <v>43439000</v>
      </c>
      <c r="P1574" s="3">
        <v>11296</v>
      </c>
      <c r="Q1574" s="3">
        <v>107</v>
      </c>
      <c r="R1574" s="3">
        <v>11403</v>
      </c>
      <c r="S1574" s="3">
        <v>0.600237821</v>
      </c>
      <c r="T1574" s="3">
        <v>1.2070613569999999</v>
      </c>
      <c r="U1574" s="3">
        <v>1899747</v>
      </c>
      <c r="V1574" s="3">
        <f t="shared" si="76"/>
        <v>0.60023782114144675</v>
      </c>
      <c r="W1574" s="3"/>
      <c r="X1574" s="3"/>
    </row>
    <row r="1575" spans="1:24" x14ac:dyDescent="0.5">
      <c r="A1575" s="3" t="str">
        <f t="shared" si="74"/>
        <v>SOUTH INDIA</v>
      </c>
      <c r="B1575" s="3" t="s">
        <v>73</v>
      </c>
      <c r="C1575" s="3" t="s">
        <v>983</v>
      </c>
      <c r="D1575" s="3" t="s">
        <v>986</v>
      </c>
      <c r="E1575" s="3">
        <v>1</v>
      </c>
      <c r="F1575" s="3" t="s">
        <v>81</v>
      </c>
      <c r="G1575" s="3" t="s">
        <v>80</v>
      </c>
      <c r="H1575" s="3" t="s">
        <v>5</v>
      </c>
      <c r="I1575" s="3">
        <v>0</v>
      </c>
      <c r="J1575" s="3">
        <v>70</v>
      </c>
      <c r="K1575" s="3" t="s">
        <v>4</v>
      </c>
      <c r="L1575" s="3" t="s">
        <v>3</v>
      </c>
      <c r="M1575" s="4">
        <v>2211663364</v>
      </c>
      <c r="N1575" s="4">
        <v>152281255</v>
      </c>
      <c r="O1575" s="4">
        <f t="shared" si="75"/>
        <v>2059382109</v>
      </c>
      <c r="P1575" s="3">
        <v>677014</v>
      </c>
      <c r="Q1575" s="3">
        <v>6816</v>
      </c>
      <c r="R1575" s="3">
        <v>683830</v>
      </c>
      <c r="S1575" s="3">
        <v>40.878264270000003</v>
      </c>
      <c r="T1575" s="3">
        <v>53.044577050000001</v>
      </c>
      <c r="U1575" s="3">
        <v>1672845</v>
      </c>
      <c r="V1575" s="3">
        <f t="shared" si="76"/>
        <v>40.878264274335038</v>
      </c>
      <c r="W1575" s="3"/>
      <c r="X1575" s="3"/>
    </row>
    <row r="1576" spans="1:24" x14ac:dyDescent="0.5">
      <c r="A1576" s="3" t="str">
        <f t="shared" si="74"/>
        <v>SOUTH INDIA</v>
      </c>
      <c r="B1576" s="3" t="s">
        <v>73</v>
      </c>
      <c r="C1576" s="3" t="s">
        <v>983</v>
      </c>
      <c r="D1576" s="3" t="s">
        <v>985</v>
      </c>
      <c r="E1576" s="3">
        <v>0</v>
      </c>
      <c r="F1576" s="3" t="s">
        <v>78</v>
      </c>
      <c r="G1576" s="3" t="s">
        <v>77</v>
      </c>
      <c r="H1576" s="3" t="s">
        <v>5</v>
      </c>
      <c r="I1576" s="3">
        <v>0</v>
      </c>
      <c r="J1576" s="3">
        <v>60</v>
      </c>
      <c r="K1576" s="3" t="s">
        <v>4</v>
      </c>
      <c r="L1576" s="3" t="s">
        <v>13</v>
      </c>
      <c r="M1576" s="4">
        <v>1654392880</v>
      </c>
      <c r="N1576" s="4">
        <v>680973688</v>
      </c>
      <c r="O1576" s="4">
        <f t="shared" si="75"/>
        <v>973419192</v>
      </c>
      <c r="P1576" s="3">
        <v>529571</v>
      </c>
      <c r="Q1576" s="3">
        <v>5688</v>
      </c>
      <c r="R1576" s="3">
        <v>535259</v>
      </c>
      <c r="S1576" s="3">
        <v>31.99692739</v>
      </c>
      <c r="T1576" s="3">
        <v>41.519949799999999</v>
      </c>
      <c r="U1576" s="3">
        <v>1672845</v>
      </c>
      <c r="V1576" s="3">
        <f t="shared" si="76"/>
        <v>31.996927390164657</v>
      </c>
      <c r="W1576" s="3"/>
      <c r="X1576" s="3"/>
    </row>
    <row r="1577" spans="1:24" x14ac:dyDescent="0.5">
      <c r="A1577" s="3" t="str">
        <f t="shared" si="74"/>
        <v>SOUTH INDIA</v>
      </c>
      <c r="B1577" s="3" t="s">
        <v>73</v>
      </c>
      <c r="C1577" s="3" t="s">
        <v>983</v>
      </c>
      <c r="D1577" s="3" t="s">
        <v>984</v>
      </c>
      <c r="E1577" s="3">
        <v>0</v>
      </c>
      <c r="F1577" s="3" t="s">
        <v>51</v>
      </c>
      <c r="G1577" s="3" t="s">
        <v>177</v>
      </c>
      <c r="H1577" s="3" t="s">
        <v>5</v>
      </c>
      <c r="I1577" s="3">
        <v>2</v>
      </c>
      <c r="J1577" s="3">
        <v>67</v>
      </c>
      <c r="K1577" s="3" t="s">
        <v>4</v>
      </c>
      <c r="L1577" s="3" t="s">
        <v>22</v>
      </c>
      <c r="M1577" s="4">
        <v>2353200</v>
      </c>
      <c r="N1577" s="4">
        <v>240000</v>
      </c>
      <c r="O1577" s="4">
        <f t="shared" si="75"/>
        <v>2113200</v>
      </c>
      <c r="P1577" s="3">
        <v>18571</v>
      </c>
      <c r="Q1577" s="3">
        <v>259</v>
      </c>
      <c r="R1577" s="3">
        <v>18830</v>
      </c>
      <c r="S1577" s="3">
        <v>1.1256273000000001</v>
      </c>
      <c r="T1577" s="3">
        <v>1.4606399050000001</v>
      </c>
      <c r="U1577" s="3">
        <v>1672845</v>
      </c>
      <c r="V1577" s="3">
        <f t="shared" si="76"/>
        <v>1.1256272996003813</v>
      </c>
      <c r="W1577" s="3"/>
      <c r="X1577" s="3"/>
    </row>
    <row r="1578" spans="1:24" x14ac:dyDescent="0.5">
      <c r="A1578" s="3" t="str">
        <f t="shared" si="74"/>
        <v>SOUTH INDIA</v>
      </c>
      <c r="B1578" s="3" t="s">
        <v>73</v>
      </c>
      <c r="C1578" s="3" t="s">
        <v>983</v>
      </c>
      <c r="D1578" s="3" t="s">
        <v>0</v>
      </c>
      <c r="E1578" s="3">
        <v>0</v>
      </c>
      <c r="F1578" s="3" t="s">
        <v>0</v>
      </c>
      <c r="G1578" s="3"/>
      <c r="H1578" s="3"/>
      <c r="I1578" s="3"/>
      <c r="J1578" s="3"/>
      <c r="K1578" s="3"/>
      <c r="L1578" s="3"/>
      <c r="M1578" s="4">
        <v>0</v>
      </c>
      <c r="N1578" s="4">
        <v>0</v>
      </c>
      <c r="O1578" s="4">
        <f t="shared" si="75"/>
        <v>0</v>
      </c>
      <c r="P1578" s="3">
        <v>17128</v>
      </c>
      <c r="Q1578" s="3">
        <v>33</v>
      </c>
      <c r="R1578" s="3">
        <v>17161</v>
      </c>
      <c r="S1578" s="3">
        <v>1.0258571480000001</v>
      </c>
      <c r="T1578" s="3">
        <v>1.3311758579999999</v>
      </c>
      <c r="U1578" s="3">
        <v>1672845</v>
      </c>
      <c r="V1578" s="3">
        <f t="shared" si="76"/>
        <v>1.0258571475540172</v>
      </c>
      <c r="W1578" s="3"/>
      <c r="X1578" s="3"/>
    </row>
    <row r="1579" spans="1:24" x14ac:dyDescent="0.5">
      <c r="A1579" s="3" t="str">
        <f t="shared" si="74"/>
        <v>NORTH INDIA</v>
      </c>
      <c r="B1579" s="3" t="s">
        <v>41</v>
      </c>
      <c r="C1579" s="3" t="s">
        <v>980</v>
      </c>
      <c r="D1579" s="3" t="s">
        <v>982</v>
      </c>
      <c r="E1579" s="3">
        <v>1</v>
      </c>
      <c r="F1579" s="3" t="s">
        <v>7</v>
      </c>
      <c r="G1579" s="3" t="s">
        <v>6</v>
      </c>
      <c r="H1579" s="3" t="s">
        <v>23</v>
      </c>
      <c r="I1579" s="3">
        <v>0</v>
      </c>
      <c r="J1579" s="3">
        <v>51</v>
      </c>
      <c r="K1579" s="3" t="s">
        <v>4</v>
      </c>
      <c r="L1579" s="3" t="s">
        <v>29</v>
      </c>
      <c r="M1579" s="4">
        <v>361441689</v>
      </c>
      <c r="N1579" s="4">
        <v>7938378</v>
      </c>
      <c r="O1579" s="4">
        <f t="shared" si="75"/>
        <v>353503311</v>
      </c>
      <c r="P1579" s="3">
        <v>503157</v>
      </c>
      <c r="Q1579" s="3">
        <v>1049</v>
      </c>
      <c r="R1579" s="3">
        <v>504206</v>
      </c>
      <c r="S1579" s="3">
        <v>31.172510150000001</v>
      </c>
      <c r="T1579" s="3">
        <v>54.771244240000001</v>
      </c>
      <c r="U1579" s="3">
        <v>1617470</v>
      </c>
      <c r="V1579" s="3">
        <f t="shared" si="76"/>
        <v>31.172510154747847</v>
      </c>
      <c r="W1579" s="3"/>
      <c r="X1579" s="3"/>
    </row>
    <row r="1580" spans="1:24" x14ac:dyDescent="0.5">
      <c r="A1580" s="3" t="str">
        <f t="shared" si="74"/>
        <v>NORTH INDIA</v>
      </c>
      <c r="B1580" s="3" t="s">
        <v>41</v>
      </c>
      <c r="C1580" s="3" t="s">
        <v>980</v>
      </c>
      <c r="D1580" s="3" t="s">
        <v>981</v>
      </c>
      <c r="E1580" s="3">
        <v>0</v>
      </c>
      <c r="F1580" s="3" t="s">
        <v>11</v>
      </c>
      <c r="G1580" s="3" t="s">
        <v>10</v>
      </c>
      <c r="H1580" s="3" t="s">
        <v>5</v>
      </c>
      <c r="I1580" s="3">
        <v>0</v>
      </c>
      <c r="J1580" s="3">
        <v>55</v>
      </c>
      <c r="K1580" s="3" t="s">
        <v>4</v>
      </c>
      <c r="L1580" s="3" t="s">
        <v>9</v>
      </c>
      <c r="M1580" s="4">
        <v>245732926</v>
      </c>
      <c r="N1580" s="3">
        <v>0</v>
      </c>
      <c r="O1580" s="4">
        <f t="shared" si="75"/>
        <v>245732926</v>
      </c>
      <c r="P1580" s="3">
        <v>247429</v>
      </c>
      <c r="Q1580" s="3">
        <v>273</v>
      </c>
      <c r="R1580" s="3">
        <v>247702</v>
      </c>
      <c r="S1580" s="3">
        <v>15.314163479999999</v>
      </c>
      <c r="T1580" s="3">
        <v>26.9075472</v>
      </c>
      <c r="U1580" s="3">
        <v>1617470</v>
      </c>
      <c r="V1580" s="3">
        <f t="shared" si="76"/>
        <v>15.314163477529721</v>
      </c>
      <c r="W1580" s="3"/>
      <c r="X1580" s="3"/>
    </row>
    <row r="1581" spans="1:24" x14ac:dyDescent="0.5">
      <c r="A1581" s="3" t="str">
        <f t="shared" si="74"/>
        <v>NORTH INDIA</v>
      </c>
      <c r="B1581" s="3" t="s">
        <v>41</v>
      </c>
      <c r="C1581" s="3" t="s">
        <v>980</v>
      </c>
      <c r="D1581" s="3" t="s">
        <v>979</v>
      </c>
      <c r="E1581" s="3">
        <v>0</v>
      </c>
      <c r="F1581" s="3" t="s">
        <v>38</v>
      </c>
      <c r="G1581" s="3" t="s">
        <v>37</v>
      </c>
      <c r="H1581" s="3" t="s">
        <v>5</v>
      </c>
      <c r="I1581" s="3">
        <v>0</v>
      </c>
      <c r="J1581" s="3">
        <v>43</v>
      </c>
      <c r="K1581" s="3" t="s">
        <v>4</v>
      </c>
      <c r="L1581" s="3" t="s">
        <v>13</v>
      </c>
      <c r="M1581" s="4">
        <v>9594156</v>
      </c>
      <c r="N1581" s="4">
        <v>3285554</v>
      </c>
      <c r="O1581" s="4">
        <f t="shared" si="75"/>
        <v>6308602</v>
      </c>
      <c r="P1581" s="3">
        <v>150203</v>
      </c>
      <c r="Q1581" s="3">
        <v>139</v>
      </c>
      <c r="R1581" s="3">
        <v>150342</v>
      </c>
      <c r="S1581" s="3">
        <v>9.2948864580000006</v>
      </c>
      <c r="T1581" s="3">
        <v>16.331456589999998</v>
      </c>
      <c r="U1581" s="3">
        <v>1617470</v>
      </c>
      <c r="V1581" s="3">
        <f t="shared" si="76"/>
        <v>9.2948864584814554</v>
      </c>
      <c r="W1581" s="3"/>
      <c r="X1581" s="3"/>
    </row>
    <row r="1582" spans="1:24" x14ac:dyDescent="0.5">
      <c r="A1582" s="3" t="str">
        <f t="shared" si="74"/>
        <v>SOUTH INDIA</v>
      </c>
      <c r="B1582" s="3" t="s">
        <v>90</v>
      </c>
      <c r="C1582" s="3" t="s">
        <v>974</v>
      </c>
      <c r="D1582" s="3" t="s">
        <v>978</v>
      </c>
      <c r="E1582" s="3">
        <v>1</v>
      </c>
      <c r="F1582" s="3" t="s">
        <v>116</v>
      </c>
      <c r="G1582" s="3" t="s">
        <v>115</v>
      </c>
      <c r="H1582" s="3" t="s">
        <v>5</v>
      </c>
      <c r="I1582" s="3">
        <v>6</v>
      </c>
      <c r="J1582" s="3">
        <v>55</v>
      </c>
      <c r="K1582" s="3" t="s">
        <v>61</v>
      </c>
      <c r="L1582" s="3" t="s">
        <v>29</v>
      </c>
      <c r="M1582" s="4">
        <v>49591024</v>
      </c>
      <c r="N1582" s="4">
        <v>1424914</v>
      </c>
      <c r="O1582" s="4">
        <f t="shared" si="75"/>
        <v>48166110</v>
      </c>
      <c r="P1582" s="3">
        <v>545463</v>
      </c>
      <c r="Q1582" s="3">
        <v>2369</v>
      </c>
      <c r="R1582" s="3">
        <v>547832</v>
      </c>
      <c r="S1582" s="3">
        <v>40.10307014</v>
      </c>
      <c r="T1582" s="3">
        <v>54.18451529</v>
      </c>
      <c r="U1582" s="3">
        <v>1366060</v>
      </c>
      <c r="V1582" s="3">
        <f t="shared" si="76"/>
        <v>40.103070143331919</v>
      </c>
      <c r="W1582" s="3"/>
      <c r="X1582" s="3"/>
    </row>
    <row r="1583" spans="1:24" x14ac:dyDescent="0.5">
      <c r="A1583" s="3" t="str">
        <f t="shared" si="74"/>
        <v>SOUTH INDIA</v>
      </c>
      <c r="B1583" s="3" t="s">
        <v>90</v>
      </c>
      <c r="C1583" s="3" t="s">
        <v>974</v>
      </c>
      <c r="D1583" s="3" t="s">
        <v>977</v>
      </c>
      <c r="E1583" s="3">
        <v>0</v>
      </c>
      <c r="F1583" s="3" t="s">
        <v>270</v>
      </c>
      <c r="G1583" s="3" t="s">
        <v>269</v>
      </c>
      <c r="H1583" s="3" t="s">
        <v>5</v>
      </c>
      <c r="I1583" s="3">
        <v>0</v>
      </c>
      <c r="J1583" s="3">
        <v>59</v>
      </c>
      <c r="K1583" s="3" t="s">
        <v>61</v>
      </c>
      <c r="L1583" s="3" t="s">
        <v>13</v>
      </c>
      <c r="M1583" s="4">
        <v>12467318</v>
      </c>
      <c r="N1583" s="3">
        <v>0</v>
      </c>
      <c r="O1583" s="4">
        <f t="shared" si="75"/>
        <v>12467318</v>
      </c>
      <c r="P1583" s="3">
        <v>341649</v>
      </c>
      <c r="Q1583" s="3">
        <v>360</v>
      </c>
      <c r="R1583" s="3">
        <v>342009</v>
      </c>
      <c r="S1583" s="3">
        <v>25.036162390000001</v>
      </c>
      <c r="T1583" s="3">
        <v>33.827143890000002</v>
      </c>
      <c r="U1583" s="3">
        <v>1366060</v>
      </c>
      <c r="V1583" s="3">
        <f t="shared" si="76"/>
        <v>25.036162394038332</v>
      </c>
      <c r="W1583" s="3"/>
      <c r="X1583" s="3"/>
    </row>
    <row r="1584" spans="1:24" x14ac:dyDescent="0.5">
      <c r="A1584" s="3" t="str">
        <f t="shared" si="74"/>
        <v>SOUTH INDIA</v>
      </c>
      <c r="B1584" s="3" t="s">
        <v>90</v>
      </c>
      <c r="C1584" s="3" t="s">
        <v>974</v>
      </c>
      <c r="D1584" s="3" t="s">
        <v>976</v>
      </c>
      <c r="E1584" s="3">
        <v>0</v>
      </c>
      <c r="F1584" s="3" t="s">
        <v>95</v>
      </c>
      <c r="G1584" s="3" t="s">
        <v>94</v>
      </c>
      <c r="H1584" s="3" t="s">
        <v>5</v>
      </c>
      <c r="I1584" s="3">
        <v>0</v>
      </c>
      <c r="J1584" s="3">
        <v>55</v>
      </c>
      <c r="K1584" s="3" t="s">
        <v>61</v>
      </c>
      <c r="L1584" s="3" t="s">
        <v>29</v>
      </c>
      <c r="M1584" s="4">
        <v>56013763</v>
      </c>
      <c r="N1584" s="4">
        <v>810218</v>
      </c>
      <c r="O1584" s="4">
        <f t="shared" si="75"/>
        <v>55203545</v>
      </c>
      <c r="P1584" s="3">
        <v>41055</v>
      </c>
      <c r="Q1584" s="3">
        <v>114</v>
      </c>
      <c r="R1584" s="3">
        <v>41169</v>
      </c>
      <c r="S1584" s="3">
        <v>3.013703644</v>
      </c>
      <c r="T1584" s="3">
        <v>4.0719094719999998</v>
      </c>
      <c r="U1584" s="3">
        <v>1366060</v>
      </c>
      <c r="V1584" s="3">
        <f t="shared" si="76"/>
        <v>3.0137036440566303</v>
      </c>
      <c r="W1584" s="3"/>
      <c r="X1584" s="3"/>
    </row>
    <row r="1585" spans="1:24" x14ac:dyDescent="0.5">
      <c r="A1585" s="3" t="str">
        <f t="shared" si="74"/>
        <v>SOUTH INDIA</v>
      </c>
      <c r="B1585" s="3" t="s">
        <v>90</v>
      </c>
      <c r="C1585" s="3" t="s">
        <v>974</v>
      </c>
      <c r="D1585" s="3" t="s">
        <v>975</v>
      </c>
      <c r="E1585" s="3">
        <v>0</v>
      </c>
      <c r="F1585" s="3" t="s">
        <v>18</v>
      </c>
      <c r="G1585" s="3" t="s">
        <v>97</v>
      </c>
      <c r="H1585" s="3" t="s">
        <v>5</v>
      </c>
      <c r="I1585" s="3">
        <v>0</v>
      </c>
      <c r="J1585" s="3">
        <v>66</v>
      </c>
      <c r="K1585" s="3" t="s">
        <v>61</v>
      </c>
      <c r="L1585" s="3" t="s">
        <v>9</v>
      </c>
      <c r="M1585" s="4">
        <v>56129105</v>
      </c>
      <c r="N1585" s="3">
        <v>0</v>
      </c>
      <c r="O1585" s="4">
        <f t="shared" si="75"/>
        <v>56129105</v>
      </c>
      <c r="P1585" s="3">
        <v>40392</v>
      </c>
      <c r="Q1585" s="3">
        <v>27</v>
      </c>
      <c r="R1585" s="3">
        <v>40419</v>
      </c>
      <c r="S1585" s="3">
        <v>2.9588012240000001</v>
      </c>
      <c r="T1585" s="3">
        <v>3.9977290910000001</v>
      </c>
      <c r="U1585" s="3">
        <v>1366060</v>
      </c>
      <c r="V1585" s="3">
        <f t="shared" si="76"/>
        <v>2.958801223957952</v>
      </c>
      <c r="W1585" s="3"/>
      <c r="X1585" s="3"/>
    </row>
    <row r="1586" spans="1:24" x14ac:dyDescent="0.5">
      <c r="A1586" s="3" t="str">
        <f t="shared" si="74"/>
        <v>SOUTH INDIA</v>
      </c>
      <c r="B1586" s="3" t="s">
        <v>90</v>
      </c>
      <c r="C1586" s="3" t="s">
        <v>974</v>
      </c>
      <c r="D1586" s="3" t="s">
        <v>0</v>
      </c>
      <c r="E1586" s="3">
        <v>0</v>
      </c>
      <c r="F1586" s="3" t="s">
        <v>0</v>
      </c>
      <c r="G1586" s="3"/>
      <c r="H1586" s="3"/>
      <c r="I1586" s="3"/>
      <c r="J1586" s="3"/>
      <c r="K1586" s="3"/>
      <c r="L1586" s="3"/>
      <c r="M1586" s="4">
        <v>0</v>
      </c>
      <c r="N1586" s="4">
        <v>0</v>
      </c>
      <c r="O1586" s="4">
        <f t="shared" si="75"/>
        <v>0</v>
      </c>
      <c r="P1586" s="3">
        <v>18096</v>
      </c>
      <c r="Q1586" s="3">
        <v>53</v>
      </c>
      <c r="R1586" s="3">
        <v>18149</v>
      </c>
      <c r="S1586" s="3">
        <v>1.3285653630000001</v>
      </c>
      <c r="T1586" s="3">
        <v>1.7950663120000001</v>
      </c>
      <c r="U1586" s="3">
        <v>1366060</v>
      </c>
      <c r="V1586" s="3">
        <f t="shared" si="76"/>
        <v>1.3285653631612082</v>
      </c>
      <c r="W1586" s="3"/>
      <c r="X1586" s="3"/>
    </row>
    <row r="1587" spans="1:24" x14ac:dyDescent="0.5">
      <c r="A1587" s="3" t="str">
        <f t="shared" si="74"/>
        <v>SOUTH INDIA</v>
      </c>
      <c r="B1587" s="3" t="s">
        <v>2</v>
      </c>
      <c r="C1587" s="3" t="s">
        <v>971</v>
      </c>
      <c r="D1587" s="3" t="s">
        <v>973</v>
      </c>
      <c r="E1587" s="3">
        <v>1</v>
      </c>
      <c r="F1587" s="3" t="s">
        <v>7</v>
      </c>
      <c r="G1587" s="3" t="s">
        <v>6</v>
      </c>
      <c r="H1587" s="3" t="s">
        <v>5</v>
      </c>
      <c r="I1587" s="3">
        <v>1</v>
      </c>
      <c r="J1587" s="3">
        <v>43</v>
      </c>
      <c r="K1587" s="3" t="s">
        <v>4</v>
      </c>
      <c r="L1587" s="3" t="s">
        <v>9</v>
      </c>
      <c r="M1587" s="4">
        <v>876930468</v>
      </c>
      <c r="N1587" s="4">
        <v>337580746</v>
      </c>
      <c r="O1587" s="4">
        <f t="shared" si="75"/>
        <v>539349722</v>
      </c>
      <c r="P1587" s="3">
        <v>479748</v>
      </c>
      <c r="Q1587" s="3">
        <v>836</v>
      </c>
      <c r="R1587" s="3">
        <v>480584</v>
      </c>
      <c r="S1587" s="3">
        <v>30.937855070000001</v>
      </c>
      <c r="T1587" s="3">
        <v>45.202420660000001</v>
      </c>
      <c r="U1587" s="3">
        <v>1553385</v>
      </c>
      <c r="V1587" s="3">
        <f t="shared" si="76"/>
        <v>30.937855071344195</v>
      </c>
      <c r="W1587" s="3"/>
      <c r="X1587" s="3"/>
    </row>
    <row r="1588" spans="1:24" x14ac:dyDescent="0.5">
      <c r="A1588" s="3" t="str">
        <f t="shared" si="74"/>
        <v>SOUTH INDIA</v>
      </c>
      <c r="B1588" s="3" t="s">
        <v>2</v>
      </c>
      <c r="C1588" s="3" t="s">
        <v>971</v>
      </c>
      <c r="D1588" s="3" t="s">
        <v>972</v>
      </c>
      <c r="E1588" s="3">
        <v>0</v>
      </c>
      <c r="F1588" s="3" t="s">
        <v>15</v>
      </c>
      <c r="G1588" s="3" t="s">
        <v>14</v>
      </c>
      <c r="H1588" s="3" t="s">
        <v>23</v>
      </c>
      <c r="I1588" s="3">
        <v>2</v>
      </c>
      <c r="J1588" s="3">
        <v>41</v>
      </c>
      <c r="K1588" s="3" t="s">
        <v>4</v>
      </c>
      <c r="L1588" s="3" t="s">
        <v>29</v>
      </c>
      <c r="M1588" s="4">
        <v>179382394</v>
      </c>
      <c r="N1588" s="4">
        <v>90723181</v>
      </c>
      <c r="O1588" s="4">
        <f t="shared" si="75"/>
        <v>88659213</v>
      </c>
      <c r="P1588" s="3">
        <v>409481</v>
      </c>
      <c r="Q1588" s="3">
        <v>228</v>
      </c>
      <c r="R1588" s="3">
        <v>409709</v>
      </c>
      <c r="S1588" s="3">
        <v>26.375238589999999</v>
      </c>
      <c r="T1588" s="3">
        <v>38.536111409999997</v>
      </c>
      <c r="U1588" s="3">
        <v>1553385</v>
      </c>
      <c r="V1588" s="3">
        <f t="shared" si="76"/>
        <v>26.375238591849413</v>
      </c>
      <c r="W1588" s="3"/>
      <c r="X1588" s="3"/>
    </row>
    <row r="1589" spans="1:24" x14ac:dyDescent="0.5">
      <c r="A1589" s="3" t="str">
        <f t="shared" si="74"/>
        <v>SOUTH INDIA</v>
      </c>
      <c r="B1589" s="3" t="s">
        <v>2</v>
      </c>
      <c r="C1589" s="3" t="s">
        <v>971</v>
      </c>
      <c r="D1589" s="3" t="s">
        <v>970</v>
      </c>
      <c r="E1589" s="3">
        <v>0</v>
      </c>
      <c r="F1589" s="3" t="s">
        <v>11</v>
      </c>
      <c r="G1589" s="3" t="s">
        <v>10</v>
      </c>
      <c r="H1589" s="3" t="s">
        <v>5</v>
      </c>
      <c r="I1589" s="3">
        <v>1</v>
      </c>
      <c r="J1589" s="3">
        <v>61</v>
      </c>
      <c r="K1589" s="3" t="s">
        <v>4</v>
      </c>
      <c r="L1589" s="3" t="s">
        <v>9</v>
      </c>
      <c r="M1589" s="4">
        <v>362049049</v>
      </c>
      <c r="N1589" s="4">
        <v>3509798</v>
      </c>
      <c r="O1589" s="4">
        <f t="shared" si="75"/>
        <v>358539251</v>
      </c>
      <c r="P1589" s="3">
        <v>69173</v>
      </c>
      <c r="Q1589" s="3">
        <v>67</v>
      </c>
      <c r="R1589" s="3">
        <v>69240</v>
      </c>
      <c r="S1589" s="3">
        <v>4.4573624699999996</v>
      </c>
      <c r="T1589" s="3">
        <v>6.5125256069999997</v>
      </c>
      <c r="U1589" s="3">
        <v>1553385</v>
      </c>
      <c r="V1589" s="3">
        <f t="shared" si="76"/>
        <v>4.457362469703261</v>
      </c>
      <c r="W1589" s="3"/>
      <c r="X1589" s="3"/>
    </row>
    <row r="1590" spans="1:24" x14ac:dyDescent="0.5">
      <c r="A1590" s="3" t="str">
        <f t="shared" si="74"/>
        <v>NORTH INDIA</v>
      </c>
      <c r="B1590" s="3" t="s">
        <v>41</v>
      </c>
      <c r="C1590" s="3" t="s">
        <v>966</v>
      </c>
      <c r="D1590" s="3" t="s">
        <v>969</v>
      </c>
      <c r="E1590" s="3">
        <v>1</v>
      </c>
      <c r="F1590" s="3" t="s">
        <v>7</v>
      </c>
      <c r="G1590" s="3" t="s">
        <v>6</v>
      </c>
      <c r="H1590" s="3" t="s">
        <v>5</v>
      </c>
      <c r="I1590" s="3">
        <v>3</v>
      </c>
      <c r="J1590" s="3">
        <v>47</v>
      </c>
      <c r="K1590" s="3" t="s">
        <v>4</v>
      </c>
      <c r="L1590" s="3" t="s">
        <v>9</v>
      </c>
      <c r="M1590" s="4">
        <v>242817031</v>
      </c>
      <c r="N1590" s="4">
        <v>13618755</v>
      </c>
      <c r="O1590" s="4">
        <f t="shared" si="75"/>
        <v>229198276</v>
      </c>
      <c r="P1590" s="3">
        <v>785262</v>
      </c>
      <c r="Q1590" s="3">
        <v>2537</v>
      </c>
      <c r="R1590" s="3">
        <v>787799</v>
      </c>
      <c r="S1590" s="3">
        <v>34.394313539999999</v>
      </c>
      <c r="T1590" s="3">
        <v>53.856765979999999</v>
      </c>
      <c r="U1590" s="3">
        <v>2290492</v>
      </c>
      <c r="V1590" s="3">
        <f t="shared" si="76"/>
        <v>34.394313536131101</v>
      </c>
      <c r="W1590" s="3"/>
      <c r="X1590" s="3"/>
    </row>
    <row r="1591" spans="1:24" x14ac:dyDescent="0.5">
      <c r="A1591" s="3" t="str">
        <f t="shared" si="74"/>
        <v>NORTH INDIA</v>
      </c>
      <c r="B1591" s="3" t="s">
        <v>41</v>
      </c>
      <c r="C1591" s="3" t="s">
        <v>966</v>
      </c>
      <c r="D1591" s="3" t="s">
        <v>968</v>
      </c>
      <c r="E1591" s="3">
        <v>0</v>
      </c>
      <c r="F1591" s="3" t="s">
        <v>11</v>
      </c>
      <c r="G1591" s="3" t="s">
        <v>10</v>
      </c>
      <c r="H1591" s="3" t="s">
        <v>23</v>
      </c>
      <c r="I1591" s="3">
        <v>0</v>
      </c>
      <c r="J1591" s="3">
        <v>81</v>
      </c>
      <c r="K1591" s="3" t="s">
        <v>4</v>
      </c>
      <c r="L1591" s="3" t="s">
        <v>9</v>
      </c>
      <c r="M1591" s="4">
        <v>49285773</v>
      </c>
      <c r="N1591" s="3">
        <v>0</v>
      </c>
      <c r="O1591" s="4">
        <f t="shared" si="75"/>
        <v>49285773</v>
      </c>
      <c r="P1591" s="3">
        <v>421293</v>
      </c>
      <c r="Q1591" s="3">
        <v>404</v>
      </c>
      <c r="R1591" s="3">
        <v>421697</v>
      </c>
      <c r="S1591" s="3">
        <v>18.410760660000001</v>
      </c>
      <c r="T1591" s="3">
        <v>28.82871982</v>
      </c>
      <c r="U1591" s="3">
        <v>2290492</v>
      </c>
      <c r="V1591" s="3">
        <f t="shared" si="76"/>
        <v>18.410760657535587</v>
      </c>
      <c r="W1591" s="3"/>
      <c r="X1591" s="3"/>
    </row>
    <row r="1592" spans="1:24" x14ac:dyDescent="0.5">
      <c r="A1592" s="3" t="str">
        <f t="shared" si="74"/>
        <v>NORTH INDIA</v>
      </c>
      <c r="B1592" s="3" t="s">
        <v>41</v>
      </c>
      <c r="C1592" s="3" t="s">
        <v>966</v>
      </c>
      <c r="D1592" s="3" t="s">
        <v>967</v>
      </c>
      <c r="E1592" s="3">
        <v>0</v>
      </c>
      <c r="F1592" s="3" t="s">
        <v>38</v>
      </c>
      <c r="G1592" s="3" t="s">
        <v>37</v>
      </c>
      <c r="H1592" s="3" t="s">
        <v>5</v>
      </c>
      <c r="I1592" s="3">
        <v>1</v>
      </c>
      <c r="J1592" s="3">
        <v>38</v>
      </c>
      <c r="K1592" s="3" t="s">
        <v>4</v>
      </c>
      <c r="L1592" s="3" t="s">
        <v>9</v>
      </c>
      <c r="M1592" s="4">
        <v>5433393</v>
      </c>
      <c r="N1592" s="3">
        <v>0</v>
      </c>
      <c r="O1592" s="4">
        <f t="shared" si="75"/>
        <v>5433393</v>
      </c>
      <c r="P1592" s="3">
        <v>190586</v>
      </c>
      <c r="Q1592" s="3">
        <v>270</v>
      </c>
      <c r="R1592" s="3">
        <v>190856</v>
      </c>
      <c r="S1592" s="3">
        <v>8.3325329230000005</v>
      </c>
      <c r="T1592" s="3">
        <v>13.047600879999999</v>
      </c>
      <c r="U1592" s="3">
        <v>2290492</v>
      </c>
      <c r="V1592" s="3">
        <f t="shared" si="76"/>
        <v>8.3325329230575775</v>
      </c>
      <c r="W1592" s="3"/>
      <c r="X1592" s="3"/>
    </row>
    <row r="1593" spans="1:24" x14ac:dyDescent="0.5">
      <c r="A1593" s="3" t="str">
        <f t="shared" si="74"/>
        <v>NORTH INDIA</v>
      </c>
      <c r="B1593" s="3" t="s">
        <v>41</v>
      </c>
      <c r="C1593" s="3" t="s">
        <v>966</v>
      </c>
      <c r="D1593" s="3" t="s">
        <v>965</v>
      </c>
      <c r="E1593" s="3">
        <v>0</v>
      </c>
      <c r="F1593" s="3" t="s">
        <v>55</v>
      </c>
      <c r="G1593" s="3" t="s">
        <v>54</v>
      </c>
      <c r="H1593" s="3" t="s">
        <v>5</v>
      </c>
      <c r="I1593" s="3">
        <v>0</v>
      </c>
      <c r="J1593" s="3">
        <v>43</v>
      </c>
      <c r="K1593" s="3" t="s">
        <v>4</v>
      </c>
      <c r="L1593" s="3" t="s">
        <v>3</v>
      </c>
      <c r="M1593" s="4">
        <v>92354028</v>
      </c>
      <c r="N1593" s="4">
        <v>40746162</v>
      </c>
      <c r="O1593" s="4">
        <f t="shared" si="75"/>
        <v>51607866</v>
      </c>
      <c r="P1593" s="3">
        <v>37630</v>
      </c>
      <c r="Q1593" s="3">
        <v>201</v>
      </c>
      <c r="R1593" s="3">
        <v>37831</v>
      </c>
      <c r="S1593" s="3">
        <v>1.65165388</v>
      </c>
      <c r="T1593" s="3">
        <v>2.5862628839999999</v>
      </c>
      <c r="U1593" s="3">
        <v>2290492</v>
      </c>
      <c r="V1593" s="3">
        <f t="shared" si="76"/>
        <v>1.6516538804763343</v>
      </c>
      <c r="W1593" s="3"/>
      <c r="X1593" s="3"/>
    </row>
    <row r="1594" spans="1:24" x14ac:dyDescent="0.5">
      <c r="A1594" s="3" t="str">
        <f t="shared" si="74"/>
        <v>WEST INDIA</v>
      </c>
      <c r="B1594" s="3" t="s">
        <v>430</v>
      </c>
      <c r="C1594" s="3" t="s">
        <v>962</v>
      </c>
      <c r="D1594" s="3" t="s">
        <v>964</v>
      </c>
      <c r="E1594" s="3">
        <v>1</v>
      </c>
      <c r="F1594" s="3" t="s">
        <v>7</v>
      </c>
      <c r="G1594" s="3" t="s">
        <v>6</v>
      </c>
      <c r="H1594" s="3" t="s">
        <v>5</v>
      </c>
      <c r="I1594" s="3">
        <v>0</v>
      </c>
      <c r="J1594" s="3">
        <v>66</v>
      </c>
      <c r="K1594" s="3" t="s">
        <v>4</v>
      </c>
      <c r="L1594" s="3" t="s">
        <v>13</v>
      </c>
      <c r="M1594" s="4">
        <v>65795623</v>
      </c>
      <c r="N1594" s="4">
        <v>1491387</v>
      </c>
      <c r="O1594" s="4">
        <f t="shared" si="75"/>
        <v>64304236</v>
      </c>
      <c r="P1594" s="3">
        <v>244034</v>
      </c>
      <c r="Q1594" s="3">
        <v>810</v>
      </c>
      <c r="R1594" s="3">
        <v>244844</v>
      </c>
      <c r="S1594" s="3">
        <v>43.976499789999998</v>
      </c>
      <c r="T1594" s="3">
        <v>57.07239526</v>
      </c>
      <c r="U1594" s="3">
        <v>556761</v>
      </c>
      <c r="V1594" s="3">
        <f t="shared" si="76"/>
        <v>43.976499790754019</v>
      </c>
      <c r="W1594" s="3"/>
      <c r="X1594" s="3"/>
    </row>
    <row r="1595" spans="1:24" x14ac:dyDescent="0.5">
      <c r="A1595" s="3" t="str">
        <f t="shared" si="74"/>
        <v>WEST INDIA</v>
      </c>
      <c r="B1595" s="3" t="s">
        <v>430</v>
      </c>
      <c r="C1595" s="3" t="s">
        <v>962</v>
      </c>
      <c r="D1595" s="3" t="s">
        <v>963</v>
      </c>
      <c r="E1595" s="3">
        <v>0</v>
      </c>
      <c r="F1595" s="3" t="s">
        <v>11</v>
      </c>
      <c r="G1595" s="3" t="s">
        <v>10</v>
      </c>
      <c r="H1595" s="3" t="s">
        <v>5</v>
      </c>
      <c r="I1595" s="3">
        <v>0</v>
      </c>
      <c r="J1595" s="3">
        <v>52</v>
      </c>
      <c r="K1595" s="3" t="s">
        <v>4</v>
      </c>
      <c r="L1595" s="3" t="s">
        <v>9</v>
      </c>
      <c r="M1595" s="4">
        <v>14393879</v>
      </c>
      <c r="N1595" s="4">
        <v>1758927</v>
      </c>
      <c r="O1595" s="4">
        <f t="shared" si="75"/>
        <v>12634952</v>
      </c>
      <c r="P1595" s="3">
        <v>164407</v>
      </c>
      <c r="Q1595" s="3">
        <v>190</v>
      </c>
      <c r="R1595" s="3">
        <v>164597</v>
      </c>
      <c r="S1595" s="3">
        <v>29.563313520000001</v>
      </c>
      <c r="T1595" s="3">
        <v>38.36706247</v>
      </c>
      <c r="U1595" s="3">
        <v>556761</v>
      </c>
      <c r="V1595" s="3">
        <f t="shared" si="76"/>
        <v>29.563313522319273</v>
      </c>
      <c r="W1595" s="3"/>
      <c r="X1595" s="3"/>
    </row>
    <row r="1596" spans="1:24" x14ac:dyDescent="0.5">
      <c r="A1596" s="3" t="str">
        <f t="shared" si="74"/>
        <v>WEST INDIA</v>
      </c>
      <c r="B1596" s="3" t="s">
        <v>430</v>
      </c>
      <c r="C1596" s="3" t="s">
        <v>962</v>
      </c>
      <c r="D1596" s="3" t="s">
        <v>0</v>
      </c>
      <c r="E1596" s="3">
        <v>0</v>
      </c>
      <c r="F1596" s="3" t="s">
        <v>0</v>
      </c>
      <c r="G1596" s="3"/>
      <c r="H1596" s="3"/>
      <c r="I1596" s="3"/>
      <c r="J1596" s="3"/>
      <c r="K1596" s="3"/>
      <c r="L1596" s="3"/>
      <c r="M1596" s="4">
        <v>0</v>
      </c>
      <c r="N1596" s="4">
        <v>0</v>
      </c>
      <c r="O1596" s="4">
        <f t="shared" si="75"/>
        <v>0</v>
      </c>
      <c r="P1596" s="3">
        <v>7047</v>
      </c>
      <c r="Q1596" s="3">
        <v>16</v>
      </c>
      <c r="R1596" s="3">
        <v>7063</v>
      </c>
      <c r="S1596" s="3">
        <v>1.2685874189999999</v>
      </c>
      <c r="T1596" s="3">
        <v>1.64636392</v>
      </c>
      <c r="U1596" s="3">
        <v>556761</v>
      </c>
      <c r="V1596" s="3">
        <f t="shared" si="76"/>
        <v>1.2685874190182143</v>
      </c>
      <c r="W1596" s="3"/>
      <c r="X1596" s="3"/>
    </row>
    <row r="1597" spans="1:24" x14ac:dyDescent="0.5">
      <c r="A1597" s="3" t="str">
        <f t="shared" si="74"/>
        <v>WEST INDIA</v>
      </c>
      <c r="B1597" s="3" t="s">
        <v>430</v>
      </c>
      <c r="C1597" s="3" t="s">
        <v>962</v>
      </c>
      <c r="D1597" s="3" t="s">
        <v>961</v>
      </c>
      <c r="E1597" s="3">
        <v>0</v>
      </c>
      <c r="F1597" s="3" t="s">
        <v>38</v>
      </c>
      <c r="G1597" s="3" t="s">
        <v>37</v>
      </c>
      <c r="H1597" s="3" t="s">
        <v>5</v>
      </c>
      <c r="I1597" s="3">
        <v>0</v>
      </c>
      <c r="J1597" s="3">
        <v>59</v>
      </c>
      <c r="K1597" s="3" t="s">
        <v>4</v>
      </c>
      <c r="L1597" s="3" t="s">
        <v>13</v>
      </c>
      <c r="M1597" s="4">
        <v>19819040</v>
      </c>
      <c r="N1597" s="3">
        <v>0</v>
      </c>
      <c r="O1597" s="4">
        <f t="shared" si="75"/>
        <v>19819040</v>
      </c>
      <c r="P1597" s="3">
        <v>4748</v>
      </c>
      <c r="Q1597" s="3">
        <v>8</v>
      </c>
      <c r="R1597" s="3">
        <v>4756</v>
      </c>
      <c r="S1597" s="3">
        <v>0.85422649900000003</v>
      </c>
      <c r="T1597" s="3">
        <v>1.108609204</v>
      </c>
      <c r="U1597" s="3">
        <v>556761</v>
      </c>
      <c r="V1597" s="3">
        <f t="shared" si="76"/>
        <v>0.85422649934172834</v>
      </c>
      <c r="W1597" s="3"/>
      <c r="X1597" s="3"/>
    </row>
    <row r="1598" spans="1:24" x14ac:dyDescent="0.5">
      <c r="A1598" s="3" t="str">
        <f t="shared" si="74"/>
        <v>NORTH INDIA</v>
      </c>
      <c r="B1598" s="3" t="s">
        <v>41</v>
      </c>
      <c r="C1598" s="3" t="s">
        <v>958</v>
      </c>
      <c r="D1598" s="3" t="s">
        <v>960</v>
      </c>
      <c r="E1598" s="3">
        <v>1</v>
      </c>
      <c r="F1598" s="3" t="s">
        <v>7</v>
      </c>
      <c r="G1598" s="3" t="s">
        <v>6</v>
      </c>
      <c r="H1598" s="3" t="s">
        <v>5</v>
      </c>
      <c r="I1598" s="3">
        <v>0</v>
      </c>
      <c r="J1598" s="3">
        <v>57</v>
      </c>
      <c r="K1598" s="3" t="s">
        <v>61</v>
      </c>
      <c r="L1598" s="3" t="s">
        <v>22</v>
      </c>
      <c r="M1598" s="4">
        <v>130937732</v>
      </c>
      <c r="N1598" s="4">
        <v>47897494</v>
      </c>
      <c r="O1598" s="4">
        <f t="shared" si="75"/>
        <v>83040238</v>
      </c>
      <c r="P1598" s="3">
        <v>847737</v>
      </c>
      <c r="Q1598" s="3">
        <v>926</v>
      </c>
      <c r="R1598" s="3">
        <v>848663</v>
      </c>
      <c r="S1598" s="3">
        <v>35.673172919999999</v>
      </c>
      <c r="T1598" s="3">
        <v>60.489769680000002</v>
      </c>
      <c r="U1598" s="3">
        <v>2378995</v>
      </c>
      <c r="V1598" s="3">
        <f t="shared" si="76"/>
        <v>35.67317291545379</v>
      </c>
      <c r="W1598" s="3"/>
      <c r="X1598" s="3"/>
    </row>
    <row r="1599" spans="1:24" x14ac:dyDescent="0.5">
      <c r="A1599" s="3" t="str">
        <f t="shared" si="74"/>
        <v>NORTH INDIA</v>
      </c>
      <c r="B1599" s="3" t="s">
        <v>41</v>
      </c>
      <c r="C1599" s="3" t="s">
        <v>958</v>
      </c>
      <c r="D1599" s="3" t="s">
        <v>959</v>
      </c>
      <c r="E1599" s="3">
        <v>0</v>
      </c>
      <c r="F1599" s="3" t="s">
        <v>38</v>
      </c>
      <c r="G1599" s="3" t="s">
        <v>37</v>
      </c>
      <c r="H1599" s="3" t="s">
        <v>5</v>
      </c>
      <c r="I1599" s="3">
        <v>0</v>
      </c>
      <c r="J1599" s="3">
        <v>70</v>
      </c>
      <c r="K1599" s="3" t="s">
        <v>61</v>
      </c>
      <c r="L1599" s="3" t="s">
        <v>109</v>
      </c>
      <c r="M1599" s="4">
        <v>12853787</v>
      </c>
      <c r="N1599" s="3">
        <v>0</v>
      </c>
      <c r="O1599" s="4">
        <f t="shared" si="75"/>
        <v>12853787</v>
      </c>
      <c r="P1599" s="3">
        <v>294662</v>
      </c>
      <c r="Q1599" s="3">
        <v>104</v>
      </c>
      <c r="R1599" s="3">
        <v>294766</v>
      </c>
      <c r="S1599" s="3">
        <v>12.390358109999999</v>
      </c>
      <c r="T1599" s="3">
        <v>21.00990316</v>
      </c>
      <c r="U1599" s="3">
        <v>2378995</v>
      </c>
      <c r="V1599" s="3">
        <f t="shared" si="76"/>
        <v>12.39035811340503</v>
      </c>
      <c r="W1599" s="3"/>
      <c r="X1599" s="3"/>
    </row>
    <row r="1600" spans="1:24" x14ac:dyDescent="0.5">
      <c r="A1600" s="3" t="str">
        <f t="shared" si="74"/>
        <v>NORTH INDIA</v>
      </c>
      <c r="B1600" s="3" t="s">
        <v>41</v>
      </c>
      <c r="C1600" s="3" t="s">
        <v>958</v>
      </c>
      <c r="D1600" s="3" t="s">
        <v>957</v>
      </c>
      <c r="E1600" s="3">
        <v>0</v>
      </c>
      <c r="F1600" s="3" t="s">
        <v>11</v>
      </c>
      <c r="G1600" s="3" t="s">
        <v>10</v>
      </c>
      <c r="H1600" s="3" t="s">
        <v>5</v>
      </c>
      <c r="I1600" s="3">
        <v>0</v>
      </c>
      <c r="J1600" s="3">
        <v>53</v>
      </c>
      <c r="K1600" s="3" t="s">
        <v>61</v>
      </c>
      <c r="L1600" s="3" t="s">
        <v>9</v>
      </c>
      <c r="M1600" s="4">
        <v>44456251</v>
      </c>
      <c r="N1600" s="4">
        <v>79000</v>
      </c>
      <c r="O1600" s="4">
        <f t="shared" si="75"/>
        <v>44377251</v>
      </c>
      <c r="P1600" s="3">
        <v>236803</v>
      </c>
      <c r="Q1600" s="3">
        <v>79</v>
      </c>
      <c r="R1600" s="3">
        <v>236882</v>
      </c>
      <c r="S1600" s="3">
        <v>9.957229839</v>
      </c>
      <c r="T1600" s="3">
        <v>16.884131419999999</v>
      </c>
      <c r="U1600" s="3">
        <v>2378995</v>
      </c>
      <c r="V1600" s="3">
        <f t="shared" si="76"/>
        <v>9.9572298386503544</v>
      </c>
      <c r="W1600" s="3"/>
      <c r="X1600" s="3"/>
    </row>
    <row r="1601" spans="1:24" x14ac:dyDescent="0.5">
      <c r="A1601" s="3" t="str">
        <f t="shared" si="74"/>
        <v>NORTH-EAST INDIA</v>
      </c>
      <c r="B1601" s="3" t="s">
        <v>344</v>
      </c>
      <c r="C1601" s="3" t="s">
        <v>955</v>
      </c>
      <c r="D1601" s="3" t="s">
        <v>956</v>
      </c>
      <c r="E1601" s="3">
        <v>1</v>
      </c>
      <c r="F1601" s="3" t="s">
        <v>11</v>
      </c>
      <c r="G1601" s="3" t="s">
        <v>10</v>
      </c>
      <c r="H1601" s="3" t="s">
        <v>5</v>
      </c>
      <c r="I1601" s="3">
        <v>0</v>
      </c>
      <c r="J1601" s="3">
        <v>59</v>
      </c>
      <c r="K1601" s="3" t="s">
        <v>4</v>
      </c>
      <c r="L1601" s="3" t="s">
        <v>9</v>
      </c>
      <c r="M1601" s="4">
        <v>74143272</v>
      </c>
      <c r="N1601" s="4">
        <v>4011152</v>
      </c>
      <c r="O1601" s="4">
        <f t="shared" si="75"/>
        <v>70132120</v>
      </c>
      <c r="P1601" s="3">
        <v>738881</v>
      </c>
      <c r="Q1601" s="3">
        <v>843</v>
      </c>
      <c r="R1601" s="3">
        <v>739724</v>
      </c>
      <c r="S1601" s="3">
        <v>41.218333620000003</v>
      </c>
      <c r="T1601" s="3">
        <v>49.525449510000001</v>
      </c>
      <c r="U1601" s="3">
        <v>1794648</v>
      </c>
      <c r="V1601" s="3">
        <f t="shared" si="76"/>
        <v>41.218333623083744</v>
      </c>
      <c r="W1601" s="3"/>
      <c r="X1601" s="3"/>
    </row>
    <row r="1602" spans="1:24" x14ac:dyDescent="0.5">
      <c r="A1602" s="3" t="str">
        <f t="shared" si="74"/>
        <v>NORTH-EAST INDIA</v>
      </c>
      <c r="B1602" s="3" t="s">
        <v>344</v>
      </c>
      <c r="C1602" s="3" t="s">
        <v>955</v>
      </c>
      <c r="D1602" s="3" t="s">
        <v>954</v>
      </c>
      <c r="E1602" s="3">
        <v>0</v>
      </c>
      <c r="F1602" s="3" t="s">
        <v>7</v>
      </c>
      <c r="G1602" s="3" t="s">
        <v>6</v>
      </c>
      <c r="H1602" s="3" t="s">
        <v>5</v>
      </c>
      <c r="I1602" s="3">
        <v>0</v>
      </c>
      <c r="J1602" s="3">
        <v>46</v>
      </c>
      <c r="K1602" s="3" t="s">
        <v>4</v>
      </c>
      <c r="L1602" s="3" t="s">
        <v>13</v>
      </c>
      <c r="M1602" s="4">
        <v>62717347</v>
      </c>
      <c r="N1602" s="4">
        <v>7224404</v>
      </c>
      <c r="O1602" s="4">
        <f t="shared" si="75"/>
        <v>55492943</v>
      </c>
      <c r="P1602" s="3">
        <v>720727</v>
      </c>
      <c r="Q1602" s="3">
        <v>2245</v>
      </c>
      <c r="R1602" s="3">
        <v>722972</v>
      </c>
      <c r="S1602" s="3">
        <v>40.284891520000002</v>
      </c>
      <c r="T1602" s="3">
        <v>48.403882099999997</v>
      </c>
      <c r="U1602" s="3">
        <v>1794648</v>
      </c>
      <c r="V1602" s="3">
        <f t="shared" si="76"/>
        <v>40.284891521902907</v>
      </c>
      <c r="W1602" s="3"/>
      <c r="X1602" s="3"/>
    </row>
    <row r="1603" spans="1:24" x14ac:dyDescent="0.5">
      <c r="A1603" s="3" t="str">
        <f t="shared" ref="A1603:A1666" si="77">VLOOKUP(B1603,$W$1:$X$37,2,FALSE)</f>
        <v>SOUTH INDIA</v>
      </c>
      <c r="B1603" s="3" t="s">
        <v>73</v>
      </c>
      <c r="C1603" s="3" t="s">
        <v>950</v>
      </c>
      <c r="D1603" s="3" t="s">
        <v>953</v>
      </c>
      <c r="E1603" s="3">
        <v>1</v>
      </c>
      <c r="F1603" s="3" t="s">
        <v>81</v>
      </c>
      <c r="G1603" s="3" t="s">
        <v>80</v>
      </c>
      <c r="H1603" s="3" t="s">
        <v>5</v>
      </c>
      <c r="I1603" s="3">
        <v>0</v>
      </c>
      <c r="J1603" s="3">
        <v>65</v>
      </c>
      <c r="K1603" s="3" t="s">
        <v>4</v>
      </c>
      <c r="L1603" s="3" t="s">
        <v>13</v>
      </c>
      <c r="M1603" s="4">
        <v>266583686</v>
      </c>
      <c r="N1603" s="4">
        <v>91302133</v>
      </c>
      <c r="O1603" s="4">
        <f t="shared" si="75"/>
        <v>175281553</v>
      </c>
      <c r="P1603" s="3">
        <v>729344</v>
      </c>
      <c r="Q1603" s="3">
        <v>9858</v>
      </c>
      <c r="R1603" s="3">
        <v>739202</v>
      </c>
      <c r="S1603" s="3">
        <v>47.492240449999997</v>
      </c>
      <c r="T1603" s="3">
        <v>55.000026040000002</v>
      </c>
      <c r="U1603" s="3">
        <v>1556469</v>
      </c>
      <c r="V1603" s="3">
        <f t="shared" si="76"/>
        <v>47.492240449376119</v>
      </c>
      <c r="W1603" s="3"/>
      <c r="X1603" s="3"/>
    </row>
    <row r="1604" spans="1:24" x14ac:dyDescent="0.5">
      <c r="A1604" s="3" t="str">
        <f t="shared" si="77"/>
        <v>SOUTH INDIA</v>
      </c>
      <c r="B1604" s="3" t="s">
        <v>73</v>
      </c>
      <c r="C1604" s="3" t="s">
        <v>950</v>
      </c>
      <c r="D1604" s="3" t="s">
        <v>952</v>
      </c>
      <c r="E1604" s="3">
        <v>0</v>
      </c>
      <c r="F1604" s="3" t="s">
        <v>78</v>
      </c>
      <c r="G1604" s="3" t="s">
        <v>77</v>
      </c>
      <c r="H1604" s="3" t="s">
        <v>5</v>
      </c>
      <c r="I1604" s="3">
        <v>0</v>
      </c>
      <c r="J1604" s="3">
        <v>61</v>
      </c>
      <c r="K1604" s="3" t="s">
        <v>4</v>
      </c>
      <c r="L1604" s="3" t="s">
        <v>13</v>
      </c>
      <c r="M1604" s="4">
        <v>916836770</v>
      </c>
      <c r="N1604" s="4">
        <v>129414369</v>
      </c>
      <c r="O1604" s="4">
        <f t="shared" si="75"/>
        <v>787422401</v>
      </c>
      <c r="P1604" s="3">
        <v>516287</v>
      </c>
      <c r="Q1604" s="3">
        <v>8064</v>
      </c>
      <c r="R1604" s="3">
        <v>524351</v>
      </c>
      <c r="S1604" s="3">
        <v>33.688496209999997</v>
      </c>
      <c r="T1604" s="3">
        <v>39.014124219999999</v>
      </c>
      <c r="U1604" s="3">
        <v>1556469</v>
      </c>
      <c r="V1604" s="3">
        <f t="shared" si="76"/>
        <v>33.688496205192649</v>
      </c>
      <c r="W1604" s="3"/>
      <c r="X1604" s="3"/>
    </row>
    <row r="1605" spans="1:24" x14ac:dyDescent="0.5">
      <c r="A1605" s="3" t="str">
        <f t="shared" si="77"/>
        <v>SOUTH INDIA</v>
      </c>
      <c r="B1605" s="3" t="s">
        <v>73</v>
      </c>
      <c r="C1605" s="3" t="s">
        <v>950</v>
      </c>
      <c r="D1605" s="3" t="s">
        <v>951</v>
      </c>
      <c r="E1605" s="3">
        <v>0</v>
      </c>
      <c r="F1605" s="3" t="s">
        <v>75</v>
      </c>
      <c r="G1605" s="3" t="s">
        <v>74</v>
      </c>
      <c r="H1605" s="3" t="s">
        <v>5</v>
      </c>
      <c r="I1605" s="3">
        <v>0</v>
      </c>
      <c r="J1605" s="3">
        <v>49</v>
      </c>
      <c r="K1605" s="3" t="s">
        <v>4</v>
      </c>
      <c r="L1605" s="3" t="s">
        <v>29</v>
      </c>
      <c r="M1605" s="4">
        <v>13866784</v>
      </c>
      <c r="N1605" s="4">
        <v>2472903</v>
      </c>
      <c r="O1605" s="4">
        <f t="shared" si="75"/>
        <v>11393881</v>
      </c>
      <c r="P1605" s="3">
        <v>29054</v>
      </c>
      <c r="Q1605" s="3">
        <v>325</v>
      </c>
      <c r="R1605" s="3">
        <v>29379</v>
      </c>
      <c r="S1605" s="3">
        <v>1.8875416089999999</v>
      </c>
      <c r="T1605" s="3">
        <v>2.1859326210000001</v>
      </c>
      <c r="U1605" s="3">
        <v>1556469</v>
      </c>
      <c r="V1605" s="3">
        <f t="shared" si="76"/>
        <v>1.8875416086025485</v>
      </c>
      <c r="W1605" s="3"/>
      <c r="X1605" s="3"/>
    </row>
    <row r="1606" spans="1:24" x14ac:dyDescent="0.5">
      <c r="A1606" s="3" t="str">
        <f t="shared" si="77"/>
        <v>SOUTH INDIA</v>
      </c>
      <c r="B1606" s="3" t="s">
        <v>73</v>
      </c>
      <c r="C1606" s="3" t="s">
        <v>950</v>
      </c>
      <c r="D1606" s="3" t="s">
        <v>0</v>
      </c>
      <c r="E1606" s="3">
        <v>0</v>
      </c>
      <c r="F1606" s="3" t="s">
        <v>0</v>
      </c>
      <c r="G1606" s="3"/>
      <c r="H1606" s="3"/>
      <c r="I1606" s="3"/>
      <c r="J1606" s="3"/>
      <c r="K1606" s="3"/>
      <c r="L1606" s="3"/>
      <c r="M1606" s="4">
        <v>0</v>
      </c>
      <c r="N1606" s="4">
        <v>0</v>
      </c>
      <c r="O1606" s="4">
        <f t="shared" si="75"/>
        <v>0</v>
      </c>
      <c r="P1606" s="3">
        <v>20843</v>
      </c>
      <c r="Q1606" s="3">
        <v>22</v>
      </c>
      <c r="R1606" s="3">
        <v>20865</v>
      </c>
      <c r="S1606" s="3">
        <v>1.340534248</v>
      </c>
      <c r="T1606" s="3">
        <v>1.5524518920000001</v>
      </c>
      <c r="U1606" s="3">
        <v>1556469</v>
      </c>
      <c r="V1606" s="3">
        <f t="shared" si="76"/>
        <v>1.3405342477106836</v>
      </c>
      <c r="W1606" s="3"/>
      <c r="X1606" s="3"/>
    </row>
    <row r="1607" spans="1:24" x14ac:dyDescent="0.5">
      <c r="A1607" s="3" t="str">
        <f t="shared" si="77"/>
        <v>WEST INDIA</v>
      </c>
      <c r="B1607" s="3" t="s">
        <v>21</v>
      </c>
      <c r="C1607" s="3" t="s">
        <v>947</v>
      </c>
      <c r="D1607" s="3" t="s">
        <v>949</v>
      </c>
      <c r="E1607" s="3">
        <v>1</v>
      </c>
      <c r="F1607" s="3" t="s">
        <v>35</v>
      </c>
      <c r="G1607" s="3" t="s">
        <v>34</v>
      </c>
      <c r="H1607" s="3" t="s">
        <v>5</v>
      </c>
      <c r="I1607" s="3">
        <v>4</v>
      </c>
      <c r="J1607" s="3">
        <v>35</v>
      </c>
      <c r="K1607" s="3" t="s">
        <v>4</v>
      </c>
      <c r="L1607" s="3" t="s">
        <v>3</v>
      </c>
      <c r="M1607" s="4">
        <v>50299295</v>
      </c>
      <c r="N1607" s="4">
        <v>10045858</v>
      </c>
      <c r="O1607" s="4">
        <f t="shared" si="75"/>
        <v>40253437</v>
      </c>
      <c r="P1607" s="3">
        <v>591605</v>
      </c>
      <c r="Q1607" s="3">
        <v>5035</v>
      </c>
      <c r="R1607" s="3">
        <v>596640</v>
      </c>
      <c r="S1607" s="3">
        <v>31.572597290000001</v>
      </c>
      <c r="T1607" s="3">
        <v>49.52059706</v>
      </c>
      <c r="U1607" s="3">
        <v>1889740</v>
      </c>
      <c r="V1607" s="3">
        <f t="shared" si="76"/>
        <v>31.57259728851588</v>
      </c>
      <c r="W1607" s="3"/>
      <c r="X1607" s="3"/>
    </row>
    <row r="1608" spans="1:24" x14ac:dyDescent="0.5">
      <c r="A1608" s="3" t="str">
        <f t="shared" si="77"/>
        <v>WEST INDIA</v>
      </c>
      <c r="B1608" s="3" t="s">
        <v>21</v>
      </c>
      <c r="C1608" s="3" t="s">
        <v>947</v>
      </c>
      <c r="D1608" s="3" t="s">
        <v>948</v>
      </c>
      <c r="E1608" s="3">
        <v>0</v>
      </c>
      <c r="F1608" s="3" t="s">
        <v>340</v>
      </c>
      <c r="G1608" s="3" t="s">
        <v>339</v>
      </c>
      <c r="H1608" s="3" t="s">
        <v>5</v>
      </c>
      <c r="I1608" s="3">
        <v>4</v>
      </c>
      <c r="J1608" s="3">
        <v>47</v>
      </c>
      <c r="K1608" s="3" t="s">
        <v>4</v>
      </c>
      <c r="L1608" s="3" t="s">
        <v>29</v>
      </c>
      <c r="M1608" s="4">
        <v>412022397</v>
      </c>
      <c r="N1608" s="4">
        <v>101327317</v>
      </c>
      <c r="O1608" s="4">
        <f t="shared" si="75"/>
        <v>310695080</v>
      </c>
      <c r="P1608" s="3">
        <v>464747</v>
      </c>
      <c r="Q1608" s="3">
        <v>4327</v>
      </c>
      <c r="R1608" s="3">
        <v>469074</v>
      </c>
      <c r="S1608" s="3">
        <v>24.822144850000001</v>
      </c>
      <c r="T1608" s="3">
        <v>38.93273087</v>
      </c>
      <c r="U1608" s="3">
        <v>1889740</v>
      </c>
      <c r="V1608" s="3">
        <f t="shared" si="76"/>
        <v>24.822144845322637</v>
      </c>
      <c r="W1608" s="3"/>
      <c r="X1608" s="3"/>
    </row>
    <row r="1609" spans="1:24" x14ac:dyDescent="0.5">
      <c r="A1609" s="3" t="str">
        <f t="shared" si="77"/>
        <v>WEST INDIA</v>
      </c>
      <c r="B1609" s="3" t="s">
        <v>21</v>
      </c>
      <c r="C1609" s="3" t="s">
        <v>947</v>
      </c>
      <c r="D1609" s="3" t="s">
        <v>946</v>
      </c>
      <c r="E1609" s="3">
        <v>0</v>
      </c>
      <c r="F1609" s="3" t="s">
        <v>31</v>
      </c>
      <c r="G1609" s="3" t="s">
        <v>30</v>
      </c>
      <c r="H1609" s="3" t="s">
        <v>5</v>
      </c>
      <c r="I1609" s="3">
        <v>3</v>
      </c>
      <c r="J1609" s="3">
        <v>39</v>
      </c>
      <c r="K1609" s="3" t="s">
        <v>4</v>
      </c>
      <c r="L1609" s="3" t="s">
        <v>109</v>
      </c>
      <c r="M1609" s="4">
        <v>45000</v>
      </c>
      <c r="N1609" s="4">
        <v>1100000</v>
      </c>
      <c r="O1609" s="4">
        <f t="shared" si="75"/>
        <v>-1055000</v>
      </c>
      <c r="P1609" s="3">
        <v>98108</v>
      </c>
      <c r="Q1609" s="3">
        <v>471</v>
      </c>
      <c r="R1609" s="3">
        <v>98579</v>
      </c>
      <c r="S1609" s="3">
        <v>5.2165377250000002</v>
      </c>
      <c r="T1609" s="3">
        <v>8.1819705979999995</v>
      </c>
      <c r="U1609" s="3">
        <v>1889740</v>
      </c>
      <c r="V1609" s="3">
        <f t="shared" si="76"/>
        <v>5.2165377247663702</v>
      </c>
      <c r="W1609" s="3"/>
      <c r="X1609" s="3"/>
    </row>
    <row r="1610" spans="1:24" x14ac:dyDescent="0.5">
      <c r="A1610" s="3" t="str">
        <f t="shared" si="77"/>
        <v>NORTH-EAST INDIA</v>
      </c>
      <c r="B1610" s="3" t="s">
        <v>939</v>
      </c>
      <c r="C1610" s="3" t="s">
        <v>938</v>
      </c>
      <c r="D1610" s="3" t="s">
        <v>945</v>
      </c>
      <c r="E1610" s="3">
        <v>1</v>
      </c>
      <c r="F1610" s="3" t="s">
        <v>944</v>
      </c>
      <c r="G1610" s="3" t="s">
        <v>943</v>
      </c>
      <c r="H1610" s="3" t="s">
        <v>5</v>
      </c>
      <c r="I1610" s="3">
        <v>0</v>
      </c>
      <c r="J1610" s="3">
        <v>59</v>
      </c>
      <c r="K1610" s="3" t="s">
        <v>135</v>
      </c>
      <c r="L1610" s="3" t="s">
        <v>29</v>
      </c>
      <c r="M1610" s="4">
        <v>13709352</v>
      </c>
      <c r="N1610" s="3">
        <v>0</v>
      </c>
      <c r="O1610" s="4">
        <f t="shared" si="75"/>
        <v>13709352</v>
      </c>
      <c r="P1610" s="3">
        <v>362707</v>
      </c>
      <c r="Q1610" s="3">
        <v>820</v>
      </c>
      <c r="R1610" s="3">
        <v>363527</v>
      </c>
      <c r="S1610" s="3">
        <v>35.566711249999997</v>
      </c>
      <c r="T1610" s="3">
        <v>42.270827160000003</v>
      </c>
      <c r="U1610" s="3">
        <v>1022099</v>
      </c>
      <c r="V1610" s="3">
        <f t="shared" si="76"/>
        <v>35.566711248127625</v>
      </c>
      <c r="W1610" s="3"/>
      <c r="X1610" s="3"/>
    </row>
    <row r="1611" spans="1:24" x14ac:dyDescent="0.5">
      <c r="A1611" s="3" t="str">
        <f t="shared" si="77"/>
        <v>NORTH-EAST INDIA</v>
      </c>
      <c r="B1611" s="3" t="s">
        <v>939</v>
      </c>
      <c r="C1611" s="3" t="s">
        <v>938</v>
      </c>
      <c r="D1611" s="3" t="s">
        <v>942</v>
      </c>
      <c r="E1611" s="3">
        <v>0</v>
      </c>
      <c r="F1611" s="3" t="s">
        <v>7</v>
      </c>
      <c r="G1611" s="3" t="s">
        <v>6</v>
      </c>
      <c r="H1611" s="3" t="s">
        <v>5</v>
      </c>
      <c r="I1611" s="3">
        <v>0</v>
      </c>
      <c r="J1611" s="3">
        <v>36</v>
      </c>
      <c r="K1611" s="3" t="s">
        <v>135</v>
      </c>
      <c r="L1611" s="3" t="s">
        <v>3</v>
      </c>
      <c r="M1611" s="4">
        <v>16891558</v>
      </c>
      <c r="N1611" s="3">
        <v>0</v>
      </c>
      <c r="O1611" s="4">
        <f t="shared" si="75"/>
        <v>16891558</v>
      </c>
      <c r="P1611" s="3">
        <v>287058</v>
      </c>
      <c r="Q1611" s="3">
        <v>2687</v>
      </c>
      <c r="R1611" s="3">
        <v>289745</v>
      </c>
      <c r="S1611" s="3">
        <v>28.348036740000001</v>
      </c>
      <c r="T1611" s="3">
        <v>33.69147495</v>
      </c>
      <c r="U1611" s="3">
        <v>1022099</v>
      </c>
      <c r="V1611" s="3">
        <f t="shared" si="76"/>
        <v>28.348036736167437</v>
      </c>
      <c r="W1611" s="3"/>
      <c r="X1611" s="3"/>
    </row>
    <row r="1612" spans="1:24" x14ac:dyDescent="0.5">
      <c r="A1612" s="3" t="str">
        <f t="shared" si="77"/>
        <v>NORTH-EAST INDIA</v>
      </c>
      <c r="B1612" s="3" t="s">
        <v>939</v>
      </c>
      <c r="C1612" s="3" t="s">
        <v>938</v>
      </c>
      <c r="D1612" s="3" t="s">
        <v>941</v>
      </c>
      <c r="E1612" s="3">
        <v>0</v>
      </c>
      <c r="F1612" s="3" t="s">
        <v>11</v>
      </c>
      <c r="G1612" s="3" t="s">
        <v>10</v>
      </c>
      <c r="H1612" s="3" t="s">
        <v>5</v>
      </c>
      <c r="I1612" s="3">
        <v>2</v>
      </c>
      <c r="J1612" s="3">
        <v>56</v>
      </c>
      <c r="K1612" s="3" t="s">
        <v>135</v>
      </c>
      <c r="L1612" s="3" t="s">
        <v>13</v>
      </c>
      <c r="M1612" s="4">
        <v>129198371</v>
      </c>
      <c r="N1612" s="4">
        <v>21839605</v>
      </c>
      <c r="O1612" s="4">
        <f t="shared" ref="O1612:O1675" si="78">M1612-N1612</f>
        <v>107358766</v>
      </c>
      <c r="P1612" s="3">
        <v>151103</v>
      </c>
      <c r="Q1612" s="3">
        <v>1407</v>
      </c>
      <c r="R1612" s="3">
        <v>152510</v>
      </c>
      <c r="S1612" s="3">
        <v>14.921255179999999</v>
      </c>
      <c r="T1612" s="3">
        <v>17.733824030000001</v>
      </c>
      <c r="U1612" s="3">
        <v>1022099</v>
      </c>
      <c r="V1612" s="3">
        <f t="shared" ref="V1612:V1675" si="79">R1612/U1612*100</f>
        <v>14.921255181738754</v>
      </c>
      <c r="W1612" s="3"/>
      <c r="X1612" s="3"/>
    </row>
    <row r="1613" spans="1:24" x14ac:dyDescent="0.5">
      <c r="A1613" s="3" t="str">
        <f t="shared" si="77"/>
        <v>NORTH-EAST INDIA</v>
      </c>
      <c r="B1613" s="3" t="s">
        <v>939</v>
      </c>
      <c r="C1613" s="3" t="s">
        <v>938</v>
      </c>
      <c r="D1613" s="3" t="s">
        <v>940</v>
      </c>
      <c r="E1613" s="3">
        <v>0</v>
      </c>
      <c r="F1613" s="3" t="s">
        <v>242</v>
      </c>
      <c r="G1613" s="3" t="s">
        <v>241</v>
      </c>
      <c r="H1613" s="3" t="s">
        <v>5</v>
      </c>
      <c r="I1613" s="3">
        <v>0</v>
      </c>
      <c r="J1613" s="3">
        <v>64</v>
      </c>
      <c r="K1613" s="3" t="s">
        <v>135</v>
      </c>
      <c r="L1613" s="3" t="s">
        <v>3</v>
      </c>
      <c r="M1613" s="4">
        <v>6663739</v>
      </c>
      <c r="N1613" s="4">
        <v>575332</v>
      </c>
      <c r="O1613" s="4">
        <f t="shared" si="78"/>
        <v>6088407</v>
      </c>
      <c r="P1613" s="3">
        <v>30261</v>
      </c>
      <c r="Q1613" s="3">
        <v>465</v>
      </c>
      <c r="R1613" s="3">
        <v>30726</v>
      </c>
      <c r="S1613" s="3">
        <v>3.0061667220000001</v>
      </c>
      <c r="T1613" s="3">
        <v>3.57281147</v>
      </c>
      <c r="U1613" s="3">
        <v>1022099</v>
      </c>
      <c r="V1613" s="3">
        <f t="shared" si="79"/>
        <v>3.0061667216189432</v>
      </c>
      <c r="W1613" s="3"/>
      <c r="X1613" s="3"/>
    </row>
    <row r="1614" spans="1:24" x14ac:dyDescent="0.5">
      <c r="A1614" s="3" t="str">
        <f t="shared" si="77"/>
        <v>NORTH-EAST INDIA</v>
      </c>
      <c r="B1614" s="3" t="s">
        <v>939</v>
      </c>
      <c r="C1614" s="3" t="s">
        <v>938</v>
      </c>
      <c r="D1614" s="3" t="s">
        <v>937</v>
      </c>
      <c r="E1614" s="3">
        <v>0</v>
      </c>
      <c r="F1614" s="3" t="s">
        <v>936</v>
      </c>
      <c r="G1614" s="3" t="s">
        <v>383</v>
      </c>
      <c r="H1614" s="3" t="s">
        <v>5</v>
      </c>
      <c r="I1614" s="3">
        <v>0</v>
      </c>
      <c r="J1614" s="3">
        <v>43</v>
      </c>
      <c r="K1614" s="3" t="s">
        <v>135</v>
      </c>
      <c r="L1614" s="3" t="s">
        <v>9</v>
      </c>
      <c r="M1614" s="4">
        <v>13563720</v>
      </c>
      <c r="N1614" s="3">
        <v>0</v>
      </c>
      <c r="O1614" s="4">
        <f t="shared" si="78"/>
        <v>13563720</v>
      </c>
      <c r="P1614" s="3">
        <v>12081</v>
      </c>
      <c r="Q1614" s="3">
        <v>130</v>
      </c>
      <c r="R1614" s="3">
        <v>12211</v>
      </c>
      <c r="S1614" s="3">
        <v>1.1946983609999999</v>
      </c>
      <c r="T1614" s="3">
        <v>1.4198919759999999</v>
      </c>
      <c r="U1614" s="3">
        <v>1022099</v>
      </c>
      <c r="V1614" s="3">
        <f t="shared" si="79"/>
        <v>1.1946983609219852</v>
      </c>
      <c r="W1614" s="3"/>
      <c r="X1614" s="3"/>
    </row>
    <row r="1615" spans="1:24" x14ac:dyDescent="0.5">
      <c r="A1615" s="3" t="str">
        <f t="shared" si="77"/>
        <v>SOUTH INDIA</v>
      </c>
      <c r="B1615" s="3" t="s">
        <v>49</v>
      </c>
      <c r="C1615" s="3" t="s">
        <v>933</v>
      </c>
      <c r="D1615" s="3" t="s">
        <v>935</v>
      </c>
      <c r="E1615" s="3">
        <v>1</v>
      </c>
      <c r="F1615" s="3" t="s">
        <v>11</v>
      </c>
      <c r="G1615" s="3" t="s">
        <v>10</v>
      </c>
      <c r="H1615" s="3" t="s">
        <v>5</v>
      </c>
      <c r="I1615" s="3">
        <v>7</v>
      </c>
      <c r="J1615" s="3">
        <v>49</v>
      </c>
      <c r="K1615" s="3" t="s">
        <v>4</v>
      </c>
      <c r="L1615" s="3" t="s">
        <v>13</v>
      </c>
      <c r="M1615" s="4">
        <v>6356399</v>
      </c>
      <c r="N1615" s="4">
        <v>2709000</v>
      </c>
      <c r="O1615" s="4">
        <f t="shared" si="78"/>
        <v>3647399</v>
      </c>
      <c r="P1615" s="3">
        <v>398714</v>
      </c>
      <c r="Q1615" s="3">
        <v>560</v>
      </c>
      <c r="R1615" s="3">
        <v>399274</v>
      </c>
      <c r="S1615" s="3">
        <v>30.179212549999999</v>
      </c>
      <c r="T1615" s="3">
        <v>38.806889859999998</v>
      </c>
      <c r="U1615" s="3">
        <v>1323010</v>
      </c>
      <c r="V1615" s="3">
        <f t="shared" si="79"/>
        <v>30.179212553193096</v>
      </c>
      <c r="W1615" s="3"/>
      <c r="X1615" s="3"/>
    </row>
    <row r="1616" spans="1:24" x14ac:dyDescent="0.5">
      <c r="A1616" s="3" t="str">
        <f t="shared" si="77"/>
        <v>SOUTH INDIA</v>
      </c>
      <c r="B1616" s="3" t="s">
        <v>49</v>
      </c>
      <c r="C1616" s="3" t="s">
        <v>933</v>
      </c>
      <c r="D1616" s="3" t="s">
        <v>934</v>
      </c>
      <c r="E1616" s="3">
        <v>0</v>
      </c>
      <c r="F1616" s="3" t="s">
        <v>51</v>
      </c>
      <c r="G1616" s="3" t="s">
        <v>177</v>
      </c>
      <c r="H1616" s="3" t="s">
        <v>5</v>
      </c>
      <c r="I1616" s="3">
        <v>10</v>
      </c>
      <c r="J1616" s="3">
        <v>48</v>
      </c>
      <c r="K1616" s="3" t="s">
        <v>4</v>
      </c>
      <c r="L1616" s="3" t="s">
        <v>9</v>
      </c>
      <c r="M1616" s="4">
        <v>16762314</v>
      </c>
      <c r="N1616" s="4">
        <v>651136</v>
      </c>
      <c r="O1616" s="4">
        <f t="shared" si="78"/>
        <v>16111178</v>
      </c>
      <c r="P1616" s="3">
        <v>386773</v>
      </c>
      <c r="Q1616" s="3">
        <v>864</v>
      </c>
      <c r="R1616" s="3">
        <v>387637</v>
      </c>
      <c r="S1616" s="3">
        <v>29.299627359999999</v>
      </c>
      <c r="T1616" s="3">
        <v>37.675847580000003</v>
      </c>
      <c r="U1616" s="3">
        <v>1323010</v>
      </c>
      <c r="V1616" s="3">
        <f t="shared" si="79"/>
        <v>29.299627364872528</v>
      </c>
      <c r="W1616" s="3"/>
      <c r="X1616" s="3"/>
    </row>
    <row r="1617" spans="1:24" x14ac:dyDescent="0.5">
      <c r="A1617" s="3" t="str">
        <f t="shared" si="77"/>
        <v>SOUTH INDIA</v>
      </c>
      <c r="B1617" s="3" t="s">
        <v>49</v>
      </c>
      <c r="C1617" s="3" t="s">
        <v>933</v>
      </c>
      <c r="D1617" s="3" t="s">
        <v>932</v>
      </c>
      <c r="E1617" s="3">
        <v>0</v>
      </c>
      <c r="F1617" s="3" t="s">
        <v>7</v>
      </c>
      <c r="G1617" s="3" t="s">
        <v>6</v>
      </c>
      <c r="H1617" s="3" t="s">
        <v>5</v>
      </c>
      <c r="I1617" s="3">
        <v>10</v>
      </c>
      <c r="J1617" s="3">
        <v>48</v>
      </c>
      <c r="K1617" s="3" t="s">
        <v>4</v>
      </c>
      <c r="L1617" s="3" t="s">
        <v>13</v>
      </c>
      <c r="M1617" s="4">
        <v>11298644</v>
      </c>
      <c r="N1617" s="4">
        <v>1448919</v>
      </c>
      <c r="O1617" s="4">
        <f t="shared" si="78"/>
        <v>9849725</v>
      </c>
      <c r="P1617" s="3">
        <v>217747</v>
      </c>
      <c r="Q1617" s="3">
        <v>809</v>
      </c>
      <c r="R1617" s="3">
        <v>218556</v>
      </c>
      <c r="S1617" s="3">
        <v>16.519603029999999</v>
      </c>
      <c r="T1617" s="3">
        <v>21.242251240000002</v>
      </c>
      <c r="U1617" s="3">
        <v>1323010</v>
      </c>
      <c r="V1617" s="3">
        <f t="shared" si="79"/>
        <v>16.519603026432151</v>
      </c>
      <c r="W1617" s="3"/>
      <c r="X1617" s="3"/>
    </row>
    <row r="1618" spans="1:24" x14ac:dyDescent="0.5">
      <c r="A1618" s="3" t="str">
        <f t="shared" si="77"/>
        <v>EAST INDIA</v>
      </c>
      <c r="B1618" s="3" t="s">
        <v>493</v>
      </c>
      <c r="C1618" s="3" t="s">
        <v>923</v>
      </c>
      <c r="D1618" s="3" t="s">
        <v>931</v>
      </c>
      <c r="E1618" s="3">
        <v>1</v>
      </c>
      <c r="F1618" s="3" t="s">
        <v>7</v>
      </c>
      <c r="G1618" s="3" t="s">
        <v>6</v>
      </c>
      <c r="H1618" s="3" t="s">
        <v>5</v>
      </c>
      <c r="I1618" s="3">
        <v>0</v>
      </c>
      <c r="J1618" s="3">
        <v>68</v>
      </c>
      <c r="K1618" s="3" t="s">
        <v>61</v>
      </c>
      <c r="L1618" s="3" t="s">
        <v>13</v>
      </c>
      <c r="M1618" s="4">
        <v>32273873</v>
      </c>
      <c r="N1618" s="4">
        <v>90922</v>
      </c>
      <c r="O1618" s="4">
        <f t="shared" si="78"/>
        <v>32182951</v>
      </c>
      <c r="P1618" s="3">
        <v>753240</v>
      </c>
      <c r="Q1618" s="3">
        <v>2419</v>
      </c>
      <c r="R1618" s="3">
        <v>755659</v>
      </c>
      <c r="S1618" s="3">
        <v>40.163842500000001</v>
      </c>
      <c r="T1618" s="3">
        <v>62.42917783</v>
      </c>
      <c r="U1618" s="3">
        <v>1881441</v>
      </c>
      <c r="V1618" s="3">
        <f t="shared" si="79"/>
        <v>40.163842501571935</v>
      </c>
      <c r="W1618" s="3"/>
      <c r="X1618" s="3"/>
    </row>
    <row r="1619" spans="1:24" x14ac:dyDescent="0.5">
      <c r="A1619" s="3" t="str">
        <f t="shared" si="77"/>
        <v>EAST INDIA</v>
      </c>
      <c r="B1619" s="3" t="s">
        <v>493</v>
      </c>
      <c r="C1619" s="3" t="s">
        <v>923</v>
      </c>
      <c r="D1619" s="3" t="s">
        <v>930</v>
      </c>
      <c r="E1619" s="3">
        <v>0</v>
      </c>
      <c r="F1619" s="3" t="s">
        <v>167</v>
      </c>
      <c r="G1619" s="3" t="s">
        <v>166</v>
      </c>
      <c r="H1619" s="3" t="s">
        <v>5</v>
      </c>
      <c r="I1619" s="3">
        <v>5</v>
      </c>
      <c r="J1619" s="3">
        <v>51</v>
      </c>
      <c r="K1619" s="3" t="s">
        <v>61</v>
      </c>
      <c r="L1619" s="3" t="s">
        <v>13</v>
      </c>
      <c r="M1619" s="4">
        <v>15227170</v>
      </c>
      <c r="N1619" s="4">
        <v>793697</v>
      </c>
      <c r="O1619" s="4">
        <f t="shared" si="78"/>
        <v>14433473</v>
      </c>
      <c r="P1619" s="3">
        <v>276967</v>
      </c>
      <c r="Q1619" s="3">
        <v>1086</v>
      </c>
      <c r="R1619" s="3">
        <v>278053</v>
      </c>
      <c r="S1619" s="3">
        <v>14.77872546</v>
      </c>
      <c r="T1619" s="3">
        <v>22.971499290000001</v>
      </c>
      <c r="U1619" s="3">
        <v>1881441</v>
      </c>
      <c r="V1619" s="3">
        <f t="shared" si="79"/>
        <v>14.778725455648093</v>
      </c>
      <c r="W1619" s="3"/>
      <c r="X1619" s="3"/>
    </row>
    <row r="1620" spans="1:24" x14ac:dyDescent="0.5">
      <c r="A1620" s="3" t="str">
        <f t="shared" si="77"/>
        <v>EAST INDIA</v>
      </c>
      <c r="B1620" s="3" t="s">
        <v>493</v>
      </c>
      <c r="C1620" s="3" t="s">
        <v>923</v>
      </c>
      <c r="D1620" s="3" t="s">
        <v>929</v>
      </c>
      <c r="E1620" s="3">
        <v>0</v>
      </c>
      <c r="F1620" s="3" t="s">
        <v>55</v>
      </c>
      <c r="G1620" s="3" t="s">
        <v>54</v>
      </c>
      <c r="H1620" s="3" t="s">
        <v>23</v>
      </c>
      <c r="I1620" s="3">
        <v>0</v>
      </c>
      <c r="J1620" s="3">
        <v>47</v>
      </c>
      <c r="K1620" s="3" t="s">
        <v>61</v>
      </c>
      <c r="L1620" s="3" t="s">
        <v>109</v>
      </c>
      <c r="M1620" s="4">
        <v>12484775</v>
      </c>
      <c r="N1620" s="4">
        <v>2512110</v>
      </c>
      <c r="O1620" s="4">
        <f t="shared" si="78"/>
        <v>9972665</v>
      </c>
      <c r="P1620" s="3">
        <v>53452</v>
      </c>
      <c r="Q1620" s="3">
        <v>145</v>
      </c>
      <c r="R1620" s="3">
        <v>53597</v>
      </c>
      <c r="S1620" s="3">
        <v>2.8487207410000002</v>
      </c>
      <c r="T1620" s="3">
        <v>4.4279452030000002</v>
      </c>
      <c r="U1620" s="3">
        <v>1881441</v>
      </c>
      <c r="V1620" s="3">
        <f t="shared" si="79"/>
        <v>2.8487207411765767</v>
      </c>
      <c r="W1620" s="3"/>
      <c r="X1620" s="3"/>
    </row>
    <row r="1621" spans="1:24" x14ac:dyDescent="0.5">
      <c r="A1621" s="3" t="str">
        <f t="shared" si="77"/>
        <v>EAST INDIA</v>
      </c>
      <c r="B1621" s="3" t="s">
        <v>493</v>
      </c>
      <c r="C1621" s="3" t="s">
        <v>923</v>
      </c>
      <c r="D1621" s="3" t="s">
        <v>928</v>
      </c>
      <c r="E1621" s="3">
        <v>0</v>
      </c>
      <c r="F1621" s="3" t="s">
        <v>18</v>
      </c>
      <c r="G1621" s="3" t="s">
        <v>30</v>
      </c>
      <c r="H1621" s="3" t="s">
        <v>5</v>
      </c>
      <c r="I1621" s="3">
        <v>1</v>
      </c>
      <c r="J1621" s="3">
        <v>40</v>
      </c>
      <c r="K1621" s="3" t="s">
        <v>61</v>
      </c>
      <c r="L1621" s="3" t="s">
        <v>22</v>
      </c>
      <c r="M1621" s="4">
        <v>1750038</v>
      </c>
      <c r="N1621" s="3">
        <v>0</v>
      </c>
      <c r="O1621" s="4">
        <f t="shared" si="78"/>
        <v>1750038</v>
      </c>
      <c r="P1621" s="3">
        <v>19490</v>
      </c>
      <c r="Q1621" s="3">
        <v>1</v>
      </c>
      <c r="R1621" s="3">
        <v>19491</v>
      </c>
      <c r="S1621" s="3">
        <v>1.0359612659999999</v>
      </c>
      <c r="T1621" s="3">
        <v>1.6102595280000001</v>
      </c>
      <c r="U1621" s="3">
        <v>1881441</v>
      </c>
      <c r="V1621" s="3">
        <f t="shared" si="79"/>
        <v>1.0359612658595192</v>
      </c>
      <c r="W1621" s="3"/>
      <c r="X1621" s="3"/>
    </row>
    <row r="1622" spans="1:24" x14ac:dyDescent="0.5">
      <c r="A1622" s="3" t="str">
        <f t="shared" si="77"/>
        <v>EAST INDIA</v>
      </c>
      <c r="B1622" s="3" t="s">
        <v>493</v>
      </c>
      <c r="C1622" s="3" t="s">
        <v>923</v>
      </c>
      <c r="D1622" s="3" t="s">
        <v>927</v>
      </c>
      <c r="E1622" s="3">
        <v>0</v>
      </c>
      <c r="F1622" s="3" t="s">
        <v>18</v>
      </c>
      <c r="G1622" s="3" t="s">
        <v>926</v>
      </c>
      <c r="H1622" s="3" t="s">
        <v>5</v>
      </c>
      <c r="I1622" s="3">
        <v>0</v>
      </c>
      <c r="J1622" s="3">
        <v>28</v>
      </c>
      <c r="K1622" s="3" t="s">
        <v>61</v>
      </c>
      <c r="L1622" s="3" t="s">
        <v>3</v>
      </c>
      <c r="M1622" s="4">
        <v>2116596</v>
      </c>
      <c r="N1622" s="3">
        <v>0</v>
      </c>
      <c r="O1622" s="4">
        <f t="shared" si="78"/>
        <v>2116596</v>
      </c>
      <c r="P1622" s="3">
        <v>13958</v>
      </c>
      <c r="Q1622" s="3">
        <v>3</v>
      </c>
      <c r="R1622" s="3">
        <v>13961</v>
      </c>
      <c r="S1622" s="3">
        <v>0.74203761899999998</v>
      </c>
      <c r="T1622" s="3">
        <v>1.1533955810000001</v>
      </c>
      <c r="U1622" s="3">
        <v>1881441</v>
      </c>
      <c r="V1622" s="3">
        <f t="shared" si="79"/>
        <v>0.74203761903774823</v>
      </c>
      <c r="W1622" s="3"/>
      <c r="X1622" s="3"/>
    </row>
    <row r="1623" spans="1:24" x14ac:dyDescent="0.5">
      <c r="A1623" s="3" t="str">
        <f t="shared" si="77"/>
        <v>EAST INDIA</v>
      </c>
      <c r="B1623" s="3" t="s">
        <v>493</v>
      </c>
      <c r="C1623" s="3" t="s">
        <v>923</v>
      </c>
      <c r="D1623" s="3" t="s">
        <v>925</v>
      </c>
      <c r="E1623" s="3">
        <v>0</v>
      </c>
      <c r="F1623" s="3" t="s">
        <v>18</v>
      </c>
      <c r="G1623" s="3" t="s">
        <v>924</v>
      </c>
      <c r="H1623" s="3" t="s">
        <v>5</v>
      </c>
      <c r="I1623" s="3">
        <v>1</v>
      </c>
      <c r="J1623" s="3">
        <v>65</v>
      </c>
      <c r="K1623" s="3" t="s">
        <v>61</v>
      </c>
      <c r="L1623" s="3" t="s">
        <v>13</v>
      </c>
      <c r="M1623" s="4">
        <v>6801000</v>
      </c>
      <c r="N1623" s="4">
        <v>50000</v>
      </c>
      <c r="O1623" s="4">
        <f t="shared" si="78"/>
        <v>6751000</v>
      </c>
      <c r="P1623" s="3">
        <v>13094</v>
      </c>
      <c r="Q1623" s="3">
        <v>3</v>
      </c>
      <c r="R1623" s="3">
        <v>13097</v>
      </c>
      <c r="S1623" s="3">
        <v>0.69611537099999998</v>
      </c>
      <c r="T1623" s="3">
        <v>1.0820157530000001</v>
      </c>
      <c r="U1623" s="3">
        <v>1881441</v>
      </c>
      <c r="V1623" s="3">
        <f t="shared" si="79"/>
        <v>0.6961153711437138</v>
      </c>
      <c r="W1623" s="3"/>
      <c r="X1623" s="3"/>
    </row>
    <row r="1624" spans="1:24" x14ac:dyDescent="0.5">
      <c r="A1624" s="3" t="str">
        <f t="shared" si="77"/>
        <v>EAST INDIA</v>
      </c>
      <c r="B1624" s="3" t="s">
        <v>493</v>
      </c>
      <c r="C1624" s="3" t="s">
        <v>923</v>
      </c>
      <c r="D1624" s="3" t="s">
        <v>922</v>
      </c>
      <c r="E1624" s="3">
        <v>0</v>
      </c>
      <c r="F1624" s="3" t="s">
        <v>921</v>
      </c>
      <c r="G1624" s="3" t="s">
        <v>27</v>
      </c>
      <c r="H1624" s="3" t="s">
        <v>5</v>
      </c>
      <c r="I1624" s="3">
        <v>0</v>
      </c>
      <c r="J1624" s="3">
        <v>33</v>
      </c>
      <c r="K1624" s="3" t="s">
        <v>61</v>
      </c>
      <c r="L1624" s="3" t="s">
        <v>22</v>
      </c>
      <c r="M1624" s="4">
        <v>3787000</v>
      </c>
      <c r="N1624" s="4">
        <v>75000</v>
      </c>
      <c r="O1624" s="4">
        <f t="shared" si="78"/>
        <v>3712000</v>
      </c>
      <c r="P1624" s="3">
        <v>13039</v>
      </c>
      <c r="Q1624" s="3">
        <v>8</v>
      </c>
      <c r="R1624" s="3">
        <v>13047</v>
      </c>
      <c r="S1624" s="3">
        <v>0.69345783400000005</v>
      </c>
      <c r="T1624" s="3">
        <v>1.077884976</v>
      </c>
      <c r="U1624" s="3">
        <v>1881441</v>
      </c>
      <c r="V1624" s="3">
        <f t="shared" si="79"/>
        <v>0.69345783364984603</v>
      </c>
      <c r="W1624" s="3"/>
      <c r="X1624" s="3"/>
    </row>
    <row r="1625" spans="1:24" x14ac:dyDescent="0.5">
      <c r="A1625" s="3" t="str">
        <f t="shared" si="77"/>
        <v>WEST INDIA</v>
      </c>
      <c r="B1625" s="3" t="s">
        <v>21</v>
      </c>
      <c r="C1625" s="3" t="s">
        <v>915</v>
      </c>
      <c r="D1625" s="3" t="s">
        <v>920</v>
      </c>
      <c r="E1625" s="3">
        <v>1</v>
      </c>
      <c r="F1625" s="3" t="s">
        <v>35</v>
      </c>
      <c r="G1625" s="3" t="s">
        <v>34</v>
      </c>
      <c r="H1625" s="3" t="s">
        <v>5</v>
      </c>
      <c r="I1625" s="3">
        <v>0</v>
      </c>
      <c r="J1625" s="3">
        <v>51</v>
      </c>
      <c r="K1625" s="3" t="s">
        <v>135</v>
      </c>
      <c r="L1625" s="3" t="s">
        <v>13</v>
      </c>
      <c r="M1625" s="4">
        <v>87616920</v>
      </c>
      <c r="N1625" s="4">
        <v>30223375</v>
      </c>
      <c r="O1625" s="4">
        <f t="shared" si="78"/>
        <v>57393545</v>
      </c>
      <c r="P1625" s="3">
        <v>579989</v>
      </c>
      <c r="Q1625" s="3">
        <v>490</v>
      </c>
      <c r="R1625" s="3">
        <v>580479</v>
      </c>
      <c r="S1625" s="3">
        <v>30.78484302</v>
      </c>
      <c r="T1625" s="3">
        <v>48.284848490000002</v>
      </c>
      <c r="U1625" s="3">
        <v>1885600</v>
      </c>
      <c r="V1625" s="3">
        <f t="shared" si="79"/>
        <v>30.784843020789136</v>
      </c>
      <c r="W1625" s="3"/>
      <c r="X1625" s="3"/>
    </row>
    <row r="1626" spans="1:24" x14ac:dyDescent="0.5">
      <c r="A1626" s="3" t="str">
        <f t="shared" si="77"/>
        <v>WEST INDIA</v>
      </c>
      <c r="B1626" s="3" t="s">
        <v>21</v>
      </c>
      <c r="C1626" s="3" t="s">
        <v>915</v>
      </c>
      <c r="D1626" s="3" t="s">
        <v>919</v>
      </c>
      <c r="E1626" s="3">
        <v>0</v>
      </c>
      <c r="F1626" s="3" t="s">
        <v>918</v>
      </c>
      <c r="G1626" s="3" t="s">
        <v>232</v>
      </c>
      <c r="H1626" s="3" t="s">
        <v>5</v>
      </c>
      <c r="I1626" s="3">
        <v>3</v>
      </c>
      <c r="J1626" s="3">
        <v>63</v>
      </c>
      <c r="K1626" s="3" t="s">
        <v>135</v>
      </c>
      <c r="L1626" s="3" t="s">
        <v>109</v>
      </c>
      <c r="M1626" s="4">
        <v>20285716</v>
      </c>
      <c r="N1626" s="3">
        <v>0</v>
      </c>
      <c r="O1626" s="4">
        <f t="shared" si="78"/>
        <v>20285716</v>
      </c>
      <c r="P1626" s="3">
        <v>491391</v>
      </c>
      <c r="Q1626" s="3">
        <v>205</v>
      </c>
      <c r="R1626" s="3">
        <v>491596</v>
      </c>
      <c r="S1626" s="3">
        <v>26.07106491</v>
      </c>
      <c r="T1626" s="3">
        <v>40.89146787</v>
      </c>
      <c r="U1626" s="3">
        <v>1885600</v>
      </c>
      <c r="V1626" s="3">
        <f t="shared" si="79"/>
        <v>26.071064913025033</v>
      </c>
      <c r="W1626" s="3"/>
      <c r="X1626" s="3"/>
    </row>
    <row r="1627" spans="1:24" x14ac:dyDescent="0.5">
      <c r="A1627" s="3" t="str">
        <f t="shared" si="77"/>
        <v>WEST INDIA</v>
      </c>
      <c r="B1627" s="3" t="s">
        <v>21</v>
      </c>
      <c r="C1627" s="3" t="s">
        <v>915</v>
      </c>
      <c r="D1627" s="3" t="s">
        <v>0</v>
      </c>
      <c r="E1627" s="3">
        <v>0</v>
      </c>
      <c r="F1627" s="3" t="s">
        <v>0</v>
      </c>
      <c r="G1627" s="3"/>
      <c r="H1627" s="3"/>
      <c r="I1627" s="3"/>
      <c r="J1627" s="3"/>
      <c r="K1627" s="3"/>
      <c r="L1627" s="3"/>
      <c r="M1627" s="4">
        <v>0</v>
      </c>
      <c r="N1627" s="4">
        <v>0</v>
      </c>
      <c r="O1627" s="4">
        <f t="shared" si="78"/>
        <v>0</v>
      </c>
      <c r="P1627" s="3">
        <v>29463</v>
      </c>
      <c r="Q1627" s="3">
        <v>16</v>
      </c>
      <c r="R1627" s="3">
        <v>29479</v>
      </c>
      <c r="S1627" s="3">
        <v>1.5633750529999999</v>
      </c>
      <c r="T1627" s="3">
        <v>2.4520939579999999</v>
      </c>
      <c r="U1627" s="3">
        <v>1885600</v>
      </c>
      <c r="V1627" s="3">
        <f t="shared" si="79"/>
        <v>1.5633750530335173</v>
      </c>
      <c r="W1627" s="3"/>
      <c r="X1627" s="3"/>
    </row>
    <row r="1628" spans="1:24" x14ac:dyDescent="0.5">
      <c r="A1628" s="3" t="str">
        <f t="shared" si="77"/>
        <v>WEST INDIA</v>
      </c>
      <c r="B1628" s="3" t="s">
        <v>21</v>
      </c>
      <c r="C1628" s="3" t="s">
        <v>915</v>
      </c>
      <c r="D1628" s="3" t="s">
        <v>917</v>
      </c>
      <c r="E1628" s="3">
        <v>0</v>
      </c>
      <c r="F1628" s="3" t="s">
        <v>18</v>
      </c>
      <c r="G1628" s="3" t="s">
        <v>208</v>
      </c>
      <c r="H1628" s="3" t="s">
        <v>5</v>
      </c>
      <c r="I1628" s="3">
        <v>1</v>
      </c>
      <c r="J1628" s="3">
        <v>55</v>
      </c>
      <c r="K1628" s="3" t="s">
        <v>135</v>
      </c>
      <c r="L1628" s="3" t="s">
        <v>109</v>
      </c>
      <c r="M1628" s="4">
        <v>752000</v>
      </c>
      <c r="N1628" s="3">
        <v>0</v>
      </c>
      <c r="O1628" s="4">
        <f t="shared" si="78"/>
        <v>752000</v>
      </c>
      <c r="P1628" s="3">
        <v>13921</v>
      </c>
      <c r="Q1628" s="3">
        <v>11</v>
      </c>
      <c r="R1628" s="3">
        <v>13932</v>
      </c>
      <c r="S1628" s="3">
        <v>0.73886296100000004</v>
      </c>
      <c r="T1628" s="3">
        <v>1.1588782870000001</v>
      </c>
      <c r="U1628" s="3">
        <v>1885600</v>
      </c>
      <c r="V1628" s="3">
        <f t="shared" si="79"/>
        <v>0.73886296139159957</v>
      </c>
      <c r="W1628" s="3"/>
      <c r="X1628" s="3"/>
    </row>
    <row r="1629" spans="1:24" x14ac:dyDescent="0.5">
      <c r="A1629" s="3" t="str">
        <f t="shared" si="77"/>
        <v>WEST INDIA</v>
      </c>
      <c r="B1629" s="3" t="s">
        <v>21</v>
      </c>
      <c r="C1629" s="3" t="s">
        <v>915</v>
      </c>
      <c r="D1629" s="3" t="s">
        <v>916</v>
      </c>
      <c r="E1629" s="3">
        <v>0</v>
      </c>
      <c r="F1629" s="3" t="s">
        <v>31</v>
      </c>
      <c r="G1629" s="3" t="s">
        <v>396</v>
      </c>
      <c r="H1629" s="3" t="s">
        <v>5</v>
      </c>
      <c r="I1629" s="3">
        <v>2</v>
      </c>
      <c r="J1629" s="3">
        <v>34</v>
      </c>
      <c r="K1629" s="3" t="s">
        <v>135</v>
      </c>
      <c r="L1629" s="3" t="s">
        <v>198</v>
      </c>
      <c r="M1629" s="4">
        <v>5790689</v>
      </c>
      <c r="N1629" s="3">
        <v>0</v>
      </c>
      <c r="O1629" s="4">
        <f t="shared" si="78"/>
        <v>5790689</v>
      </c>
      <c r="P1629" s="3">
        <v>13715</v>
      </c>
      <c r="Q1629" s="3">
        <v>13</v>
      </c>
      <c r="R1629" s="3">
        <v>13728</v>
      </c>
      <c r="S1629" s="3">
        <v>0.72804412399999996</v>
      </c>
      <c r="T1629" s="3">
        <v>1.141909354</v>
      </c>
      <c r="U1629" s="3">
        <v>1885600</v>
      </c>
      <c r="V1629" s="3">
        <f t="shared" si="79"/>
        <v>0.72804412388629614</v>
      </c>
      <c r="W1629" s="3"/>
      <c r="X1629" s="3"/>
    </row>
    <row r="1630" spans="1:24" x14ac:dyDescent="0.5">
      <c r="A1630" s="3" t="str">
        <f t="shared" si="77"/>
        <v>WEST INDIA</v>
      </c>
      <c r="B1630" s="3" t="s">
        <v>21</v>
      </c>
      <c r="C1630" s="3" t="s">
        <v>915</v>
      </c>
      <c r="D1630" s="3" t="s">
        <v>914</v>
      </c>
      <c r="E1630" s="3">
        <v>0</v>
      </c>
      <c r="F1630" s="3" t="s">
        <v>55</v>
      </c>
      <c r="G1630" s="3" t="s">
        <v>54</v>
      </c>
      <c r="H1630" s="3" t="s">
        <v>5</v>
      </c>
      <c r="I1630" s="3">
        <v>0</v>
      </c>
      <c r="J1630" s="3">
        <v>43</v>
      </c>
      <c r="K1630" s="3" t="s">
        <v>135</v>
      </c>
      <c r="L1630" s="3" t="s">
        <v>109</v>
      </c>
      <c r="M1630" s="4">
        <v>840700</v>
      </c>
      <c r="N1630" s="3">
        <v>0</v>
      </c>
      <c r="O1630" s="4">
        <f t="shared" si="78"/>
        <v>840700</v>
      </c>
      <c r="P1630" s="3">
        <v>13439</v>
      </c>
      <c r="Q1630" s="3">
        <v>7</v>
      </c>
      <c r="R1630" s="3">
        <v>13446</v>
      </c>
      <c r="S1630" s="3">
        <v>0.71308867200000003</v>
      </c>
      <c r="T1630" s="3">
        <v>1.1184523</v>
      </c>
      <c r="U1630" s="3">
        <v>1885600</v>
      </c>
      <c r="V1630" s="3">
        <f t="shared" si="79"/>
        <v>0.71308867204072979</v>
      </c>
      <c r="W1630" s="3"/>
      <c r="X1630" s="3"/>
    </row>
    <row r="1631" spans="1:24" x14ac:dyDescent="0.5">
      <c r="A1631" s="3" t="str">
        <f t="shared" si="77"/>
        <v>WEST INDIA</v>
      </c>
      <c r="B1631" s="3" t="s">
        <v>230</v>
      </c>
      <c r="C1631" s="3" t="s">
        <v>911</v>
      </c>
      <c r="D1631" s="3" t="s">
        <v>913</v>
      </c>
      <c r="E1631" s="3">
        <v>1</v>
      </c>
      <c r="F1631" s="3" t="s">
        <v>7</v>
      </c>
      <c r="G1631" s="3" t="s">
        <v>6</v>
      </c>
      <c r="H1631" s="3" t="s">
        <v>5</v>
      </c>
      <c r="I1631" s="3">
        <v>0</v>
      </c>
      <c r="J1631" s="3">
        <v>65</v>
      </c>
      <c r="K1631" s="3" t="s">
        <v>4</v>
      </c>
      <c r="L1631" s="3" t="s">
        <v>29</v>
      </c>
      <c r="M1631" s="4">
        <v>385111923</v>
      </c>
      <c r="N1631" s="4">
        <v>7278041</v>
      </c>
      <c r="O1631" s="4">
        <f t="shared" si="78"/>
        <v>377833882</v>
      </c>
      <c r="P1631" s="3">
        <v>890817</v>
      </c>
      <c r="Q1631" s="3">
        <v>9332</v>
      </c>
      <c r="R1631" s="3">
        <v>900149</v>
      </c>
      <c r="S1631" s="3">
        <v>41.64150471</v>
      </c>
      <c r="T1631" s="3">
        <v>66.113777670000005</v>
      </c>
      <c r="U1631" s="3">
        <v>2161663</v>
      </c>
      <c r="V1631" s="3">
        <f t="shared" si="79"/>
        <v>41.641504711881545</v>
      </c>
      <c r="W1631" s="3"/>
      <c r="X1631" s="3"/>
    </row>
    <row r="1632" spans="1:24" x14ac:dyDescent="0.5">
      <c r="A1632" s="3" t="str">
        <f t="shared" si="77"/>
        <v>WEST INDIA</v>
      </c>
      <c r="B1632" s="3" t="s">
        <v>230</v>
      </c>
      <c r="C1632" s="3" t="s">
        <v>911</v>
      </c>
      <c r="D1632" s="3" t="s">
        <v>912</v>
      </c>
      <c r="E1632" s="3">
        <v>0</v>
      </c>
      <c r="F1632" s="3" t="s">
        <v>11</v>
      </c>
      <c r="G1632" s="3" t="s">
        <v>10</v>
      </c>
      <c r="H1632" s="3" t="s">
        <v>5</v>
      </c>
      <c r="I1632" s="3">
        <v>0</v>
      </c>
      <c r="J1632" s="3">
        <v>69</v>
      </c>
      <c r="K1632" s="3" t="s">
        <v>4</v>
      </c>
      <c r="L1632" s="3" t="s">
        <v>337</v>
      </c>
      <c r="M1632" s="4">
        <v>232556672</v>
      </c>
      <c r="N1632" s="4">
        <v>49047253</v>
      </c>
      <c r="O1632" s="4">
        <f t="shared" si="78"/>
        <v>183509419</v>
      </c>
      <c r="P1632" s="3">
        <v>413439</v>
      </c>
      <c r="Q1632" s="3">
        <v>5113</v>
      </c>
      <c r="R1632" s="3">
        <v>418552</v>
      </c>
      <c r="S1632" s="3">
        <v>19.36250008</v>
      </c>
      <c r="T1632" s="3">
        <v>30.741637069999999</v>
      </c>
      <c r="U1632" s="3">
        <v>2161663</v>
      </c>
      <c r="V1632" s="3">
        <f t="shared" si="79"/>
        <v>19.362500075173607</v>
      </c>
      <c r="W1632" s="3"/>
      <c r="X1632" s="3"/>
    </row>
    <row r="1633" spans="1:24" x14ac:dyDescent="0.5">
      <c r="A1633" s="3" t="str">
        <f t="shared" si="77"/>
        <v>WEST INDIA</v>
      </c>
      <c r="B1633" s="3" t="s">
        <v>230</v>
      </c>
      <c r="C1633" s="3" t="s">
        <v>911</v>
      </c>
      <c r="D1633" s="3" t="s">
        <v>0</v>
      </c>
      <c r="E1633" s="3">
        <v>0</v>
      </c>
      <c r="F1633" s="3" t="s">
        <v>0</v>
      </c>
      <c r="G1633" s="3"/>
      <c r="H1633" s="3"/>
      <c r="I1633" s="3"/>
      <c r="J1633" s="3"/>
      <c r="K1633" s="3"/>
      <c r="L1633" s="3"/>
      <c r="M1633" s="4">
        <v>0</v>
      </c>
      <c r="N1633" s="3">
        <v>0</v>
      </c>
      <c r="O1633" s="4">
        <f t="shared" si="78"/>
        <v>0</v>
      </c>
      <c r="P1633" s="3">
        <v>15105</v>
      </c>
      <c r="Q1633" s="3">
        <v>75</v>
      </c>
      <c r="R1633" s="3">
        <v>15180</v>
      </c>
      <c r="S1633" s="3">
        <v>0.70223712000000005</v>
      </c>
      <c r="T1633" s="3">
        <v>1.114934466</v>
      </c>
      <c r="U1633" s="3">
        <v>2161663</v>
      </c>
      <c r="V1633" s="3">
        <f t="shared" si="79"/>
        <v>0.70223712021716622</v>
      </c>
      <c r="W1633" s="3"/>
      <c r="X1633" s="3"/>
    </row>
    <row r="1634" spans="1:24" x14ac:dyDescent="0.5">
      <c r="A1634" s="3" t="str">
        <f t="shared" si="77"/>
        <v>WEST INDIA</v>
      </c>
      <c r="B1634" s="3" t="s">
        <v>138</v>
      </c>
      <c r="C1634" s="3" t="s">
        <v>908</v>
      </c>
      <c r="D1634" s="3" t="s">
        <v>910</v>
      </c>
      <c r="E1634" s="3">
        <v>1</v>
      </c>
      <c r="F1634" s="3" t="s">
        <v>7</v>
      </c>
      <c r="G1634" s="3" t="s">
        <v>6</v>
      </c>
      <c r="H1634" s="3" t="s">
        <v>5</v>
      </c>
      <c r="I1634" s="3">
        <v>0</v>
      </c>
      <c r="J1634" s="3">
        <v>59</v>
      </c>
      <c r="K1634" s="3" t="s">
        <v>4</v>
      </c>
      <c r="L1634" s="3" t="s">
        <v>29</v>
      </c>
      <c r="M1634" s="4">
        <v>10260663</v>
      </c>
      <c r="N1634" s="4">
        <v>1081611</v>
      </c>
      <c r="O1634" s="4">
        <f t="shared" si="78"/>
        <v>9179052</v>
      </c>
      <c r="P1634" s="3">
        <v>727301</v>
      </c>
      <c r="Q1634" s="3">
        <v>4835</v>
      </c>
      <c r="R1634" s="3">
        <v>732136</v>
      </c>
      <c r="S1634" s="3">
        <v>41.961940939999998</v>
      </c>
      <c r="T1634" s="3">
        <v>67.433348249999995</v>
      </c>
      <c r="U1634" s="3">
        <v>1744762</v>
      </c>
      <c r="V1634" s="3">
        <f t="shared" si="79"/>
        <v>41.961940940942085</v>
      </c>
      <c r="W1634" s="3"/>
      <c r="X1634" s="3"/>
    </row>
    <row r="1635" spans="1:24" x14ac:dyDescent="0.5">
      <c r="A1635" s="3" t="str">
        <f t="shared" si="77"/>
        <v>WEST INDIA</v>
      </c>
      <c r="B1635" s="3" t="s">
        <v>138</v>
      </c>
      <c r="C1635" s="3" t="s">
        <v>908</v>
      </c>
      <c r="D1635" s="3" t="s">
        <v>909</v>
      </c>
      <c r="E1635" s="3">
        <v>0</v>
      </c>
      <c r="F1635" s="3" t="s">
        <v>11</v>
      </c>
      <c r="G1635" s="3" t="s">
        <v>10</v>
      </c>
      <c r="H1635" s="3" t="s">
        <v>5</v>
      </c>
      <c r="I1635" s="3">
        <v>2</v>
      </c>
      <c r="J1635" s="3">
        <v>68</v>
      </c>
      <c r="K1635" s="3" t="s">
        <v>4</v>
      </c>
      <c r="L1635" s="3" t="s">
        <v>109</v>
      </c>
      <c r="M1635" s="4">
        <v>33436760</v>
      </c>
      <c r="N1635" s="4">
        <v>600000</v>
      </c>
      <c r="O1635" s="4">
        <f t="shared" si="78"/>
        <v>32836760</v>
      </c>
      <c r="P1635" s="3">
        <v>301046</v>
      </c>
      <c r="Q1635" s="3">
        <v>2549</v>
      </c>
      <c r="R1635" s="3">
        <v>303595</v>
      </c>
      <c r="S1635" s="3">
        <v>17.400367500000002</v>
      </c>
      <c r="T1635" s="3">
        <v>27.962601710000001</v>
      </c>
      <c r="U1635" s="3">
        <v>1744762</v>
      </c>
      <c r="V1635" s="3">
        <f t="shared" si="79"/>
        <v>17.400367499979939</v>
      </c>
      <c r="W1635" s="3"/>
      <c r="X1635" s="3"/>
    </row>
    <row r="1636" spans="1:24" x14ac:dyDescent="0.5">
      <c r="A1636" s="3" t="str">
        <f t="shared" si="77"/>
        <v>WEST INDIA</v>
      </c>
      <c r="B1636" s="3" t="s">
        <v>138</v>
      </c>
      <c r="C1636" s="3" t="s">
        <v>908</v>
      </c>
      <c r="D1636" s="3" t="s">
        <v>0</v>
      </c>
      <c r="E1636" s="3">
        <v>0</v>
      </c>
      <c r="F1636" s="3" t="s">
        <v>0</v>
      </c>
      <c r="G1636" s="3"/>
      <c r="H1636" s="3"/>
      <c r="I1636" s="3"/>
      <c r="J1636" s="3"/>
      <c r="K1636" s="3"/>
      <c r="L1636" s="3"/>
      <c r="M1636" s="4">
        <v>0</v>
      </c>
      <c r="N1636" s="4">
        <v>0</v>
      </c>
      <c r="O1636" s="4">
        <f t="shared" si="78"/>
        <v>0</v>
      </c>
      <c r="P1636" s="3">
        <v>20066</v>
      </c>
      <c r="Q1636" s="3">
        <v>67</v>
      </c>
      <c r="R1636" s="3">
        <v>20133</v>
      </c>
      <c r="S1636" s="3">
        <v>1.153910963</v>
      </c>
      <c r="T1636" s="3">
        <v>1.854348919</v>
      </c>
      <c r="U1636" s="3">
        <v>1744762</v>
      </c>
      <c r="V1636" s="3">
        <f t="shared" si="79"/>
        <v>1.1539109632144671</v>
      </c>
      <c r="W1636" s="3"/>
      <c r="X1636" s="3"/>
    </row>
    <row r="1637" spans="1:24" x14ac:dyDescent="0.5">
      <c r="A1637" s="3" t="str">
        <f t="shared" si="77"/>
        <v>WEST INDIA</v>
      </c>
      <c r="B1637" s="3" t="s">
        <v>21</v>
      </c>
      <c r="C1637" s="3" t="s">
        <v>904</v>
      </c>
      <c r="D1637" s="3" t="s">
        <v>907</v>
      </c>
      <c r="E1637" s="3">
        <v>1</v>
      </c>
      <c r="F1637" s="3" t="s">
        <v>35</v>
      </c>
      <c r="G1637" s="3" t="s">
        <v>34</v>
      </c>
      <c r="H1637" s="3" t="s">
        <v>5</v>
      </c>
      <c r="I1637" s="3">
        <v>6</v>
      </c>
      <c r="J1637" s="3">
        <v>52</v>
      </c>
      <c r="K1637" s="3" t="s">
        <v>4</v>
      </c>
      <c r="L1637" s="3" t="s">
        <v>22</v>
      </c>
      <c r="M1637" s="4">
        <v>41040011</v>
      </c>
      <c r="N1637" s="4">
        <v>4519583</v>
      </c>
      <c r="O1637" s="4">
        <f t="shared" si="78"/>
        <v>36520428</v>
      </c>
      <c r="P1637" s="3">
        <v>538214</v>
      </c>
      <c r="Q1637" s="3">
        <v>727</v>
      </c>
      <c r="R1637" s="3">
        <v>538941</v>
      </c>
      <c r="S1637" s="3">
        <v>27.147561889999999</v>
      </c>
      <c r="T1637" s="3">
        <v>43.008893200000003</v>
      </c>
      <c r="U1637" s="3">
        <v>1985228</v>
      </c>
      <c r="V1637" s="3">
        <f t="shared" si="79"/>
        <v>27.147561892135315</v>
      </c>
      <c r="W1637" s="3"/>
      <c r="X1637" s="3"/>
    </row>
    <row r="1638" spans="1:24" x14ac:dyDescent="0.5">
      <c r="A1638" s="3" t="str">
        <f t="shared" si="77"/>
        <v>WEST INDIA</v>
      </c>
      <c r="B1638" s="3" t="s">
        <v>21</v>
      </c>
      <c r="C1638" s="3" t="s">
        <v>904</v>
      </c>
      <c r="D1638" s="3" t="s">
        <v>906</v>
      </c>
      <c r="E1638" s="3">
        <v>0</v>
      </c>
      <c r="F1638" s="3" t="s">
        <v>340</v>
      </c>
      <c r="G1638" s="3" t="s">
        <v>339</v>
      </c>
      <c r="H1638" s="3" t="s">
        <v>5</v>
      </c>
      <c r="I1638" s="3">
        <v>0</v>
      </c>
      <c r="J1638" s="3">
        <v>39</v>
      </c>
      <c r="K1638" s="3" t="s">
        <v>4</v>
      </c>
      <c r="L1638" s="3" t="s">
        <v>13</v>
      </c>
      <c r="M1638" s="4">
        <v>52628119</v>
      </c>
      <c r="N1638" s="4">
        <v>4678811</v>
      </c>
      <c r="O1638" s="4">
        <f t="shared" si="78"/>
        <v>47949308</v>
      </c>
      <c r="P1638" s="3">
        <v>496372</v>
      </c>
      <c r="Q1638" s="3">
        <v>370</v>
      </c>
      <c r="R1638" s="3">
        <v>496742</v>
      </c>
      <c r="S1638" s="3">
        <v>25.021911840000001</v>
      </c>
      <c r="T1638" s="3">
        <v>39.641303270000002</v>
      </c>
      <c r="U1638" s="3">
        <v>1985228</v>
      </c>
      <c r="V1638" s="3">
        <f t="shared" si="79"/>
        <v>25.021911840856564</v>
      </c>
      <c r="W1638" s="3"/>
      <c r="X1638" s="3"/>
    </row>
    <row r="1639" spans="1:24" x14ac:dyDescent="0.5">
      <c r="A1639" s="3" t="str">
        <f t="shared" si="77"/>
        <v>WEST INDIA</v>
      </c>
      <c r="B1639" s="3" t="s">
        <v>21</v>
      </c>
      <c r="C1639" s="3" t="s">
        <v>904</v>
      </c>
      <c r="D1639" s="3" t="s">
        <v>905</v>
      </c>
      <c r="E1639" s="3">
        <v>0</v>
      </c>
      <c r="F1639" s="3" t="s">
        <v>31</v>
      </c>
      <c r="G1639" s="3" t="s">
        <v>30</v>
      </c>
      <c r="H1639" s="3" t="s">
        <v>5</v>
      </c>
      <c r="I1639" s="3">
        <v>1</v>
      </c>
      <c r="J1639" s="3">
        <v>37</v>
      </c>
      <c r="K1639" s="3" t="s">
        <v>4</v>
      </c>
      <c r="L1639" s="3" t="s">
        <v>13</v>
      </c>
      <c r="M1639" s="4">
        <v>19410000</v>
      </c>
      <c r="N1639" s="3">
        <v>0</v>
      </c>
      <c r="O1639" s="4">
        <f t="shared" si="78"/>
        <v>19410000</v>
      </c>
      <c r="P1639" s="3">
        <v>149834</v>
      </c>
      <c r="Q1639" s="3">
        <v>112</v>
      </c>
      <c r="R1639" s="3">
        <v>149946</v>
      </c>
      <c r="S1639" s="3">
        <v>7.553087101</v>
      </c>
      <c r="T1639" s="3">
        <v>11.966080699999999</v>
      </c>
      <c r="U1639" s="3">
        <v>1985228</v>
      </c>
      <c r="V1639" s="3">
        <f t="shared" si="79"/>
        <v>7.5530871013304264</v>
      </c>
      <c r="W1639" s="3"/>
      <c r="X1639" s="3"/>
    </row>
    <row r="1640" spans="1:24" x14ac:dyDescent="0.5">
      <c r="A1640" s="3" t="str">
        <f t="shared" si="77"/>
        <v>WEST INDIA</v>
      </c>
      <c r="B1640" s="3" t="s">
        <v>21</v>
      </c>
      <c r="C1640" s="3" t="s">
        <v>904</v>
      </c>
      <c r="D1640" s="3" t="s">
        <v>903</v>
      </c>
      <c r="E1640" s="3">
        <v>0</v>
      </c>
      <c r="F1640" s="3" t="s">
        <v>51</v>
      </c>
      <c r="G1640" s="3" t="s">
        <v>50</v>
      </c>
      <c r="H1640" s="3" t="s">
        <v>5</v>
      </c>
      <c r="I1640" s="3">
        <v>15</v>
      </c>
      <c r="J1640" s="3">
        <v>52</v>
      </c>
      <c r="K1640" s="3" t="s">
        <v>4</v>
      </c>
      <c r="L1640" s="3" t="s">
        <v>13</v>
      </c>
      <c r="M1640" s="4">
        <v>5854206</v>
      </c>
      <c r="N1640" s="4">
        <v>990000</v>
      </c>
      <c r="O1640" s="4">
        <f t="shared" si="78"/>
        <v>4864206</v>
      </c>
      <c r="P1640" s="3">
        <v>17085</v>
      </c>
      <c r="Q1640" s="3">
        <v>10</v>
      </c>
      <c r="R1640" s="3">
        <v>17095</v>
      </c>
      <c r="S1640" s="3">
        <v>0.86111015999999996</v>
      </c>
      <c r="T1640" s="3">
        <v>1.3642254519999999</v>
      </c>
      <c r="U1640" s="3">
        <v>1985228</v>
      </c>
      <c r="V1640" s="3">
        <f t="shared" si="79"/>
        <v>0.86111015963909432</v>
      </c>
      <c r="W1640" s="3"/>
      <c r="X1640" s="3"/>
    </row>
    <row r="1641" spans="1:24" x14ac:dyDescent="0.5">
      <c r="A1641" s="3" t="str">
        <f t="shared" si="77"/>
        <v>EAST INDIA</v>
      </c>
      <c r="B1641" s="3" t="s">
        <v>144</v>
      </c>
      <c r="C1641" s="3" t="s">
        <v>899</v>
      </c>
      <c r="D1641" s="3" t="s">
        <v>902</v>
      </c>
      <c r="E1641" s="3">
        <v>1</v>
      </c>
      <c r="F1641" s="3" t="s">
        <v>7</v>
      </c>
      <c r="G1641" s="3" t="s">
        <v>6</v>
      </c>
      <c r="H1641" s="3" t="s">
        <v>5</v>
      </c>
      <c r="I1641" s="3">
        <v>5</v>
      </c>
      <c r="J1641" s="3">
        <v>54</v>
      </c>
      <c r="K1641" s="3" t="s">
        <v>4</v>
      </c>
      <c r="L1641" s="3" t="s">
        <v>9</v>
      </c>
      <c r="M1641" s="4">
        <v>199404885</v>
      </c>
      <c r="N1641" s="4">
        <v>67370030</v>
      </c>
      <c r="O1641" s="4">
        <f t="shared" si="78"/>
        <v>132034855</v>
      </c>
      <c r="P1641" s="3">
        <v>600735</v>
      </c>
      <c r="Q1641" s="3">
        <v>2971</v>
      </c>
      <c r="R1641" s="3">
        <v>603706</v>
      </c>
      <c r="S1641" s="3">
        <v>36.95049161</v>
      </c>
      <c r="T1641" s="3">
        <v>59.573917989999998</v>
      </c>
      <c r="U1641" s="3">
        <v>1633824</v>
      </c>
      <c r="V1641" s="3">
        <f t="shared" si="79"/>
        <v>36.95049160741916</v>
      </c>
      <c r="W1641" s="3"/>
      <c r="X1641" s="3"/>
    </row>
    <row r="1642" spans="1:24" x14ac:dyDescent="0.5">
      <c r="A1642" s="3" t="str">
        <f t="shared" si="77"/>
        <v>EAST INDIA</v>
      </c>
      <c r="B1642" s="3" t="s">
        <v>144</v>
      </c>
      <c r="C1642" s="3" t="s">
        <v>899</v>
      </c>
      <c r="D1642" s="3" t="s">
        <v>901</v>
      </c>
      <c r="E1642" s="3">
        <v>0</v>
      </c>
      <c r="F1642" s="3" t="s">
        <v>212</v>
      </c>
      <c r="G1642" s="3" t="s">
        <v>80</v>
      </c>
      <c r="H1642" s="3" t="s">
        <v>5</v>
      </c>
      <c r="I1642" s="3">
        <v>5</v>
      </c>
      <c r="J1642" s="3">
        <v>41</v>
      </c>
      <c r="K1642" s="3" t="s">
        <v>4</v>
      </c>
      <c r="L1642" s="3" t="s">
        <v>3</v>
      </c>
      <c r="M1642" s="4">
        <v>144190332</v>
      </c>
      <c r="N1642" s="4">
        <v>24507384</v>
      </c>
      <c r="O1642" s="4">
        <f t="shared" si="78"/>
        <v>119682948</v>
      </c>
      <c r="P1642" s="3">
        <v>307964</v>
      </c>
      <c r="Q1642" s="3">
        <v>1836</v>
      </c>
      <c r="R1642" s="3">
        <v>309800</v>
      </c>
      <c r="S1642" s="3">
        <v>18.9616507</v>
      </c>
      <c r="T1642" s="3">
        <v>30.571171719999999</v>
      </c>
      <c r="U1642" s="3">
        <v>1633824</v>
      </c>
      <c r="V1642" s="3">
        <f t="shared" si="79"/>
        <v>18.961650704115009</v>
      </c>
      <c r="W1642" s="3"/>
      <c r="X1642" s="3"/>
    </row>
    <row r="1643" spans="1:24" x14ac:dyDescent="0.5">
      <c r="A1643" s="3" t="str">
        <f t="shared" si="77"/>
        <v>EAST INDIA</v>
      </c>
      <c r="B1643" s="3" t="s">
        <v>144</v>
      </c>
      <c r="C1643" s="3" t="s">
        <v>899</v>
      </c>
      <c r="D1643" s="3" t="s">
        <v>0</v>
      </c>
      <c r="E1643" s="3">
        <v>0</v>
      </c>
      <c r="F1643" s="3" t="s">
        <v>0</v>
      </c>
      <c r="G1643" s="3"/>
      <c r="H1643" s="3"/>
      <c r="I1643" s="3"/>
      <c r="J1643" s="3"/>
      <c r="K1643" s="3"/>
      <c r="L1643" s="3"/>
      <c r="M1643" s="4">
        <v>0</v>
      </c>
      <c r="N1643" s="4">
        <v>0</v>
      </c>
      <c r="O1643" s="4">
        <f t="shared" si="78"/>
        <v>0</v>
      </c>
      <c r="P1643" s="3">
        <v>45637</v>
      </c>
      <c r="Q1643" s="3">
        <v>62</v>
      </c>
      <c r="R1643" s="3">
        <v>45699</v>
      </c>
      <c r="S1643" s="3">
        <v>2.7970576999999999</v>
      </c>
      <c r="T1643" s="3">
        <v>4.5095932100000002</v>
      </c>
      <c r="U1643" s="3">
        <v>1633824</v>
      </c>
      <c r="V1643" s="3">
        <f t="shared" si="79"/>
        <v>2.7970577002174042</v>
      </c>
      <c r="W1643" s="3"/>
      <c r="X1643" s="3"/>
    </row>
    <row r="1644" spans="1:24" x14ac:dyDescent="0.5">
      <c r="A1644" s="3" t="str">
        <f t="shared" si="77"/>
        <v>EAST INDIA</v>
      </c>
      <c r="B1644" s="3" t="s">
        <v>144</v>
      </c>
      <c r="C1644" s="3" t="s">
        <v>899</v>
      </c>
      <c r="D1644" s="3" t="s">
        <v>900</v>
      </c>
      <c r="E1644" s="3">
        <v>0</v>
      </c>
      <c r="F1644" s="3" t="s">
        <v>55</v>
      </c>
      <c r="G1644" s="3" t="s">
        <v>54</v>
      </c>
      <c r="H1644" s="3" t="s">
        <v>5</v>
      </c>
      <c r="I1644" s="3">
        <v>2</v>
      </c>
      <c r="J1644" s="3">
        <v>39</v>
      </c>
      <c r="K1644" s="3" t="s">
        <v>4</v>
      </c>
      <c r="L1644" s="3" t="s">
        <v>22</v>
      </c>
      <c r="M1644" s="4">
        <v>3137201</v>
      </c>
      <c r="N1644" s="4">
        <v>1887232</v>
      </c>
      <c r="O1644" s="4">
        <f t="shared" si="78"/>
        <v>1249969</v>
      </c>
      <c r="P1644" s="3">
        <v>11286</v>
      </c>
      <c r="Q1644" s="3">
        <v>141</v>
      </c>
      <c r="R1644" s="3">
        <v>11427</v>
      </c>
      <c r="S1644" s="3">
        <v>0.69940213900000003</v>
      </c>
      <c r="T1644" s="3">
        <v>1.1276203330000001</v>
      </c>
      <c r="U1644" s="3">
        <v>1633824</v>
      </c>
      <c r="V1644" s="3">
        <f t="shared" si="79"/>
        <v>0.69940213878606261</v>
      </c>
      <c r="W1644" s="3"/>
      <c r="X1644" s="3"/>
    </row>
    <row r="1645" spans="1:24" x14ac:dyDescent="0.5">
      <c r="A1645" s="3" t="str">
        <f t="shared" si="77"/>
        <v>EAST INDIA</v>
      </c>
      <c r="B1645" s="3" t="s">
        <v>144</v>
      </c>
      <c r="C1645" s="3" t="s">
        <v>899</v>
      </c>
      <c r="D1645" s="3" t="s">
        <v>898</v>
      </c>
      <c r="E1645" s="3">
        <v>0</v>
      </c>
      <c r="F1645" s="3" t="s">
        <v>18</v>
      </c>
      <c r="G1645" s="3" t="s">
        <v>141</v>
      </c>
      <c r="H1645" s="3" t="s">
        <v>5</v>
      </c>
      <c r="I1645" s="3">
        <v>1</v>
      </c>
      <c r="J1645" s="3">
        <v>39</v>
      </c>
      <c r="K1645" s="3" t="s">
        <v>4</v>
      </c>
      <c r="L1645" s="3" t="s">
        <v>22</v>
      </c>
      <c r="M1645" s="4">
        <v>948960</v>
      </c>
      <c r="N1645" s="4">
        <v>71325</v>
      </c>
      <c r="O1645" s="4">
        <f t="shared" si="78"/>
        <v>877635</v>
      </c>
      <c r="P1645" s="3">
        <v>10794</v>
      </c>
      <c r="Q1645" s="3">
        <v>7</v>
      </c>
      <c r="R1645" s="3">
        <v>10801</v>
      </c>
      <c r="S1645" s="3">
        <v>0.66108711799999997</v>
      </c>
      <c r="T1645" s="3">
        <v>1.065846436</v>
      </c>
      <c r="U1645" s="3">
        <v>1633824</v>
      </c>
      <c r="V1645" s="3">
        <f t="shared" si="79"/>
        <v>0.66108711831874178</v>
      </c>
      <c r="W1645" s="3"/>
      <c r="X1645" s="3"/>
    </row>
    <row r="1646" spans="1:24" x14ac:dyDescent="0.5">
      <c r="A1646" s="3" t="str">
        <f t="shared" si="77"/>
        <v>EAST INDIA</v>
      </c>
      <c r="B1646" s="3" t="s">
        <v>144</v>
      </c>
      <c r="C1646" s="3" t="s">
        <v>895</v>
      </c>
      <c r="D1646" s="3" t="s">
        <v>897</v>
      </c>
      <c r="E1646" s="3">
        <v>1</v>
      </c>
      <c r="F1646" s="3" t="s">
        <v>7</v>
      </c>
      <c r="G1646" s="3" t="s">
        <v>6</v>
      </c>
      <c r="H1646" s="3" t="s">
        <v>5</v>
      </c>
      <c r="I1646" s="3">
        <v>0</v>
      </c>
      <c r="J1646" s="3">
        <v>58</v>
      </c>
      <c r="K1646" s="3" t="s">
        <v>4</v>
      </c>
      <c r="L1646" s="3" t="s">
        <v>13</v>
      </c>
      <c r="M1646" s="4">
        <v>29213467</v>
      </c>
      <c r="N1646" s="4">
        <v>1717310</v>
      </c>
      <c r="O1646" s="4">
        <f t="shared" si="78"/>
        <v>27496157</v>
      </c>
      <c r="P1646" s="3">
        <v>506557</v>
      </c>
      <c r="Q1646" s="3">
        <v>3000</v>
      </c>
      <c r="R1646" s="3">
        <v>509557</v>
      </c>
      <c r="S1646" s="3">
        <v>26.463908459999999</v>
      </c>
      <c r="T1646" s="3">
        <v>47.233291530000002</v>
      </c>
      <c r="U1646" s="3">
        <v>1925479</v>
      </c>
      <c r="V1646" s="3">
        <f t="shared" si="79"/>
        <v>26.463908461219258</v>
      </c>
      <c r="W1646" s="3"/>
      <c r="X1646" s="3"/>
    </row>
    <row r="1647" spans="1:24" x14ac:dyDescent="0.5">
      <c r="A1647" s="3" t="str">
        <f t="shared" si="77"/>
        <v>EAST INDIA</v>
      </c>
      <c r="B1647" s="3" t="s">
        <v>144</v>
      </c>
      <c r="C1647" s="3" t="s">
        <v>895</v>
      </c>
      <c r="D1647" s="3" t="s">
        <v>896</v>
      </c>
      <c r="E1647" s="3">
        <v>0</v>
      </c>
      <c r="F1647" s="3" t="s">
        <v>167</v>
      </c>
      <c r="G1647" s="3" t="s">
        <v>166</v>
      </c>
      <c r="H1647" s="3" t="s">
        <v>23</v>
      </c>
      <c r="I1647" s="3">
        <v>4</v>
      </c>
      <c r="J1647" s="3">
        <v>42</v>
      </c>
      <c r="K1647" s="3" t="s">
        <v>4</v>
      </c>
      <c r="L1647" s="3" t="s">
        <v>29</v>
      </c>
      <c r="M1647" s="4">
        <v>75613265</v>
      </c>
      <c r="N1647" s="4">
        <v>985079</v>
      </c>
      <c r="O1647" s="4">
        <f t="shared" si="78"/>
        <v>74628186</v>
      </c>
      <c r="P1647" s="3">
        <v>468873</v>
      </c>
      <c r="Q1647" s="3">
        <v>1363</v>
      </c>
      <c r="R1647" s="3">
        <v>470236</v>
      </c>
      <c r="S1647" s="3">
        <v>24.421767259999999</v>
      </c>
      <c r="T1647" s="3">
        <v>43.58843873</v>
      </c>
      <c r="U1647" s="3">
        <v>1925479</v>
      </c>
      <c r="V1647" s="3">
        <f t="shared" si="79"/>
        <v>24.421767258952187</v>
      </c>
      <c r="W1647" s="3"/>
      <c r="X1647" s="3"/>
    </row>
    <row r="1648" spans="1:24" x14ac:dyDescent="0.5">
      <c r="A1648" s="3" t="str">
        <f t="shared" si="77"/>
        <v>EAST INDIA</v>
      </c>
      <c r="B1648" s="3" t="s">
        <v>144</v>
      </c>
      <c r="C1648" s="3" t="s">
        <v>895</v>
      </c>
      <c r="D1648" s="3" t="s">
        <v>894</v>
      </c>
      <c r="E1648" s="3">
        <v>0</v>
      </c>
      <c r="F1648" s="3" t="s">
        <v>55</v>
      </c>
      <c r="G1648" s="3" t="s">
        <v>54</v>
      </c>
      <c r="H1648" s="3" t="s">
        <v>5</v>
      </c>
      <c r="I1648" s="3">
        <v>0</v>
      </c>
      <c r="J1648" s="3">
        <v>46</v>
      </c>
      <c r="K1648" s="3" t="s">
        <v>4</v>
      </c>
      <c r="L1648" s="3" t="s">
        <v>13</v>
      </c>
      <c r="M1648" s="4">
        <v>4803883</v>
      </c>
      <c r="N1648" s="4">
        <v>863000</v>
      </c>
      <c r="O1648" s="4">
        <f t="shared" si="78"/>
        <v>3940883</v>
      </c>
      <c r="P1648" s="3">
        <v>13980</v>
      </c>
      <c r="Q1648" s="3">
        <v>65</v>
      </c>
      <c r="R1648" s="3">
        <v>14045</v>
      </c>
      <c r="S1648" s="3">
        <v>0.72942888500000003</v>
      </c>
      <c r="T1648" s="3">
        <v>1.301898668</v>
      </c>
      <c r="U1648" s="3">
        <v>1925479</v>
      </c>
      <c r="V1648" s="3">
        <f t="shared" si="79"/>
        <v>0.72942888496836367</v>
      </c>
      <c r="W1648" s="3"/>
      <c r="X1648" s="3"/>
    </row>
    <row r="1649" spans="1:24" x14ac:dyDescent="0.5">
      <c r="A1649" s="3" t="str">
        <f t="shared" si="77"/>
        <v>WEST INDIA</v>
      </c>
      <c r="B1649" s="3" t="s">
        <v>138</v>
      </c>
      <c r="C1649" s="3" t="s">
        <v>891</v>
      </c>
      <c r="D1649" s="3" t="s">
        <v>893</v>
      </c>
      <c r="E1649" s="3">
        <v>1</v>
      </c>
      <c r="F1649" s="3" t="s">
        <v>7</v>
      </c>
      <c r="G1649" s="3" t="s">
        <v>6</v>
      </c>
      <c r="H1649" s="3" t="s">
        <v>5</v>
      </c>
      <c r="I1649" s="3">
        <v>0</v>
      </c>
      <c r="J1649" s="3">
        <v>64</v>
      </c>
      <c r="K1649" s="3" t="s">
        <v>4</v>
      </c>
      <c r="L1649" s="3" t="s">
        <v>13</v>
      </c>
      <c r="M1649" s="4">
        <v>47373221</v>
      </c>
      <c r="N1649" s="4">
        <v>5613860</v>
      </c>
      <c r="O1649" s="4">
        <f t="shared" si="78"/>
        <v>41759361</v>
      </c>
      <c r="P1649" s="3">
        <v>629813</v>
      </c>
      <c r="Q1649" s="3">
        <v>3555</v>
      </c>
      <c r="R1649" s="3">
        <v>633368</v>
      </c>
      <c r="S1649" s="3">
        <v>35.049968370000002</v>
      </c>
      <c r="T1649" s="3">
        <v>56.128895610000001</v>
      </c>
      <c r="U1649" s="3">
        <v>1807043</v>
      </c>
      <c r="V1649" s="3">
        <f t="shared" si="79"/>
        <v>35.049968373746502</v>
      </c>
      <c r="W1649" s="3"/>
      <c r="X1649" s="3"/>
    </row>
    <row r="1650" spans="1:24" x14ac:dyDescent="0.5">
      <c r="A1650" s="3" t="str">
        <f t="shared" si="77"/>
        <v>WEST INDIA</v>
      </c>
      <c r="B1650" s="3" t="s">
        <v>138</v>
      </c>
      <c r="C1650" s="3" t="s">
        <v>891</v>
      </c>
      <c r="D1650" s="3" t="s">
        <v>892</v>
      </c>
      <c r="E1650" s="3">
        <v>0</v>
      </c>
      <c r="F1650" s="3" t="s">
        <v>11</v>
      </c>
      <c r="G1650" s="3" t="s">
        <v>10</v>
      </c>
      <c r="H1650" s="3" t="s">
        <v>5</v>
      </c>
      <c r="I1650" s="3">
        <v>0</v>
      </c>
      <c r="J1650" s="3">
        <v>62</v>
      </c>
      <c r="K1650" s="3" t="s">
        <v>4</v>
      </c>
      <c r="L1650" s="3" t="s">
        <v>22</v>
      </c>
      <c r="M1650" s="4">
        <v>22136618</v>
      </c>
      <c r="N1650" s="3">
        <v>0</v>
      </c>
      <c r="O1650" s="4">
        <f t="shared" si="78"/>
        <v>22136618</v>
      </c>
      <c r="P1650" s="3">
        <v>437358</v>
      </c>
      <c r="Q1650" s="3">
        <v>2131</v>
      </c>
      <c r="R1650" s="3">
        <v>439489</v>
      </c>
      <c r="S1650" s="3">
        <v>24.320893300000002</v>
      </c>
      <c r="T1650" s="3">
        <v>38.947392669999999</v>
      </c>
      <c r="U1650" s="3">
        <v>1807043</v>
      </c>
      <c r="V1650" s="3">
        <f t="shared" si="79"/>
        <v>24.320893304697233</v>
      </c>
      <c r="W1650" s="3"/>
      <c r="X1650" s="3"/>
    </row>
    <row r="1651" spans="1:24" x14ac:dyDescent="0.5">
      <c r="A1651" s="3" t="str">
        <f t="shared" si="77"/>
        <v>WEST INDIA</v>
      </c>
      <c r="B1651" s="3" t="s">
        <v>138</v>
      </c>
      <c r="C1651" s="3" t="s">
        <v>891</v>
      </c>
      <c r="D1651" s="3" t="s">
        <v>0</v>
      </c>
      <c r="E1651" s="3">
        <v>0</v>
      </c>
      <c r="F1651" s="3" t="s">
        <v>0</v>
      </c>
      <c r="G1651" s="3"/>
      <c r="H1651" s="3"/>
      <c r="I1651" s="3"/>
      <c r="J1651" s="3"/>
      <c r="K1651" s="3"/>
      <c r="L1651" s="3"/>
      <c r="M1651" s="4">
        <v>0</v>
      </c>
      <c r="N1651" s="4">
        <v>0</v>
      </c>
      <c r="O1651" s="4">
        <f t="shared" si="78"/>
        <v>0</v>
      </c>
      <c r="P1651" s="3">
        <v>14268</v>
      </c>
      <c r="Q1651" s="3">
        <v>59</v>
      </c>
      <c r="R1651" s="3">
        <v>14327</v>
      </c>
      <c r="S1651" s="3">
        <v>0.79284222900000001</v>
      </c>
      <c r="T1651" s="3">
        <v>1.2696547460000001</v>
      </c>
      <c r="U1651" s="3">
        <v>1807043</v>
      </c>
      <c r="V1651" s="3">
        <f t="shared" si="79"/>
        <v>0.79284222898957024</v>
      </c>
      <c r="W1651" s="3"/>
      <c r="X1651" s="3"/>
    </row>
    <row r="1652" spans="1:24" x14ac:dyDescent="0.5">
      <c r="A1652" s="3" t="str">
        <f t="shared" si="77"/>
        <v>SOUTH INDIA</v>
      </c>
      <c r="B1652" s="3" t="s">
        <v>49</v>
      </c>
      <c r="C1652" s="3" t="s">
        <v>888</v>
      </c>
      <c r="D1652" s="3" t="s">
        <v>890</v>
      </c>
      <c r="E1652" s="3">
        <v>1</v>
      </c>
      <c r="F1652" s="3" t="s">
        <v>11</v>
      </c>
      <c r="G1652" s="3" t="s">
        <v>10</v>
      </c>
      <c r="H1652" s="3" t="s">
        <v>5</v>
      </c>
      <c r="I1652" s="3">
        <v>1</v>
      </c>
      <c r="J1652" s="3">
        <v>62</v>
      </c>
      <c r="K1652" s="3" t="s">
        <v>4</v>
      </c>
      <c r="L1652" s="3" t="s">
        <v>13</v>
      </c>
      <c r="M1652" s="4">
        <v>6075876</v>
      </c>
      <c r="N1652" s="4">
        <v>7723227</v>
      </c>
      <c r="O1652" s="4">
        <f t="shared" si="78"/>
        <v>-1647351</v>
      </c>
      <c r="P1652" s="3">
        <v>380089</v>
      </c>
      <c r="Q1652" s="3">
        <v>838</v>
      </c>
      <c r="R1652" s="3">
        <v>380927</v>
      </c>
      <c r="S1652" s="3">
        <v>27.54868772</v>
      </c>
      <c r="T1652" s="3">
        <v>37.077589750000001</v>
      </c>
      <c r="U1652" s="3">
        <v>1382741</v>
      </c>
      <c r="V1652" s="3">
        <f t="shared" si="79"/>
        <v>27.548687715197566</v>
      </c>
      <c r="W1652" s="3"/>
      <c r="X1652" s="3"/>
    </row>
    <row r="1653" spans="1:24" x14ac:dyDescent="0.5">
      <c r="A1653" s="3" t="str">
        <f t="shared" si="77"/>
        <v>SOUTH INDIA</v>
      </c>
      <c r="B1653" s="3" t="s">
        <v>49</v>
      </c>
      <c r="C1653" s="3" t="s">
        <v>888</v>
      </c>
      <c r="D1653" s="3" t="s">
        <v>889</v>
      </c>
      <c r="E1653" s="3">
        <v>0</v>
      </c>
      <c r="F1653" s="3" t="s">
        <v>51</v>
      </c>
      <c r="G1653" s="3" t="s">
        <v>177</v>
      </c>
      <c r="H1653" s="3" t="s">
        <v>23</v>
      </c>
      <c r="I1653" s="3">
        <v>0</v>
      </c>
      <c r="J1653" s="3">
        <v>42</v>
      </c>
      <c r="K1653" s="3" t="s">
        <v>4</v>
      </c>
      <c r="L1653" s="3" t="s">
        <v>9</v>
      </c>
      <c r="M1653" s="4">
        <v>20179396</v>
      </c>
      <c r="N1653" s="4">
        <v>6643517</v>
      </c>
      <c r="O1653" s="4">
        <f t="shared" si="78"/>
        <v>13535879</v>
      </c>
      <c r="P1653" s="3">
        <v>335476</v>
      </c>
      <c r="Q1653" s="3">
        <v>1208</v>
      </c>
      <c r="R1653" s="3">
        <v>336684</v>
      </c>
      <c r="S1653" s="3">
        <v>24.349028489999998</v>
      </c>
      <c r="T1653" s="3">
        <v>32.771190349999998</v>
      </c>
      <c r="U1653" s="3">
        <v>1382741</v>
      </c>
      <c r="V1653" s="3">
        <f t="shared" si="79"/>
        <v>24.349028487619879</v>
      </c>
      <c r="W1653" s="3"/>
      <c r="X1653" s="3"/>
    </row>
    <row r="1654" spans="1:24" x14ac:dyDescent="0.5">
      <c r="A1654" s="3" t="str">
        <f t="shared" si="77"/>
        <v>SOUTH INDIA</v>
      </c>
      <c r="B1654" s="3" t="s">
        <v>49</v>
      </c>
      <c r="C1654" s="3" t="s">
        <v>888</v>
      </c>
      <c r="D1654" s="3" t="s">
        <v>887</v>
      </c>
      <c r="E1654" s="3">
        <v>0</v>
      </c>
      <c r="F1654" s="3" t="s">
        <v>7</v>
      </c>
      <c r="G1654" s="3" t="s">
        <v>6</v>
      </c>
      <c r="H1654" s="3" t="s">
        <v>5</v>
      </c>
      <c r="I1654" s="3">
        <v>240</v>
      </c>
      <c r="J1654" s="3">
        <v>49</v>
      </c>
      <c r="K1654" s="3" t="s">
        <v>4</v>
      </c>
      <c r="L1654" s="3" t="s">
        <v>13</v>
      </c>
      <c r="M1654" s="4">
        <v>4044300</v>
      </c>
      <c r="N1654" s="4">
        <v>1308799</v>
      </c>
      <c r="O1654" s="4">
        <f t="shared" si="78"/>
        <v>2735501</v>
      </c>
      <c r="P1654" s="3">
        <v>295627</v>
      </c>
      <c r="Q1654" s="3">
        <v>1769</v>
      </c>
      <c r="R1654" s="3">
        <v>297396</v>
      </c>
      <c r="S1654" s="3">
        <v>21.507715470000001</v>
      </c>
      <c r="T1654" s="3">
        <v>28.94708666</v>
      </c>
      <c r="U1654" s="3">
        <v>1382741</v>
      </c>
      <c r="V1654" s="3">
        <f t="shared" si="79"/>
        <v>21.507715472384199</v>
      </c>
      <c r="W1654" s="3"/>
      <c r="X1654" s="3"/>
    </row>
    <row r="1655" spans="1:24" x14ac:dyDescent="0.5">
      <c r="A1655" s="3" t="str">
        <f t="shared" si="77"/>
        <v>NORTH INDIA</v>
      </c>
      <c r="B1655" s="3" t="s">
        <v>614</v>
      </c>
      <c r="C1655" s="3" t="s">
        <v>882</v>
      </c>
      <c r="D1655" s="3" t="s">
        <v>886</v>
      </c>
      <c r="E1655" s="3">
        <v>1</v>
      </c>
      <c r="F1655" s="3" t="s">
        <v>11</v>
      </c>
      <c r="G1655" s="3" t="s">
        <v>10</v>
      </c>
      <c r="H1655" s="3" t="s">
        <v>23</v>
      </c>
      <c r="I1655" s="3">
        <v>0</v>
      </c>
      <c r="J1655" s="3">
        <v>74</v>
      </c>
      <c r="K1655" s="3" t="s">
        <v>4</v>
      </c>
      <c r="L1655" s="3" t="s">
        <v>13</v>
      </c>
      <c r="M1655" s="4">
        <v>635973757</v>
      </c>
      <c r="N1655" s="4">
        <v>42453369</v>
      </c>
      <c r="O1655" s="4">
        <f t="shared" si="78"/>
        <v>593520388</v>
      </c>
      <c r="P1655" s="3">
        <v>531178</v>
      </c>
      <c r="Q1655" s="3">
        <v>849</v>
      </c>
      <c r="R1655" s="3">
        <v>532027</v>
      </c>
      <c r="S1655" s="3">
        <v>30.583295010000001</v>
      </c>
      <c r="T1655" s="3">
        <v>45.131132370000003</v>
      </c>
      <c r="U1655" s="3">
        <v>1739600</v>
      </c>
      <c r="V1655" s="3">
        <f t="shared" si="79"/>
        <v>30.583295010347207</v>
      </c>
      <c r="W1655" s="3"/>
      <c r="X1655" s="3"/>
    </row>
    <row r="1656" spans="1:24" x14ac:dyDescent="0.5">
      <c r="A1656" s="3" t="str">
        <f t="shared" si="77"/>
        <v>NORTH INDIA</v>
      </c>
      <c r="B1656" s="3" t="s">
        <v>614</v>
      </c>
      <c r="C1656" s="3" t="s">
        <v>882</v>
      </c>
      <c r="D1656" s="3" t="s">
        <v>885</v>
      </c>
      <c r="E1656" s="3">
        <v>0</v>
      </c>
      <c r="F1656" s="3" t="s">
        <v>618</v>
      </c>
      <c r="G1656" s="3" t="s">
        <v>617</v>
      </c>
      <c r="H1656" s="3" t="s">
        <v>5</v>
      </c>
      <c r="I1656" s="3">
        <v>1</v>
      </c>
      <c r="J1656" s="3">
        <v>68</v>
      </c>
      <c r="K1656" s="3" t="s">
        <v>4</v>
      </c>
      <c r="L1656" s="3" t="s">
        <v>13</v>
      </c>
      <c r="M1656" s="4">
        <v>184375011</v>
      </c>
      <c r="N1656" s="4">
        <v>6709821</v>
      </c>
      <c r="O1656" s="4">
        <f t="shared" si="78"/>
        <v>177665190</v>
      </c>
      <c r="P1656" s="3">
        <v>368498</v>
      </c>
      <c r="Q1656" s="3">
        <v>811</v>
      </c>
      <c r="R1656" s="3">
        <v>369309</v>
      </c>
      <c r="S1656" s="3">
        <v>21.22953553</v>
      </c>
      <c r="T1656" s="3">
        <v>31.32798404</v>
      </c>
      <c r="U1656" s="3">
        <v>1739600</v>
      </c>
      <c r="V1656" s="3">
        <f t="shared" si="79"/>
        <v>21.229535525408139</v>
      </c>
      <c r="W1656" s="3"/>
      <c r="X1656" s="3"/>
    </row>
    <row r="1657" spans="1:24" x14ac:dyDescent="0.5">
      <c r="A1657" s="3" t="str">
        <f t="shared" si="77"/>
        <v>NORTH INDIA</v>
      </c>
      <c r="B1657" s="3" t="s">
        <v>614</v>
      </c>
      <c r="C1657" s="3" t="s">
        <v>882</v>
      </c>
      <c r="D1657" s="3" t="s">
        <v>884</v>
      </c>
      <c r="E1657" s="3">
        <v>0</v>
      </c>
      <c r="F1657" s="3" t="s">
        <v>883</v>
      </c>
      <c r="G1657" s="3" t="s">
        <v>373</v>
      </c>
      <c r="H1657" s="3" t="s">
        <v>5</v>
      </c>
      <c r="I1657" s="3">
        <v>0</v>
      </c>
      <c r="J1657" s="3">
        <v>68</v>
      </c>
      <c r="K1657" s="3" t="s">
        <v>4</v>
      </c>
      <c r="L1657" s="3" t="s">
        <v>9</v>
      </c>
      <c r="M1657" s="4">
        <v>44984048</v>
      </c>
      <c r="N1657" s="4">
        <v>110000</v>
      </c>
      <c r="O1657" s="4">
        <f t="shared" si="78"/>
        <v>44874048</v>
      </c>
      <c r="P1657" s="3">
        <v>161388</v>
      </c>
      <c r="Q1657" s="3">
        <v>257</v>
      </c>
      <c r="R1657" s="3">
        <v>161645</v>
      </c>
      <c r="S1657" s="3">
        <v>9.2920786389999996</v>
      </c>
      <c r="T1657" s="3">
        <v>13.71212719</v>
      </c>
      <c r="U1657" s="3">
        <v>1739600</v>
      </c>
      <c r="V1657" s="3">
        <f t="shared" si="79"/>
        <v>9.2920786387675331</v>
      </c>
      <c r="W1657" s="3"/>
      <c r="X1657" s="3"/>
    </row>
    <row r="1658" spans="1:24" x14ac:dyDescent="0.5">
      <c r="A1658" s="3" t="str">
        <f t="shared" si="77"/>
        <v>NORTH INDIA</v>
      </c>
      <c r="B1658" s="3" t="s">
        <v>614</v>
      </c>
      <c r="C1658" s="3" t="s">
        <v>882</v>
      </c>
      <c r="D1658" s="3" t="s">
        <v>881</v>
      </c>
      <c r="E1658" s="3">
        <v>0</v>
      </c>
      <c r="F1658" s="3" t="s">
        <v>38</v>
      </c>
      <c r="G1658" s="3" t="s">
        <v>37</v>
      </c>
      <c r="H1658" s="3" t="s">
        <v>23</v>
      </c>
      <c r="I1658" s="3">
        <v>0</v>
      </c>
      <c r="J1658" s="3">
        <v>47</v>
      </c>
      <c r="K1658" s="3" t="s">
        <v>4</v>
      </c>
      <c r="L1658" s="3" t="s">
        <v>13</v>
      </c>
      <c r="M1658" s="4">
        <v>65098945</v>
      </c>
      <c r="N1658" s="4">
        <v>17876777</v>
      </c>
      <c r="O1658" s="4">
        <f t="shared" si="78"/>
        <v>47222168</v>
      </c>
      <c r="P1658" s="3">
        <v>56610</v>
      </c>
      <c r="Q1658" s="3">
        <v>267</v>
      </c>
      <c r="R1658" s="3">
        <v>56877</v>
      </c>
      <c r="S1658" s="3">
        <v>3.2695447230000001</v>
      </c>
      <c r="T1658" s="3">
        <v>4.8247991470000002</v>
      </c>
      <c r="U1658" s="3">
        <v>1739600</v>
      </c>
      <c r="V1658" s="3">
        <f t="shared" si="79"/>
        <v>3.26954472292481</v>
      </c>
      <c r="W1658" s="3"/>
      <c r="X1658" s="3"/>
    </row>
    <row r="1659" spans="1:24" x14ac:dyDescent="0.5">
      <c r="A1659" s="3" t="str">
        <f t="shared" si="77"/>
        <v>EAST INDIA</v>
      </c>
      <c r="B1659" s="3" t="s">
        <v>144</v>
      </c>
      <c r="C1659" s="3" t="s">
        <v>879</v>
      </c>
      <c r="D1659" s="3" t="s">
        <v>880</v>
      </c>
      <c r="E1659" s="3">
        <v>1</v>
      </c>
      <c r="F1659" s="3" t="s">
        <v>7</v>
      </c>
      <c r="G1659" s="3" t="s">
        <v>6</v>
      </c>
      <c r="H1659" s="3" t="s">
        <v>5</v>
      </c>
      <c r="I1659" s="3">
        <v>0</v>
      </c>
      <c r="J1659" s="3">
        <v>64</v>
      </c>
      <c r="K1659" s="3" t="s">
        <v>4</v>
      </c>
      <c r="L1659" s="3" t="s">
        <v>9</v>
      </c>
      <c r="M1659" s="4">
        <v>235275591</v>
      </c>
      <c r="N1659" s="3">
        <v>0</v>
      </c>
      <c r="O1659" s="4">
        <f t="shared" si="78"/>
        <v>235275591</v>
      </c>
      <c r="P1659" s="3">
        <v>604956</v>
      </c>
      <c r="Q1659" s="3">
        <v>2550</v>
      </c>
      <c r="R1659" s="3">
        <v>607506</v>
      </c>
      <c r="S1659" s="3">
        <v>28.308654950000001</v>
      </c>
      <c r="T1659" s="3">
        <v>61.805056059999998</v>
      </c>
      <c r="U1659" s="3">
        <v>2146008</v>
      </c>
      <c r="V1659" s="3">
        <f t="shared" si="79"/>
        <v>28.308654953755997</v>
      </c>
      <c r="W1659" s="3"/>
      <c r="X1659" s="3"/>
    </row>
    <row r="1660" spans="1:24" x14ac:dyDescent="0.5">
      <c r="A1660" s="3" t="str">
        <f t="shared" si="77"/>
        <v>EAST INDIA</v>
      </c>
      <c r="B1660" s="3" t="s">
        <v>144</v>
      </c>
      <c r="C1660" s="3" t="s">
        <v>879</v>
      </c>
      <c r="D1660" s="3" t="s">
        <v>878</v>
      </c>
      <c r="E1660" s="3">
        <v>0</v>
      </c>
      <c r="F1660" s="3" t="s">
        <v>11</v>
      </c>
      <c r="G1660" s="3" t="s">
        <v>10</v>
      </c>
      <c r="H1660" s="3" t="s">
        <v>5</v>
      </c>
      <c r="I1660" s="3">
        <v>2</v>
      </c>
      <c r="J1660" s="3">
        <v>73</v>
      </c>
      <c r="K1660" s="3" t="s">
        <v>4</v>
      </c>
      <c r="L1660" s="3" t="s">
        <v>13</v>
      </c>
      <c r="M1660" s="4">
        <v>1935459756</v>
      </c>
      <c r="N1660" s="4">
        <v>284863762</v>
      </c>
      <c r="O1660" s="4">
        <f t="shared" si="78"/>
        <v>1650595994</v>
      </c>
      <c r="P1660" s="3">
        <v>321840</v>
      </c>
      <c r="Q1660" s="3">
        <v>1009</v>
      </c>
      <c r="R1660" s="3">
        <v>322849</v>
      </c>
      <c r="S1660" s="3">
        <v>15.04416573</v>
      </c>
      <c r="T1660" s="3">
        <v>32.845273210000002</v>
      </c>
      <c r="U1660" s="3">
        <v>2146008</v>
      </c>
      <c r="V1660" s="3">
        <f t="shared" si="79"/>
        <v>15.044165725384062</v>
      </c>
      <c r="W1660" s="3"/>
      <c r="X1660" s="3"/>
    </row>
    <row r="1661" spans="1:24" x14ac:dyDescent="0.5">
      <c r="A1661" s="3" t="str">
        <f t="shared" si="77"/>
        <v>SOUTH INDIA</v>
      </c>
      <c r="B1661" s="3" t="s">
        <v>2</v>
      </c>
      <c r="C1661" s="3" t="s">
        <v>873</v>
      </c>
      <c r="D1661" s="3" t="s">
        <v>877</v>
      </c>
      <c r="E1661" s="3">
        <v>1</v>
      </c>
      <c r="F1661" s="3" t="s">
        <v>15</v>
      </c>
      <c r="G1661" s="3" t="s">
        <v>14</v>
      </c>
      <c r="H1661" s="3" t="s">
        <v>5</v>
      </c>
      <c r="I1661" s="3">
        <v>0</v>
      </c>
      <c r="J1661" s="3">
        <v>42</v>
      </c>
      <c r="K1661" s="3" t="s">
        <v>61</v>
      </c>
      <c r="L1661" s="3" t="s">
        <v>114</v>
      </c>
      <c r="M1661" s="4">
        <v>16597300</v>
      </c>
      <c r="N1661" s="3">
        <v>0</v>
      </c>
      <c r="O1661" s="4">
        <f t="shared" si="78"/>
        <v>16597300</v>
      </c>
      <c r="P1661" s="3">
        <v>441007</v>
      </c>
      <c r="Q1661" s="3">
        <v>314</v>
      </c>
      <c r="R1661" s="3">
        <v>441321</v>
      </c>
      <c r="S1661" s="3">
        <v>29.837312239999999</v>
      </c>
      <c r="T1661" s="3">
        <v>45.489272440000001</v>
      </c>
      <c r="U1661" s="3">
        <v>1479091</v>
      </c>
      <c r="V1661" s="3">
        <f t="shared" si="79"/>
        <v>29.837312241099433</v>
      </c>
      <c r="W1661" s="3"/>
      <c r="X1661" s="3"/>
    </row>
    <row r="1662" spans="1:24" x14ac:dyDescent="0.5">
      <c r="A1662" s="3" t="str">
        <f t="shared" si="77"/>
        <v>SOUTH INDIA</v>
      </c>
      <c r="B1662" s="3" t="s">
        <v>2</v>
      </c>
      <c r="C1662" s="3" t="s">
        <v>873</v>
      </c>
      <c r="D1662" s="3" t="s">
        <v>876</v>
      </c>
      <c r="E1662" s="3">
        <v>0</v>
      </c>
      <c r="F1662" s="3" t="s">
        <v>11</v>
      </c>
      <c r="G1662" s="3" t="s">
        <v>10</v>
      </c>
      <c r="H1662" s="3" t="s">
        <v>5</v>
      </c>
      <c r="I1662" s="3">
        <v>0</v>
      </c>
      <c r="J1662" s="3">
        <v>60</v>
      </c>
      <c r="K1662" s="3" t="s">
        <v>61</v>
      </c>
      <c r="L1662" s="3" t="s">
        <v>29</v>
      </c>
      <c r="M1662" s="4">
        <v>63320000</v>
      </c>
      <c r="N1662" s="4">
        <v>5000000</v>
      </c>
      <c r="O1662" s="4">
        <f t="shared" si="78"/>
        <v>58320000</v>
      </c>
      <c r="P1662" s="3">
        <v>345955</v>
      </c>
      <c r="Q1662" s="3">
        <v>186</v>
      </c>
      <c r="R1662" s="3">
        <v>346141</v>
      </c>
      <c r="S1662" s="3">
        <v>23.40227883</v>
      </c>
      <c r="T1662" s="3">
        <v>35.678570139999998</v>
      </c>
      <c r="U1662" s="3">
        <v>1479091</v>
      </c>
      <c r="V1662" s="3">
        <f t="shared" si="79"/>
        <v>23.40227883206645</v>
      </c>
      <c r="W1662" s="3"/>
      <c r="X1662" s="3"/>
    </row>
    <row r="1663" spans="1:24" x14ac:dyDescent="0.5">
      <c r="A1663" s="3" t="str">
        <f t="shared" si="77"/>
        <v>SOUTH INDIA</v>
      </c>
      <c r="B1663" s="3" t="s">
        <v>2</v>
      </c>
      <c r="C1663" s="3" t="s">
        <v>873</v>
      </c>
      <c r="D1663" s="3" t="s">
        <v>875</v>
      </c>
      <c r="E1663" s="3">
        <v>0</v>
      </c>
      <c r="F1663" s="3" t="s">
        <v>7</v>
      </c>
      <c r="G1663" s="3" t="s">
        <v>6</v>
      </c>
      <c r="H1663" s="3" t="s">
        <v>5</v>
      </c>
      <c r="I1663" s="3">
        <v>0</v>
      </c>
      <c r="J1663" s="3">
        <v>52</v>
      </c>
      <c r="K1663" s="3" t="s">
        <v>61</v>
      </c>
      <c r="L1663" s="3" t="s">
        <v>9</v>
      </c>
      <c r="M1663" s="4">
        <v>11933904</v>
      </c>
      <c r="N1663" s="4">
        <v>3730368</v>
      </c>
      <c r="O1663" s="4">
        <f t="shared" si="78"/>
        <v>8203536</v>
      </c>
      <c r="P1663" s="3">
        <v>92305</v>
      </c>
      <c r="Q1663" s="3">
        <v>301</v>
      </c>
      <c r="R1663" s="3">
        <v>92606</v>
      </c>
      <c r="S1663" s="3">
        <v>6.2610076049999996</v>
      </c>
      <c r="T1663" s="3">
        <v>9.5453866089999995</v>
      </c>
      <c r="U1663" s="3">
        <v>1479091</v>
      </c>
      <c r="V1663" s="3">
        <f t="shared" si="79"/>
        <v>6.2610076053467978</v>
      </c>
      <c r="W1663" s="3"/>
      <c r="X1663" s="3"/>
    </row>
    <row r="1664" spans="1:24" x14ac:dyDescent="0.5">
      <c r="A1664" s="3" t="str">
        <f t="shared" si="77"/>
        <v>SOUTH INDIA</v>
      </c>
      <c r="B1664" s="3" t="s">
        <v>2</v>
      </c>
      <c r="C1664" s="3" t="s">
        <v>873</v>
      </c>
      <c r="D1664" s="3" t="s">
        <v>874</v>
      </c>
      <c r="E1664" s="3">
        <v>0</v>
      </c>
      <c r="F1664" s="3" t="s">
        <v>18</v>
      </c>
      <c r="G1664" s="3" t="s">
        <v>62</v>
      </c>
      <c r="H1664" s="3" t="s">
        <v>5</v>
      </c>
      <c r="I1664" s="3">
        <v>0</v>
      </c>
      <c r="J1664" s="3">
        <v>42</v>
      </c>
      <c r="K1664" s="3" t="s">
        <v>61</v>
      </c>
      <c r="L1664" s="3" t="s">
        <v>22</v>
      </c>
      <c r="M1664" s="4">
        <v>720540</v>
      </c>
      <c r="N1664" s="3">
        <v>0</v>
      </c>
      <c r="O1664" s="4">
        <f t="shared" si="78"/>
        <v>720540</v>
      </c>
      <c r="P1664" s="3">
        <v>18217</v>
      </c>
      <c r="Q1664" s="3">
        <v>2</v>
      </c>
      <c r="R1664" s="3">
        <v>18219</v>
      </c>
      <c r="S1664" s="3">
        <v>1.231770053</v>
      </c>
      <c r="T1664" s="3">
        <v>1.877927981</v>
      </c>
      <c r="U1664" s="3">
        <v>1479091</v>
      </c>
      <c r="V1664" s="3">
        <f t="shared" si="79"/>
        <v>1.2317700533638567</v>
      </c>
      <c r="W1664" s="3"/>
      <c r="X1664" s="3"/>
    </row>
    <row r="1665" spans="1:24" x14ac:dyDescent="0.5">
      <c r="A1665" s="3" t="str">
        <f t="shared" si="77"/>
        <v>SOUTH INDIA</v>
      </c>
      <c r="B1665" s="3" t="s">
        <v>2</v>
      </c>
      <c r="C1665" s="3" t="s">
        <v>873</v>
      </c>
      <c r="D1665" s="3" t="s">
        <v>872</v>
      </c>
      <c r="E1665" s="3">
        <v>0</v>
      </c>
      <c r="F1665" s="3" t="s">
        <v>55</v>
      </c>
      <c r="G1665" s="3" t="s">
        <v>54</v>
      </c>
      <c r="H1665" s="3" t="s">
        <v>5</v>
      </c>
      <c r="I1665" s="3">
        <v>0</v>
      </c>
      <c r="J1665" s="3">
        <v>36</v>
      </c>
      <c r="K1665" s="3" t="s">
        <v>61</v>
      </c>
      <c r="L1665" s="3" t="s">
        <v>29</v>
      </c>
      <c r="M1665" s="4">
        <v>765220</v>
      </c>
      <c r="N1665" s="3">
        <v>0</v>
      </c>
      <c r="O1665" s="4">
        <f t="shared" si="78"/>
        <v>765220</v>
      </c>
      <c r="P1665" s="3">
        <v>10194</v>
      </c>
      <c r="Q1665" s="3">
        <v>9</v>
      </c>
      <c r="R1665" s="3">
        <v>10203</v>
      </c>
      <c r="S1665" s="3">
        <v>0.68981556899999996</v>
      </c>
      <c r="T1665" s="3">
        <v>1.051676777</v>
      </c>
      <c r="U1665" s="3">
        <v>1479091</v>
      </c>
      <c r="V1665" s="3">
        <f t="shared" si="79"/>
        <v>0.68981556915700248</v>
      </c>
      <c r="W1665" s="3"/>
      <c r="X1665" s="3"/>
    </row>
    <row r="1666" spans="1:24" x14ac:dyDescent="0.5">
      <c r="A1666" s="3" t="str">
        <f t="shared" si="77"/>
        <v>SOUTH INDIA</v>
      </c>
      <c r="B1666" s="3" t="s">
        <v>90</v>
      </c>
      <c r="C1666" s="3" t="s">
        <v>867</v>
      </c>
      <c r="D1666" s="3" t="s">
        <v>871</v>
      </c>
      <c r="E1666" s="3">
        <v>1</v>
      </c>
      <c r="F1666" s="3" t="s">
        <v>116</v>
      </c>
      <c r="G1666" s="3" t="s">
        <v>115</v>
      </c>
      <c r="H1666" s="3" t="s">
        <v>5</v>
      </c>
      <c r="I1666" s="3">
        <v>2</v>
      </c>
      <c r="J1666" s="3">
        <v>77</v>
      </c>
      <c r="K1666" s="3" t="s">
        <v>4</v>
      </c>
      <c r="L1666" s="3" t="s">
        <v>9</v>
      </c>
      <c r="M1666" s="4">
        <v>972730368</v>
      </c>
      <c r="N1666" s="4">
        <v>65935070</v>
      </c>
      <c r="O1666" s="4">
        <f t="shared" si="78"/>
        <v>906795298</v>
      </c>
      <c r="P1666" s="3">
        <v>677005</v>
      </c>
      <c r="Q1666" s="3">
        <v>6692</v>
      </c>
      <c r="R1666" s="3">
        <v>683697</v>
      </c>
      <c r="S1666" s="3">
        <v>49.121351179999998</v>
      </c>
      <c r="T1666" s="3">
        <v>61.976231919999996</v>
      </c>
      <c r="U1666" s="3">
        <v>1391853</v>
      </c>
      <c r="V1666" s="3">
        <f t="shared" si="79"/>
        <v>49.121351177171732</v>
      </c>
      <c r="W1666" s="3"/>
      <c r="X1666" s="3"/>
    </row>
    <row r="1667" spans="1:24" x14ac:dyDescent="0.5">
      <c r="A1667" s="3" t="str">
        <f t="shared" ref="A1667:A1730" si="80">VLOOKUP(B1667,$W$1:$X$37,2,FALSE)</f>
        <v>SOUTH INDIA</v>
      </c>
      <c r="B1667" s="3" t="s">
        <v>90</v>
      </c>
      <c r="C1667" s="3" t="s">
        <v>867</v>
      </c>
      <c r="D1667" s="3" t="s">
        <v>870</v>
      </c>
      <c r="E1667" s="3">
        <v>0</v>
      </c>
      <c r="F1667" s="3" t="s">
        <v>270</v>
      </c>
      <c r="G1667" s="3" t="s">
        <v>269</v>
      </c>
      <c r="H1667" s="3" t="s">
        <v>5</v>
      </c>
      <c r="I1667" s="3">
        <v>0</v>
      </c>
      <c r="J1667" s="3">
        <v>55</v>
      </c>
      <c r="K1667" s="3" t="s">
        <v>4</v>
      </c>
      <c r="L1667" s="3" t="s">
        <v>29</v>
      </c>
      <c r="M1667" s="4">
        <v>100798649</v>
      </c>
      <c r="N1667" s="4">
        <v>29580175</v>
      </c>
      <c r="O1667" s="4">
        <f t="shared" si="78"/>
        <v>71218474</v>
      </c>
      <c r="P1667" s="3">
        <v>279439</v>
      </c>
      <c r="Q1667" s="3">
        <v>740</v>
      </c>
      <c r="R1667" s="3">
        <v>280179</v>
      </c>
      <c r="S1667" s="3">
        <v>20.129927510000002</v>
      </c>
      <c r="T1667" s="3">
        <v>25.397857070000001</v>
      </c>
      <c r="U1667" s="3">
        <v>1391853</v>
      </c>
      <c r="V1667" s="3">
        <f t="shared" si="79"/>
        <v>20.129927513896941</v>
      </c>
      <c r="W1667" s="3"/>
      <c r="X1667" s="3"/>
    </row>
    <row r="1668" spans="1:24" x14ac:dyDescent="0.5">
      <c r="A1668" s="3" t="str">
        <f t="shared" si="80"/>
        <v>SOUTH INDIA</v>
      </c>
      <c r="B1668" s="3" t="s">
        <v>90</v>
      </c>
      <c r="C1668" s="3" t="s">
        <v>867</v>
      </c>
      <c r="D1668" s="3" t="s">
        <v>869</v>
      </c>
      <c r="E1668" s="3">
        <v>0</v>
      </c>
      <c r="F1668" s="3" t="s">
        <v>92</v>
      </c>
      <c r="G1668" s="3" t="s">
        <v>91</v>
      </c>
      <c r="H1668" s="3" t="s">
        <v>23</v>
      </c>
      <c r="I1668" s="3">
        <v>0</v>
      </c>
      <c r="J1668" s="3">
        <v>36</v>
      </c>
      <c r="K1668" s="3" t="s">
        <v>4</v>
      </c>
      <c r="L1668" s="3" t="s">
        <v>9</v>
      </c>
      <c r="M1668" s="4">
        <v>311000</v>
      </c>
      <c r="N1668" s="3">
        <v>0</v>
      </c>
      <c r="O1668" s="4">
        <f t="shared" si="78"/>
        <v>311000</v>
      </c>
      <c r="P1668" s="3">
        <v>53229</v>
      </c>
      <c r="Q1668" s="3">
        <v>316</v>
      </c>
      <c r="R1668" s="3">
        <v>53545</v>
      </c>
      <c r="S1668" s="3">
        <v>3.8470298230000002</v>
      </c>
      <c r="T1668" s="3">
        <v>4.8537836759999999</v>
      </c>
      <c r="U1668" s="3">
        <v>1391853</v>
      </c>
      <c r="V1668" s="3">
        <f t="shared" si="79"/>
        <v>3.847029822833302</v>
      </c>
      <c r="W1668" s="3"/>
      <c r="X1668" s="3"/>
    </row>
    <row r="1669" spans="1:24" x14ac:dyDescent="0.5">
      <c r="A1669" s="3" t="str">
        <f t="shared" si="80"/>
        <v>SOUTH INDIA</v>
      </c>
      <c r="B1669" s="3" t="s">
        <v>90</v>
      </c>
      <c r="C1669" s="3" t="s">
        <v>867</v>
      </c>
      <c r="D1669" s="3" t="s">
        <v>868</v>
      </c>
      <c r="E1669" s="3">
        <v>0</v>
      </c>
      <c r="F1669" s="3" t="s">
        <v>18</v>
      </c>
      <c r="G1669" s="3" t="s">
        <v>97</v>
      </c>
      <c r="H1669" s="3" t="s">
        <v>5</v>
      </c>
      <c r="I1669" s="3">
        <v>5</v>
      </c>
      <c r="J1669" s="3">
        <v>58</v>
      </c>
      <c r="K1669" s="3" t="s">
        <v>4</v>
      </c>
      <c r="L1669" s="3" t="s">
        <v>9</v>
      </c>
      <c r="M1669" s="4">
        <v>62444127</v>
      </c>
      <c r="N1669" s="4">
        <v>19100000</v>
      </c>
      <c r="O1669" s="4">
        <f t="shared" si="78"/>
        <v>43344127</v>
      </c>
      <c r="P1669" s="3">
        <v>45489</v>
      </c>
      <c r="Q1669" s="3">
        <v>102</v>
      </c>
      <c r="R1669" s="3">
        <v>45591</v>
      </c>
      <c r="S1669" s="3">
        <v>3.2755614280000001</v>
      </c>
      <c r="T1669" s="3">
        <v>4.1327640600000004</v>
      </c>
      <c r="U1669" s="3">
        <v>1391853</v>
      </c>
      <c r="V1669" s="3">
        <f t="shared" si="79"/>
        <v>3.2755614278231966</v>
      </c>
      <c r="W1669" s="3"/>
      <c r="X1669" s="3"/>
    </row>
    <row r="1670" spans="1:24" x14ac:dyDescent="0.5">
      <c r="A1670" s="3" t="str">
        <f t="shared" si="80"/>
        <v>SOUTH INDIA</v>
      </c>
      <c r="B1670" s="3" t="s">
        <v>90</v>
      </c>
      <c r="C1670" s="3" t="s">
        <v>867</v>
      </c>
      <c r="D1670" s="3" t="s">
        <v>0</v>
      </c>
      <c r="E1670" s="3">
        <v>0</v>
      </c>
      <c r="F1670" s="3" t="s">
        <v>0</v>
      </c>
      <c r="G1670" s="3"/>
      <c r="H1670" s="3"/>
      <c r="I1670" s="3"/>
      <c r="J1670" s="3"/>
      <c r="K1670" s="3"/>
      <c r="L1670" s="3"/>
      <c r="M1670" s="4">
        <v>0</v>
      </c>
      <c r="N1670" s="4">
        <v>0</v>
      </c>
      <c r="O1670" s="4">
        <f t="shared" si="78"/>
        <v>0</v>
      </c>
      <c r="P1670" s="3">
        <v>11219</v>
      </c>
      <c r="Q1670" s="3">
        <v>106</v>
      </c>
      <c r="R1670" s="3">
        <v>11325</v>
      </c>
      <c r="S1670" s="3">
        <v>0.81366351199999998</v>
      </c>
      <c r="T1670" s="3">
        <v>1.0265963229999999</v>
      </c>
      <c r="U1670" s="3">
        <v>1391853</v>
      </c>
      <c r="V1670" s="3">
        <f t="shared" si="79"/>
        <v>0.81366351187948727</v>
      </c>
      <c r="W1670" s="3"/>
      <c r="X1670" s="3"/>
    </row>
    <row r="1671" spans="1:24" x14ac:dyDescent="0.5">
      <c r="A1671" s="3" t="str">
        <f t="shared" si="80"/>
        <v>CENTRAL INDIA</v>
      </c>
      <c r="B1671" s="3" t="s">
        <v>131</v>
      </c>
      <c r="C1671" s="3" t="s">
        <v>864</v>
      </c>
      <c r="D1671" s="3" t="s">
        <v>866</v>
      </c>
      <c r="E1671" s="3">
        <v>1</v>
      </c>
      <c r="F1671" s="3" t="s">
        <v>7</v>
      </c>
      <c r="G1671" s="3" t="s">
        <v>6</v>
      </c>
      <c r="H1671" s="3" t="s">
        <v>23</v>
      </c>
      <c r="I1671" s="3">
        <v>2</v>
      </c>
      <c r="J1671" s="3">
        <v>62</v>
      </c>
      <c r="K1671" s="3" t="s">
        <v>4</v>
      </c>
      <c r="L1671" s="3" t="s">
        <v>9</v>
      </c>
      <c r="M1671" s="4">
        <v>172707104</v>
      </c>
      <c r="N1671" s="4">
        <v>6505194</v>
      </c>
      <c r="O1671" s="4">
        <f t="shared" si="78"/>
        <v>166201910</v>
      </c>
      <c r="P1671" s="3">
        <v>542398</v>
      </c>
      <c r="Q1671" s="3">
        <v>2303</v>
      </c>
      <c r="R1671" s="3">
        <v>544701</v>
      </c>
      <c r="S1671" s="3">
        <v>27.09312268</v>
      </c>
      <c r="T1671" s="3">
        <v>55.634132960000002</v>
      </c>
      <c r="U1671" s="3">
        <v>2010477</v>
      </c>
      <c r="V1671" s="3">
        <f t="shared" si="79"/>
        <v>27.093122676857284</v>
      </c>
      <c r="W1671" s="3"/>
      <c r="X1671" s="3"/>
    </row>
    <row r="1672" spans="1:24" x14ac:dyDescent="0.5">
      <c r="A1672" s="3" t="str">
        <f t="shared" si="80"/>
        <v>CENTRAL INDIA</v>
      </c>
      <c r="B1672" s="3" t="s">
        <v>131</v>
      </c>
      <c r="C1672" s="3" t="s">
        <v>864</v>
      </c>
      <c r="D1672" s="3" t="s">
        <v>865</v>
      </c>
      <c r="E1672" s="3">
        <v>0</v>
      </c>
      <c r="F1672" s="3" t="s">
        <v>132</v>
      </c>
      <c r="G1672" s="3" t="s">
        <v>77</v>
      </c>
      <c r="H1672" s="3" t="s">
        <v>5</v>
      </c>
      <c r="I1672" s="3">
        <v>0</v>
      </c>
      <c r="J1672" s="3">
        <v>58</v>
      </c>
      <c r="K1672" s="3" t="s">
        <v>4</v>
      </c>
      <c r="L1672" s="3" t="s">
        <v>13</v>
      </c>
      <c r="M1672" s="4">
        <v>9986599</v>
      </c>
      <c r="N1672" s="3">
        <v>0</v>
      </c>
      <c r="O1672" s="4">
        <f t="shared" si="78"/>
        <v>9986599</v>
      </c>
      <c r="P1672" s="3">
        <v>371318</v>
      </c>
      <c r="Q1672" s="3">
        <v>1415</v>
      </c>
      <c r="R1672" s="3">
        <v>372733</v>
      </c>
      <c r="S1672" s="3">
        <v>18.539530670000001</v>
      </c>
      <c r="T1672" s="3">
        <v>38.069835159999997</v>
      </c>
      <c r="U1672" s="3">
        <v>2010477</v>
      </c>
      <c r="V1672" s="3">
        <f t="shared" si="79"/>
        <v>18.539530668592576</v>
      </c>
      <c r="W1672" s="3"/>
      <c r="X1672" s="3"/>
    </row>
    <row r="1673" spans="1:24" x14ac:dyDescent="0.5">
      <c r="A1673" s="3" t="str">
        <f t="shared" si="80"/>
        <v>CENTRAL INDIA</v>
      </c>
      <c r="B1673" s="3" t="s">
        <v>131</v>
      </c>
      <c r="C1673" s="3" t="s">
        <v>864</v>
      </c>
      <c r="D1673" s="3" t="s">
        <v>863</v>
      </c>
      <c r="E1673" s="3">
        <v>0</v>
      </c>
      <c r="F1673" s="3" t="s">
        <v>11</v>
      </c>
      <c r="G1673" s="3" t="s">
        <v>10</v>
      </c>
      <c r="H1673" s="3" t="s">
        <v>5</v>
      </c>
      <c r="I1673" s="3">
        <v>1</v>
      </c>
      <c r="J1673" s="3">
        <v>38</v>
      </c>
      <c r="K1673" s="3" t="s">
        <v>4</v>
      </c>
      <c r="L1673" s="3" t="s">
        <v>13</v>
      </c>
      <c r="M1673" s="4">
        <v>38223599</v>
      </c>
      <c r="N1673" s="3">
        <v>0</v>
      </c>
      <c r="O1673" s="4">
        <f t="shared" si="78"/>
        <v>38223599</v>
      </c>
      <c r="P1673" s="3">
        <v>32617</v>
      </c>
      <c r="Q1673" s="3">
        <v>144</v>
      </c>
      <c r="R1673" s="3">
        <v>32761</v>
      </c>
      <c r="S1673" s="3">
        <v>1.629513792</v>
      </c>
      <c r="T1673" s="3">
        <v>3.3461106740000002</v>
      </c>
      <c r="U1673" s="3">
        <v>2010477</v>
      </c>
      <c r="V1673" s="3">
        <f t="shared" si="79"/>
        <v>1.6295137920006049</v>
      </c>
      <c r="W1673" s="3"/>
      <c r="X1673" s="3"/>
    </row>
    <row r="1674" spans="1:24" x14ac:dyDescent="0.5">
      <c r="A1674" s="3" t="str">
        <f t="shared" si="80"/>
        <v>CENTRAL INDIA</v>
      </c>
      <c r="B1674" s="3" t="s">
        <v>131</v>
      </c>
      <c r="C1674" s="3" t="s">
        <v>861</v>
      </c>
      <c r="D1674" s="3" t="s">
        <v>862</v>
      </c>
      <c r="E1674" s="3">
        <v>1</v>
      </c>
      <c r="F1674" s="3" t="s">
        <v>7</v>
      </c>
      <c r="G1674" s="3" t="s">
        <v>6</v>
      </c>
      <c r="H1674" s="3" t="s">
        <v>5</v>
      </c>
      <c r="I1674" s="3">
        <v>0</v>
      </c>
      <c r="J1674" s="3">
        <v>39</v>
      </c>
      <c r="K1674" s="3" t="s">
        <v>4</v>
      </c>
      <c r="L1674" s="3" t="s">
        <v>9</v>
      </c>
      <c r="M1674" s="4">
        <v>603200539</v>
      </c>
      <c r="N1674" s="4">
        <v>28952800</v>
      </c>
      <c r="O1674" s="4">
        <f t="shared" si="78"/>
        <v>574247739</v>
      </c>
      <c r="P1674" s="3">
        <v>702755</v>
      </c>
      <c r="Q1674" s="3">
        <v>1794</v>
      </c>
      <c r="R1674" s="3">
        <v>704549</v>
      </c>
      <c r="S1674" s="3">
        <v>40.003758789999999</v>
      </c>
      <c r="T1674" s="3">
        <v>59.344184970000001</v>
      </c>
      <c r="U1674" s="3">
        <v>1761207</v>
      </c>
      <c r="V1674" s="3">
        <f t="shared" si="79"/>
        <v>40.003758785878098</v>
      </c>
      <c r="W1674" s="3"/>
      <c r="X1674" s="3"/>
    </row>
    <row r="1675" spans="1:24" x14ac:dyDescent="0.5">
      <c r="A1675" s="3" t="str">
        <f t="shared" si="80"/>
        <v>CENTRAL INDIA</v>
      </c>
      <c r="B1675" s="3" t="s">
        <v>131</v>
      </c>
      <c r="C1675" s="3" t="s">
        <v>861</v>
      </c>
      <c r="D1675" s="3" t="s">
        <v>860</v>
      </c>
      <c r="E1675" s="3">
        <v>0</v>
      </c>
      <c r="F1675" s="3" t="s">
        <v>132</v>
      </c>
      <c r="G1675" s="3" t="s">
        <v>77</v>
      </c>
      <c r="H1675" s="3" t="s">
        <v>5</v>
      </c>
      <c r="I1675" s="3">
        <v>1</v>
      </c>
      <c r="J1675" s="3">
        <v>43</v>
      </c>
      <c r="K1675" s="3" t="s">
        <v>4</v>
      </c>
      <c r="L1675" s="3" t="s">
        <v>13</v>
      </c>
      <c r="M1675" s="4">
        <v>10931313</v>
      </c>
      <c r="N1675" s="4">
        <v>645587</v>
      </c>
      <c r="O1675" s="4">
        <f t="shared" si="78"/>
        <v>10285726</v>
      </c>
      <c r="P1675" s="3">
        <v>447140</v>
      </c>
      <c r="Q1675" s="3">
        <v>1782</v>
      </c>
      <c r="R1675" s="3">
        <v>448922</v>
      </c>
      <c r="S1675" s="3">
        <v>25.48945127</v>
      </c>
      <c r="T1675" s="3">
        <v>37.81271452</v>
      </c>
      <c r="U1675" s="3">
        <v>1761207</v>
      </c>
      <c r="V1675" s="3">
        <f t="shared" si="79"/>
        <v>25.489451268363116</v>
      </c>
      <c r="W1675" s="3"/>
      <c r="X1675" s="3"/>
    </row>
    <row r="1676" spans="1:24" x14ac:dyDescent="0.5">
      <c r="A1676" s="3" t="str">
        <f t="shared" si="80"/>
        <v>SOUTH INDIA</v>
      </c>
      <c r="B1676" s="3" t="s">
        <v>90</v>
      </c>
      <c r="C1676" s="3" t="s">
        <v>854</v>
      </c>
      <c r="D1676" s="3" t="s">
        <v>859</v>
      </c>
      <c r="E1676" s="3">
        <v>1</v>
      </c>
      <c r="F1676" s="3" t="s">
        <v>116</v>
      </c>
      <c r="G1676" s="3" t="s">
        <v>115</v>
      </c>
      <c r="H1676" s="3" t="s">
        <v>5</v>
      </c>
      <c r="I1676" s="3">
        <v>0</v>
      </c>
      <c r="J1676" s="3">
        <v>49</v>
      </c>
      <c r="K1676" s="3" t="s">
        <v>4</v>
      </c>
      <c r="L1676" s="3" t="s">
        <v>29</v>
      </c>
      <c r="M1676" s="4">
        <v>133109284</v>
      </c>
      <c r="N1676" s="4">
        <v>13360639</v>
      </c>
      <c r="O1676" s="4">
        <f t="shared" ref="O1676:O1739" si="81">M1676-N1676</f>
        <v>119748645</v>
      </c>
      <c r="P1676" s="3">
        <v>550905</v>
      </c>
      <c r="Q1676" s="3">
        <v>3325</v>
      </c>
      <c r="R1676" s="3">
        <v>554230</v>
      </c>
      <c r="S1676" s="3">
        <v>36.450413810000001</v>
      </c>
      <c r="T1676" s="3">
        <v>51.228038390000002</v>
      </c>
      <c r="U1676" s="3">
        <v>1520504</v>
      </c>
      <c r="V1676" s="3">
        <f t="shared" ref="V1676:V1739" si="82">R1676/U1676*100</f>
        <v>36.450413810157684</v>
      </c>
      <c r="W1676" s="3"/>
      <c r="X1676" s="3"/>
    </row>
    <row r="1677" spans="1:24" x14ac:dyDescent="0.5">
      <c r="A1677" s="3" t="str">
        <f t="shared" si="80"/>
        <v>SOUTH INDIA</v>
      </c>
      <c r="B1677" s="3" t="s">
        <v>90</v>
      </c>
      <c r="C1677" s="3" t="s">
        <v>854</v>
      </c>
      <c r="D1677" s="3" t="s">
        <v>858</v>
      </c>
      <c r="E1677" s="3">
        <v>0</v>
      </c>
      <c r="F1677" s="3" t="s">
        <v>270</v>
      </c>
      <c r="G1677" s="3" t="s">
        <v>269</v>
      </c>
      <c r="H1677" s="3" t="s">
        <v>5</v>
      </c>
      <c r="I1677" s="3">
        <v>0</v>
      </c>
      <c r="J1677" s="3">
        <v>47</v>
      </c>
      <c r="K1677" s="3" t="s">
        <v>4</v>
      </c>
      <c r="L1677" s="3" t="s">
        <v>9</v>
      </c>
      <c r="M1677" s="4">
        <v>313473295</v>
      </c>
      <c r="N1677" s="4">
        <v>68668270</v>
      </c>
      <c r="O1677" s="4">
        <f t="shared" si="81"/>
        <v>244805025</v>
      </c>
      <c r="P1677" s="3">
        <v>377546</v>
      </c>
      <c r="Q1677" s="3">
        <v>801</v>
      </c>
      <c r="R1677" s="3">
        <v>378347</v>
      </c>
      <c r="S1677" s="3">
        <v>24.88299932</v>
      </c>
      <c r="T1677" s="3">
        <v>34.97099515</v>
      </c>
      <c r="U1677" s="3">
        <v>1520504</v>
      </c>
      <c r="V1677" s="3">
        <f t="shared" si="82"/>
        <v>24.882999321277683</v>
      </c>
      <c r="W1677" s="3"/>
      <c r="X1677" s="3"/>
    </row>
    <row r="1678" spans="1:24" x14ac:dyDescent="0.5">
      <c r="A1678" s="3" t="str">
        <f t="shared" si="80"/>
        <v>SOUTH INDIA</v>
      </c>
      <c r="B1678" s="3" t="s">
        <v>90</v>
      </c>
      <c r="C1678" s="3" t="s">
        <v>854</v>
      </c>
      <c r="D1678" s="3" t="s">
        <v>857</v>
      </c>
      <c r="E1678" s="3">
        <v>0</v>
      </c>
      <c r="F1678" s="3" t="s">
        <v>95</v>
      </c>
      <c r="G1678" s="3" t="s">
        <v>94</v>
      </c>
      <c r="H1678" s="3" t="s">
        <v>23</v>
      </c>
      <c r="I1678" s="3">
        <v>0</v>
      </c>
      <c r="J1678" s="3">
        <v>40</v>
      </c>
      <c r="K1678" s="3" t="s">
        <v>4</v>
      </c>
      <c r="L1678" s="3" t="s">
        <v>29</v>
      </c>
      <c r="M1678" s="4">
        <v>99775631</v>
      </c>
      <c r="N1678" s="4">
        <v>900000</v>
      </c>
      <c r="O1678" s="4">
        <f t="shared" si="81"/>
        <v>98875631</v>
      </c>
      <c r="P1678" s="3">
        <v>59545</v>
      </c>
      <c r="Q1678" s="3">
        <v>148</v>
      </c>
      <c r="R1678" s="3">
        <v>59693</v>
      </c>
      <c r="S1678" s="3">
        <v>3.9258693170000001</v>
      </c>
      <c r="T1678" s="3">
        <v>5.5174842499999999</v>
      </c>
      <c r="U1678" s="3">
        <v>1520504</v>
      </c>
      <c r="V1678" s="3">
        <f t="shared" si="82"/>
        <v>3.9258693170159371</v>
      </c>
      <c r="W1678" s="3"/>
      <c r="X1678" s="3"/>
    </row>
    <row r="1679" spans="1:24" x14ac:dyDescent="0.5">
      <c r="A1679" s="3" t="str">
        <f t="shared" si="80"/>
        <v>SOUTH INDIA</v>
      </c>
      <c r="B1679" s="3" t="s">
        <v>90</v>
      </c>
      <c r="C1679" s="3" t="s">
        <v>854</v>
      </c>
      <c r="D1679" s="3" t="s">
        <v>856</v>
      </c>
      <c r="E1679" s="3">
        <v>0</v>
      </c>
      <c r="F1679" s="3" t="s">
        <v>92</v>
      </c>
      <c r="G1679" s="3" t="s">
        <v>91</v>
      </c>
      <c r="H1679" s="3" t="s">
        <v>23</v>
      </c>
      <c r="I1679" s="3">
        <v>0</v>
      </c>
      <c r="J1679" s="3">
        <v>35</v>
      </c>
      <c r="K1679" s="3" t="s">
        <v>4</v>
      </c>
      <c r="L1679" s="3" t="s">
        <v>148</v>
      </c>
      <c r="M1679" s="4">
        <v>584781</v>
      </c>
      <c r="N1679" s="3">
        <v>0</v>
      </c>
      <c r="O1679" s="4">
        <f t="shared" si="81"/>
        <v>584781</v>
      </c>
      <c r="P1679" s="3">
        <v>31399</v>
      </c>
      <c r="Q1679" s="3">
        <v>84</v>
      </c>
      <c r="R1679" s="3">
        <v>31483</v>
      </c>
      <c r="S1679" s="3">
        <v>2.0705634449999999</v>
      </c>
      <c r="T1679" s="3">
        <v>2.9100054719999999</v>
      </c>
      <c r="U1679" s="3">
        <v>1520504</v>
      </c>
      <c r="V1679" s="3">
        <f t="shared" si="82"/>
        <v>2.0705634447525294</v>
      </c>
      <c r="W1679" s="3"/>
      <c r="X1679" s="3"/>
    </row>
    <row r="1680" spans="1:24" x14ac:dyDescent="0.5">
      <c r="A1680" s="3" t="str">
        <f t="shared" si="80"/>
        <v>SOUTH INDIA</v>
      </c>
      <c r="B1680" s="3" t="s">
        <v>90</v>
      </c>
      <c r="C1680" s="3" t="s">
        <v>854</v>
      </c>
      <c r="D1680" s="3" t="s">
        <v>855</v>
      </c>
      <c r="E1680" s="3">
        <v>0</v>
      </c>
      <c r="F1680" s="3" t="s">
        <v>18</v>
      </c>
      <c r="G1680" s="3" t="s">
        <v>97</v>
      </c>
      <c r="H1680" s="3" t="s">
        <v>5</v>
      </c>
      <c r="I1680" s="3">
        <v>0</v>
      </c>
      <c r="J1680" s="3">
        <v>49</v>
      </c>
      <c r="K1680" s="3" t="s">
        <v>4</v>
      </c>
      <c r="L1680" s="3" t="s">
        <v>13</v>
      </c>
      <c r="M1680" s="4">
        <v>151116580</v>
      </c>
      <c r="N1680" s="4">
        <v>8389361</v>
      </c>
      <c r="O1680" s="4">
        <f t="shared" si="81"/>
        <v>142727219</v>
      </c>
      <c r="P1680" s="3">
        <v>26631</v>
      </c>
      <c r="Q1680" s="3">
        <v>32</v>
      </c>
      <c r="R1680" s="3">
        <v>26663</v>
      </c>
      <c r="S1680" s="3">
        <v>1.7535632919999999</v>
      </c>
      <c r="T1680" s="3">
        <v>2.4644880059999998</v>
      </c>
      <c r="U1680" s="3">
        <v>1520504</v>
      </c>
      <c r="V1680" s="3">
        <f t="shared" si="82"/>
        <v>1.7535632921715432</v>
      </c>
      <c r="W1680" s="3"/>
      <c r="X1680" s="3"/>
    </row>
    <row r="1681" spans="1:24" x14ac:dyDescent="0.5">
      <c r="A1681" s="3" t="str">
        <f t="shared" si="80"/>
        <v>SOUTH INDIA</v>
      </c>
      <c r="B1681" s="3" t="s">
        <v>90</v>
      </c>
      <c r="C1681" s="3" t="s">
        <v>854</v>
      </c>
      <c r="D1681" s="3" t="s">
        <v>0</v>
      </c>
      <c r="E1681" s="3">
        <v>0</v>
      </c>
      <c r="F1681" s="3" t="s">
        <v>0</v>
      </c>
      <c r="G1681" s="3"/>
      <c r="H1681" s="3"/>
      <c r="I1681" s="3"/>
      <c r="J1681" s="3"/>
      <c r="K1681" s="3"/>
      <c r="L1681" s="3"/>
      <c r="M1681" s="4">
        <v>0</v>
      </c>
      <c r="N1681" s="4">
        <v>0</v>
      </c>
      <c r="O1681" s="4">
        <f t="shared" si="81"/>
        <v>0</v>
      </c>
      <c r="P1681" s="3">
        <v>15068</v>
      </c>
      <c r="Q1681" s="3">
        <v>42</v>
      </c>
      <c r="R1681" s="3">
        <v>15110</v>
      </c>
      <c r="S1681" s="3">
        <v>0.99374944099999996</v>
      </c>
      <c r="T1681" s="3">
        <v>1.3966325530000001</v>
      </c>
      <c r="U1681" s="3">
        <v>1520504</v>
      </c>
      <c r="V1681" s="3">
        <f t="shared" si="82"/>
        <v>0.99374944097483464</v>
      </c>
      <c r="W1681" s="3"/>
      <c r="X1681" s="3"/>
    </row>
    <row r="1682" spans="1:24" x14ac:dyDescent="0.5">
      <c r="A1682" s="3" t="str">
        <f t="shared" si="80"/>
        <v>SOUTH INDIA</v>
      </c>
      <c r="B1682" s="3" t="s">
        <v>49</v>
      </c>
      <c r="C1682" s="3" t="s">
        <v>848</v>
      </c>
      <c r="D1682" s="3" t="s">
        <v>853</v>
      </c>
      <c r="E1682" s="3">
        <v>1</v>
      </c>
      <c r="F1682" s="3" t="s">
        <v>737</v>
      </c>
      <c r="G1682" s="3" t="s">
        <v>736</v>
      </c>
      <c r="H1682" s="3" t="s">
        <v>5</v>
      </c>
      <c r="I1682" s="3">
        <v>0</v>
      </c>
      <c r="J1682" s="3">
        <v>72</v>
      </c>
      <c r="K1682" s="3" t="s">
        <v>4</v>
      </c>
      <c r="L1682" s="3" t="s">
        <v>22</v>
      </c>
      <c r="M1682" s="4">
        <v>8103274</v>
      </c>
      <c r="N1682" s="3">
        <v>0</v>
      </c>
      <c r="O1682" s="4">
        <f t="shared" si="81"/>
        <v>8103274</v>
      </c>
      <c r="P1682" s="3">
        <v>521438</v>
      </c>
      <c r="Q1682" s="3">
        <v>386</v>
      </c>
      <c r="R1682" s="3">
        <v>521824</v>
      </c>
      <c r="S1682" s="3">
        <v>38.459820620000002</v>
      </c>
      <c r="T1682" s="3">
        <v>51.291668880000003</v>
      </c>
      <c r="U1682" s="3">
        <v>1356803</v>
      </c>
      <c r="V1682" s="3">
        <f t="shared" si="82"/>
        <v>38.459820622448504</v>
      </c>
      <c r="W1682" s="3"/>
      <c r="X1682" s="3"/>
    </row>
    <row r="1683" spans="1:24" x14ac:dyDescent="0.5">
      <c r="A1683" s="3" t="str">
        <f t="shared" si="80"/>
        <v>SOUTH INDIA</v>
      </c>
      <c r="B1683" s="3" t="s">
        <v>49</v>
      </c>
      <c r="C1683" s="3" t="s">
        <v>848</v>
      </c>
      <c r="D1683" s="3" t="s">
        <v>852</v>
      </c>
      <c r="E1683" s="3">
        <v>0</v>
      </c>
      <c r="F1683" s="3" t="s">
        <v>18</v>
      </c>
      <c r="G1683" s="3" t="s">
        <v>376</v>
      </c>
      <c r="H1683" s="3" t="s">
        <v>5</v>
      </c>
      <c r="I1683" s="3" t="s">
        <v>44</v>
      </c>
      <c r="J1683" s="3">
        <v>51</v>
      </c>
      <c r="K1683" s="3" t="s">
        <v>4</v>
      </c>
      <c r="L1683" s="3" t="s">
        <v>44</v>
      </c>
      <c r="M1683" s="3">
        <v>0</v>
      </c>
      <c r="N1683" s="3">
        <v>0</v>
      </c>
      <c r="O1683" s="4">
        <f t="shared" si="81"/>
        <v>0</v>
      </c>
      <c r="P1683" s="3">
        <v>328208</v>
      </c>
      <c r="Q1683" s="3">
        <v>343</v>
      </c>
      <c r="R1683" s="3">
        <v>328551</v>
      </c>
      <c r="S1683" s="3">
        <v>24.21508502</v>
      </c>
      <c r="T1683" s="3">
        <v>32.294277579999999</v>
      </c>
      <c r="U1683" s="3">
        <v>1356803</v>
      </c>
      <c r="V1683" s="3">
        <f t="shared" si="82"/>
        <v>24.215085019711779</v>
      </c>
      <c r="W1683" s="3"/>
      <c r="X1683" s="3"/>
    </row>
    <row r="1684" spans="1:24" x14ac:dyDescent="0.5">
      <c r="A1684" s="3" t="str">
        <f t="shared" si="80"/>
        <v>SOUTH INDIA</v>
      </c>
      <c r="B1684" s="3" t="s">
        <v>49</v>
      </c>
      <c r="C1684" s="3" t="s">
        <v>848</v>
      </c>
      <c r="D1684" s="3" t="s">
        <v>851</v>
      </c>
      <c r="E1684" s="3">
        <v>0</v>
      </c>
      <c r="F1684" s="3" t="s">
        <v>7</v>
      </c>
      <c r="G1684" s="3" t="s">
        <v>6</v>
      </c>
      <c r="H1684" s="3" t="s">
        <v>23</v>
      </c>
      <c r="I1684" s="3">
        <v>7</v>
      </c>
      <c r="J1684" s="3">
        <v>61</v>
      </c>
      <c r="K1684" s="3" t="s">
        <v>4</v>
      </c>
      <c r="L1684" s="3" t="s">
        <v>9</v>
      </c>
      <c r="M1684" s="4">
        <v>24482797</v>
      </c>
      <c r="N1684" s="3">
        <v>0</v>
      </c>
      <c r="O1684" s="4">
        <f t="shared" si="81"/>
        <v>24482797</v>
      </c>
      <c r="P1684" s="3">
        <v>110430</v>
      </c>
      <c r="Q1684" s="3">
        <v>173</v>
      </c>
      <c r="R1684" s="3">
        <v>110603</v>
      </c>
      <c r="S1684" s="3">
        <v>8.1517361029999993</v>
      </c>
      <c r="T1684" s="3">
        <v>10.87150544</v>
      </c>
      <c r="U1684" s="3">
        <v>1356803</v>
      </c>
      <c r="V1684" s="3">
        <f t="shared" si="82"/>
        <v>8.1517361031778375</v>
      </c>
      <c r="W1684" s="3"/>
      <c r="X1684" s="3"/>
    </row>
    <row r="1685" spans="1:24" x14ac:dyDescent="0.5">
      <c r="A1685" s="3" t="str">
        <f t="shared" si="80"/>
        <v>SOUTH INDIA</v>
      </c>
      <c r="B1685" s="3" t="s">
        <v>49</v>
      </c>
      <c r="C1685" s="3" t="s">
        <v>848</v>
      </c>
      <c r="D1685" s="3" t="s">
        <v>850</v>
      </c>
      <c r="E1685" s="3">
        <v>0</v>
      </c>
      <c r="F1685" s="3" t="s">
        <v>849</v>
      </c>
      <c r="G1685" s="3" t="s">
        <v>232</v>
      </c>
      <c r="H1685" s="3" t="s">
        <v>5</v>
      </c>
      <c r="I1685" s="3">
        <v>1</v>
      </c>
      <c r="J1685" s="3">
        <v>40</v>
      </c>
      <c r="K1685" s="3" t="s">
        <v>4</v>
      </c>
      <c r="L1685" s="3" t="s">
        <v>29</v>
      </c>
      <c r="M1685" s="4">
        <v>2985000</v>
      </c>
      <c r="N1685" s="3">
        <v>0</v>
      </c>
      <c r="O1685" s="4">
        <f t="shared" si="81"/>
        <v>2985000</v>
      </c>
      <c r="P1685" s="3">
        <v>18114</v>
      </c>
      <c r="Q1685" s="3">
        <v>10</v>
      </c>
      <c r="R1685" s="3">
        <v>18124</v>
      </c>
      <c r="S1685" s="3">
        <v>1.335787141</v>
      </c>
      <c r="T1685" s="3">
        <v>1.781463112</v>
      </c>
      <c r="U1685" s="3">
        <v>1356803</v>
      </c>
      <c r="V1685" s="3">
        <f t="shared" si="82"/>
        <v>1.3357871408008384</v>
      </c>
      <c r="W1685" s="3"/>
      <c r="X1685" s="3"/>
    </row>
    <row r="1686" spans="1:24" x14ac:dyDescent="0.5">
      <c r="A1686" s="3" t="str">
        <f t="shared" si="80"/>
        <v>SOUTH INDIA</v>
      </c>
      <c r="B1686" s="3" t="s">
        <v>49</v>
      </c>
      <c r="C1686" s="3" t="s">
        <v>848</v>
      </c>
      <c r="D1686" s="3" t="s">
        <v>847</v>
      </c>
      <c r="E1686" s="3">
        <v>0</v>
      </c>
      <c r="F1686" s="3" t="s">
        <v>18</v>
      </c>
      <c r="G1686" s="3" t="s">
        <v>846</v>
      </c>
      <c r="H1686" s="3" t="s">
        <v>23</v>
      </c>
      <c r="I1686" s="3">
        <v>0</v>
      </c>
      <c r="J1686" s="3">
        <v>36</v>
      </c>
      <c r="K1686" s="3" t="s">
        <v>4</v>
      </c>
      <c r="L1686" s="3" t="s">
        <v>22</v>
      </c>
      <c r="M1686" s="4">
        <v>2400</v>
      </c>
      <c r="N1686" s="3">
        <v>0</v>
      </c>
      <c r="O1686" s="4">
        <f t="shared" si="81"/>
        <v>2400</v>
      </c>
      <c r="P1686" s="3">
        <v>16288</v>
      </c>
      <c r="Q1686" s="3">
        <v>0</v>
      </c>
      <c r="R1686" s="3">
        <v>16288</v>
      </c>
      <c r="S1686" s="3">
        <v>1.2004690440000001</v>
      </c>
      <c r="T1686" s="3">
        <v>1.6009970849999999</v>
      </c>
      <c r="U1686" s="3">
        <v>1356803</v>
      </c>
      <c r="V1686" s="3">
        <f t="shared" si="82"/>
        <v>1.2004690437742251</v>
      </c>
      <c r="W1686" s="3"/>
      <c r="X1686" s="3"/>
    </row>
    <row r="1687" spans="1:24" x14ac:dyDescent="0.5">
      <c r="A1687" s="3" t="str">
        <f t="shared" si="80"/>
        <v>WEST INDIA</v>
      </c>
      <c r="B1687" s="3" t="s">
        <v>138</v>
      </c>
      <c r="C1687" s="3" t="s">
        <v>843</v>
      </c>
      <c r="D1687" s="3" t="s">
        <v>845</v>
      </c>
      <c r="E1687" s="3">
        <v>1</v>
      </c>
      <c r="F1687" s="3" t="s">
        <v>7</v>
      </c>
      <c r="G1687" s="3" t="s">
        <v>6</v>
      </c>
      <c r="H1687" s="3" t="s">
        <v>5</v>
      </c>
      <c r="I1687" s="3">
        <v>0</v>
      </c>
      <c r="J1687" s="3">
        <v>57</v>
      </c>
      <c r="K1687" s="3" t="s">
        <v>4</v>
      </c>
      <c r="L1687" s="3" t="s">
        <v>22</v>
      </c>
      <c r="M1687" s="4">
        <v>357564783</v>
      </c>
      <c r="N1687" s="4">
        <v>217944697</v>
      </c>
      <c r="O1687" s="4">
        <f t="shared" si="81"/>
        <v>139620086</v>
      </c>
      <c r="P1687" s="3">
        <v>560011</v>
      </c>
      <c r="Q1687" s="3">
        <v>3870</v>
      </c>
      <c r="R1687" s="3">
        <v>563881</v>
      </c>
      <c r="S1687" s="3">
        <v>33.920347360000001</v>
      </c>
      <c r="T1687" s="3">
        <v>59.286810000000003</v>
      </c>
      <c r="U1687" s="3">
        <v>1662368</v>
      </c>
      <c r="V1687" s="3">
        <f t="shared" si="82"/>
        <v>33.920347359910679</v>
      </c>
      <c r="W1687" s="3"/>
      <c r="X1687" s="3"/>
    </row>
    <row r="1688" spans="1:24" x14ac:dyDescent="0.5">
      <c r="A1688" s="3" t="str">
        <f t="shared" si="80"/>
        <v>WEST INDIA</v>
      </c>
      <c r="B1688" s="3" t="s">
        <v>138</v>
      </c>
      <c r="C1688" s="3" t="s">
        <v>843</v>
      </c>
      <c r="D1688" s="3" t="s">
        <v>844</v>
      </c>
      <c r="E1688" s="3">
        <v>0</v>
      </c>
      <c r="F1688" s="3" t="s">
        <v>11</v>
      </c>
      <c r="G1688" s="3" t="s">
        <v>10</v>
      </c>
      <c r="H1688" s="3" t="s">
        <v>5</v>
      </c>
      <c r="I1688" s="3">
        <v>2</v>
      </c>
      <c r="J1688" s="3">
        <v>57</v>
      </c>
      <c r="K1688" s="3" t="s">
        <v>4</v>
      </c>
      <c r="L1688" s="3" t="s">
        <v>3</v>
      </c>
      <c r="M1688" s="4">
        <v>23284746</v>
      </c>
      <c r="N1688" s="4">
        <v>509206</v>
      </c>
      <c r="O1688" s="4">
        <f t="shared" si="81"/>
        <v>22775540</v>
      </c>
      <c r="P1688" s="3">
        <v>331883</v>
      </c>
      <c r="Q1688" s="3">
        <v>2175</v>
      </c>
      <c r="R1688" s="3">
        <v>334058</v>
      </c>
      <c r="S1688" s="3">
        <v>20.095309820000001</v>
      </c>
      <c r="T1688" s="3">
        <v>35.123072380000004</v>
      </c>
      <c r="U1688" s="3">
        <v>1662368</v>
      </c>
      <c r="V1688" s="3">
        <f t="shared" si="82"/>
        <v>20.095309823095729</v>
      </c>
      <c r="W1688" s="3"/>
      <c r="X1688" s="3"/>
    </row>
    <row r="1689" spans="1:24" x14ac:dyDescent="0.5">
      <c r="A1689" s="3" t="str">
        <f t="shared" si="80"/>
        <v>WEST INDIA</v>
      </c>
      <c r="B1689" s="3" t="s">
        <v>138</v>
      </c>
      <c r="C1689" s="3" t="s">
        <v>843</v>
      </c>
      <c r="D1689" s="3" t="s">
        <v>842</v>
      </c>
      <c r="E1689" s="3">
        <v>0</v>
      </c>
      <c r="F1689" s="3" t="s">
        <v>55</v>
      </c>
      <c r="G1689" s="3" t="s">
        <v>54</v>
      </c>
      <c r="H1689" s="3" t="s">
        <v>5</v>
      </c>
      <c r="I1689" s="3">
        <v>0</v>
      </c>
      <c r="J1689" s="3">
        <v>44</v>
      </c>
      <c r="K1689" s="3" t="s">
        <v>4</v>
      </c>
      <c r="L1689" s="3" t="s">
        <v>109</v>
      </c>
      <c r="M1689" s="4">
        <v>300000</v>
      </c>
      <c r="N1689" s="4">
        <v>358662</v>
      </c>
      <c r="O1689" s="4">
        <f t="shared" si="81"/>
        <v>-58662</v>
      </c>
      <c r="P1689" s="3">
        <v>9874</v>
      </c>
      <c r="Q1689" s="3">
        <v>218</v>
      </c>
      <c r="R1689" s="3">
        <v>10092</v>
      </c>
      <c r="S1689" s="3">
        <v>0.60708579600000001</v>
      </c>
      <c r="T1689" s="3">
        <v>1.061079353</v>
      </c>
      <c r="U1689" s="3">
        <v>1662368</v>
      </c>
      <c r="V1689" s="3">
        <f t="shared" si="82"/>
        <v>0.60708579568422871</v>
      </c>
      <c r="W1689" s="3"/>
      <c r="X1689" s="3"/>
    </row>
    <row r="1690" spans="1:24" x14ac:dyDescent="0.5">
      <c r="A1690" s="3" t="str">
        <f t="shared" si="80"/>
        <v>CENTRAL INDIA</v>
      </c>
      <c r="B1690" s="3" t="s">
        <v>131</v>
      </c>
      <c r="C1690" s="3" t="s">
        <v>836</v>
      </c>
      <c r="D1690" s="3" t="s">
        <v>841</v>
      </c>
      <c r="E1690" s="3">
        <v>1</v>
      </c>
      <c r="F1690" s="3" t="s">
        <v>7</v>
      </c>
      <c r="G1690" s="3" t="s">
        <v>6</v>
      </c>
      <c r="H1690" s="3" t="s">
        <v>5</v>
      </c>
      <c r="I1690" s="3">
        <v>2</v>
      </c>
      <c r="J1690" s="3">
        <v>48</v>
      </c>
      <c r="K1690" s="3" t="s">
        <v>4</v>
      </c>
      <c r="L1690" s="3" t="s">
        <v>109</v>
      </c>
      <c r="M1690" s="4">
        <v>248789514</v>
      </c>
      <c r="N1690" s="4">
        <v>8895225</v>
      </c>
      <c r="O1690" s="4">
        <f t="shared" si="81"/>
        <v>239894289</v>
      </c>
      <c r="P1690" s="3">
        <v>434222</v>
      </c>
      <c r="Q1690" s="3">
        <v>2069</v>
      </c>
      <c r="R1690" s="3">
        <v>436291</v>
      </c>
      <c r="S1690" s="3">
        <v>25.53262338</v>
      </c>
      <c r="T1690" s="3">
        <v>47.668583429999998</v>
      </c>
      <c r="U1690" s="3">
        <v>1708759</v>
      </c>
      <c r="V1690" s="3">
        <f t="shared" si="82"/>
        <v>25.532623383402807</v>
      </c>
      <c r="W1690" s="3"/>
      <c r="X1690" s="3"/>
    </row>
    <row r="1691" spans="1:24" x14ac:dyDescent="0.5">
      <c r="A1691" s="3" t="str">
        <f t="shared" si="80"/>
        <v>CENTRAL INDIA</v>
      </c>
      <c r="B1691" s="3" t="s">
        <v>131</v>
      </c>
      <c r="C1691" s="3" t="s">
        <v>836</v>
      </c>
      <c r="D1691" s="3" t="s">
        <v>840</v>
      </c>
      <c r="E1691" s="3">
        <v>0</v>
      </c>
      <c r="F1691" s="3" t="s">
        <v>55</v>
      </c>
      <c r="G1691" s="3" t="s">
        <v>54</v>
      </c>
      <c r="H1691" s="3" t="s">
        <v>5</v>
      </c>
      <c r="I1691" s="3">
        <v>1</v>
      </c>
      <c r="J1691" s="3">
        <v>45</v>
      </c>
      <c r="K1691" s="3" t="s">
        <v>4</v>
      </c>
      <c r="L1691" s="3" t="s">
        <v>13</v>
      </c>
      <c r="M1691" s="4">
        <v>3746721</v>
      </c>
      <c r="N1691" s="4">
        <v>7260000</v>
      </c>
      <c r="O1691" s="4">
        <f t="shared" si="81"/>
        <v>-3513279</v>
      </c>
      <c r="P1691" s="3">
        <v>316633</v>
      </c>
      <c r="Q1691" s="3">
        <v>1906</v>
      </c>
      <c r="R1691" s="3">
        <v>318539</v>
      </c>
      <c r="S1691" s="3">
        <v>18.64154044</v>
      </c>
      <c r="T1691" s="3">
        <v>34.803154079999999</v>
      </c>
      <c r="U1691" s="3">
        <v>1708759</v>
      </c>
      <c r="V1691" s="3">
        <f t="shared" si="82"/>
        <v>18.641540439582176</v>
      </c>
      <c r="W1691" s="3"/>
      <c r="X1691" s="3"/>
    </row>
    <row r="1692" spans="1:24" x14ac:dyDescent="0.5">
      <c r="A1692" s="3" t="str">
        <f t="shared" si="80"/>
        <v>CENTRAL INDIA</v>
      </c>
      <c r="B1692" s="3" t="s">
        <v>131</v>
      </c>
      <c r="C1692" s="3" t="s">
        <v>836</v>
      </c>
      <c r="D1692" s="3" t="s">
        <v>839</v>
      </c>
      <c r="E1692" s="3">
        <v>0</v>
      </c>
      <c r="F1692" s="3" t="s">
        <v>11</v>
      </c>
      <c r="G1692" s="3" t="s">
        <v>10</v>
      </c>
      <c r="H1692" s="3" t="s">
        <v>23</v>
      </c>
      <c r="I1692" s="3">
        <v>6</v>
      </c>
      <c r="J1692" s="3">
        <v>57</v>
      </c>
      <c r="K1692" s="3" t="s">
        <v>4</v>
      </c>
      <c r="L1692" s="3" t="s">
        <v>13</v>
      </c>
      <c r="M1692" s="4">
        <v>362051733</v>
      </c>
      <c r="N1692" s="4">
        <v>1008000</v>
      </c>
      <c r="O1692" s="4">
        <f t="shared" si="81"/>
        <v>361043733</v>
      </c>
      <c r="P1692" s="3">
        <v>76686</v>
      </c>
      <c r="Q1692" s="3">
        <v>410</v>
      </c>
      <c r="R1692" s="3">
        <v>77096</v>
      </c>
      <c r="S1692" s="3">
        <v>4.5118123739999998</v>
      </c>
      <c r="T1692" s="3">
        <v>8.423408019</v>
      </c>
      <c r="U1692" s="3">
        <v>1708759</v>
      </c>
      <c r="V1692" s="3">
        <f t="shared" si="82"/>
        <v>4.5118123737753546</v>
      </c>
      <c r="W1692" s="3"/>
      <c r="X1692" s="3"/>
    </row>
    <row r="1693" spans="1:24" x14ac:dyDescent="0.5">
      <c r="A1693" s="3" t="str">
        <f t="shared" si="80"/>
        <v>CENTRAL INDIA</v>
      </c>
      <c r="B1693" s="3" t="s">
        <v>131</v>
      </c>
      <c r="C1693" s="3" t="s">
        <v>836</v>
      </c>
      <c r="D1693" s="3" t="s">
        <v>838</v>
      </c>
      <c r="E1693" s="3">
        <v>0</v>
      </c>
      <c r="F1693" s="3" t="s">
        <v>837</v>
      </c>
      <c r="G1693" s="3" t="s">
        <v>479</v>
      </c>
      <c r="H1693" s="3" t="s">
        <v>5</v>
      </c>
      <c r="I1693" s="3">
        <v>4</v>
      </c>
      <c r="J1693" s="3">
        <v>51</v>
      </c>
      <c r="K1693" s="3" t="s">
        <v>4</v>
      </c>
      <c r="L1693" s="3" t="s">
        <v>109</v>
      </c>
      <c r="M1693" s="4">
        <v>156138084</v>
      </c>
      <c r="N1693" s="4">
        <v>46218245</v>
      </c>
      <c r="O1693" s="4">
        <f t="shared" si="81"/>
        <v>109919839</v>
      </c>
      <c r="P1693" s="3">
        <v>46766</v>
      </c>
      <c r="Q1693" s="3">
        <v>197</v>
      </c>
      <c r="R1693" s="3">
        <v>46963</v>
      </c>
      <c r="S1693" s="3">
        <v>2.7483688449999999</v>
      </c>
      <c r="T1693" s="3">
        <v>5.1311158920000004</v>
      </c>
      <c r="U1693" s="3">
        <v>1708759</v>
      </c>
      <c r="V1693" s="3">
        <f t="shared" si="82"/>
        <v>2.7483688454603605</v>
      </c>
      <c r="W1693" s="3"/>
      <c r="X1693" s="3"/>
    </row>
    <row r="1694" spans="1:24" x14ac:dyDescent="0.5">
      <c r="A1694" s="3" t="str">
        <f t="shared" si="80"/>
        <v>CENTRAL INDIA</v>
      </c>
      <c r="B1694" s="3" t="s">
        <v>131</v>
      </c>
      <c r="C1694" s="3" t="s">
        <v>836</v>
      </c>
      <c r="D1694" s="3" t="s">
        <v>0</v>
      </c>
      <c r="E1694" s="3">
        <v>0</v>
      </c>
      <c r="F1694" s="3" t="s">
        <v>0</v>
      </c>
      <c r="G1694" s="3"/>
      <c r="H1694" s="3"/>
      <c r="I1694" s="3"/>
      <c r="J1694" s="3"/>
      <c r="K1694" s="3"/>
      <c r="L1694" s="3"/>
      <c r="M1694" s="4">
        <v>0</v>
      </c>
      <c r="N1694" s="4">
        <v>0</v>
      </c>
      <c r="O1694" s="4">
        <f t="shared" si="81"/>
        <v>0</v>
      </c>
      <c r="P1694" s="3">
        <v>12127</v>
      </c>
      <c r="Q1694" s="3">
        <v>32</v>
      </c>
      <c r="R1694" s="3">
        <v>12159</v>
      </c>
      <c r="S1694" s="3">
        <v>0.71156903900000001</v>
      </c>
      <c r="T1694" s="3">
        <v>1.3284764200000001</v>
      </c>
      <c r="U1694" s="3">
        <v>1708759</v>
      </c>
      <c r="V1694" s="3">
        <f t="shared" si="82"/>
        <v>0.71156903928523563</v>
      </c>
      <c r="W1694" s="3"/>
      <c r="X1694" s="3"/>
    </row>
    <row r="1695" spans="1:24" x14ac:dyDescent="0.5">
      <c r="A1695" s="3" t="str">
        <f t="shared" si="80"/>
        <v>SOUTH INDIA</v>
      </c>
      <c r="B1695" s="3" t="s">
        <v>829</v>
      </c>
      <c r="C1695" s="3" t="s">
        <v>828</v>
      </c>
      <c r="D1695" s="3" t="s">
        <v>835</v>
      </c>
      <c r="E1695" s="3">
        <v>1</v>
      </c>
      <c r="F1695" s="3" t="s">
        <v>11</v>
      </c>
      <c r="G1695" s="3" t="s">
        <v>10</v>
      </c>
      <c r="H1695" s="3" t="s">
        <v>5</v>
      </c>
      <c r="I1695" s="3">
        <v>0</v>
      </c>
      <c r="J1695" s="3">
        <v>68</v>
      </c>
      <c r="K1695" s="3" t="s">
        <v>4</v>
      </c>
      <c r="L1695" s="3" t="s">
        <v>13</v>
      </c>
      <c r="M1695" s="4">
        <v>108015548</v>
      </c>
      <c r="N1695" s="4">
        <v>520989</v>
      </c>
      <c r="O1695" s="4">
        <f t="shared" si="81"/>
        <v>107494559</v>
      </c>
      <c r="P1695" s="3">
        <v>444646</v>
      </c>
      <c r="Q1695" s="3">
        <v>335</v>
      </c>
      <c r="R1695" s="3">
        <v>444981</v>
      </c>
      <c r="S1695" s="3">
        <v>45.713625299999997</v>
      </c>
      <c r="T1695" s="3">
        <v>56.2629679</v>
      </c>
      <c r="U1695" s="3">
        <v>973410</v>
      </c>
      <c r="V1695" s="3">
        <f t="shared" si="82"/>
        <v>45.713625296637595</v>
      </c>
      <c r="W1695" s="3"/>
      <c r="X1695" s="3"/>
    </row>
    <row r="1696" spans="1:24" x14ac:dyDescent="0.5">
      <c r="A1696" s="3" t="str">
        <f t="shared" si="80"/>
        <v>SOUTH INDIA</v>
      </c>
      <c r="B1696" s="3" t="s">
        <v>829</v>
      </c>
      <c r="C1696" s="3" t="s">
        <v>828</v>
      </c>
      <c r="D1696" s="3" t="s">
        <v>834</v>
      </c>
      <c r="E1696" s="3">
        <v>0</v>
      </c>
      <c r="F1696" s="3" t="s">
        <v>833</v>
      </c>
      <c r="G1696" s="3" t="s">
        <v>832</v>
      </c>
      <c r="H1696" s="3" t="s">
        <v>5</v>
      </c>
      <c r="I1696" s="3">
        <v>0</v>
      </c>
      <c r="J1696" s="3">
        <v>29</v>
      </c>
      <c r="K1696" s="3" t="s">
        <v>4</v>
      </c>
      <c r="L1696" s="3" t="s">
        <v>9</v>
      </c>
      <c r="M1696" s="4">
        <v>83719044</v>
      </c>
      <c r="N1696" s="4">
        <v>12739010</v>
      </c>
      <c r="O1696" s="4">
        <f t="shared" si="81"/>
        <v>70980034</v>
      </c>
      <c r="P1696" s="3">
        <v>247844</v>
      </c>
      <c r="Q1696" s="3">
        <v>112</v>
      </c>
      <c r="R1696" s="3">
        <v>247956</v>
      </c>
      <c r="S1696" s="3">
        <v>25.47292508</v>
      </c>
      <c r="T1696" s="3">
        <v>31.351317179999999</v>
      </c>
      <c r="U1696" s="3">
        <v>973410</v>
      </c>
      <c r="V1696" s="3">
        <f t="shared" si="82"/>
        <v>25.472925077819212</v>
      </c>
      <c r="W1696" s="3"/>
      <c r="X1696" s="3"/>
    </row>
    <row r="1697" spans="1:24" x14ac:dyDescent="0.5">
      <c r="A1697" s="3" t="str">
        <f t="shared" si="80"/>
        <v>SOUTH INDIA</v>
      </c>
      <c r="B1697" s="3" t="s">
        <v>829</v>
      </c>
      <c r="C1697" s="3" t="s">
        <v>828</v>
      </c>
      <c r="D1697" s="3" t="s">
        <v>831</v>
      </c>
      <c r="E1697" s="3">
        <v>0</v>
      </c>
      <c r="F1697" s="3" t="s">
        <v>95</v>
      </c>
      <c r="G1697" s="3" t="s">
        <v>94</v>
      </c>
      <c r="H1697" s="3" t="s">
        <v>5</v>
      </c>
      <c r="I1697" s="3">
        <v>0</v>
      </c>
      <c r="J1697" s="3">
        <v>72</v>
      </c>
      <c r="K1697" s="3" t="s">
        <v>4</v>
      </c>
      <c r="L1697" s="3" t="s">
        <v>29</v>
      </c>
      <c r="M1697" s="4">
        <v>393586982</v>
      </c>
      <c r="N1697" s="4">
        <v>28820830</v>
      </c>
      <c r="O1697" s="4">
        <f t="shared" si="81"/>
        <v>364766152</v>
      </c>
      <c r="P1697" s="3">
        <v>38046</v>
      </c>
      <c r="Q1697" s="3">
        <v>22</v>
      </c>
      <c r="R1697" s="3">
        <v>38068</v>
      </c>
      <c r="S1697" s="3">
        <v>3.9107878490000001</v>
      </c>
      <c r="T1697" s="3">
        <v>4.8132811560000004</v>
      </c>
      <c r="U1697" s="3">
        <v>973410</v>
      </c>
      <c r="V1697" s="3">
        <f t="shared" si="82"/>
        <v>3.9107878489023125</v>
      </c>
      <c r="W1697" s="3"/>
      <c r="X1697" s="3"/>
    </row>
    <row r="1698" spans="1:24" x14ac:dyDescent="0.5">
      <c r="A1698" s="3" t="str">
        <f t="shared" si="80"/>
        <v>SOUTH INDIA</v>
      </c>
      <c r="B1698" s="3" t="s">
        <v>829</v>
      </c>
      <c r="C1698" s="3" t="s">
        <v>828</v>
      </c>
      <c r="D1698" s="3" t="s">
        <v>830</v>
      </c>
      <c r="E1698" s="3">
        <v>0</v>
      </c>
      <c r="F1698" s="3" t="s">
        <v>92</v>
      </c>
      <c r="G1698" s="3" t="s">
        <v>91</v>
      </c>
      <c r="H1698" s="3" t="s">
        <v>23</v>
      </c>
      <c r="I1698" s="3" t="s">
        <v>44</v>
      </c>
      <c r="J1698" s="3">
        <v>30</v>
      </c>
      <c r="K1698" s="3" t="s">
        <v>4</v>
      </c>
      <c r="L1698" s="3" t="s">
        <v>44</v>
      </c>
      <c r="M1698" s="3">
        <v>0</v>
      </c>
      <c r="N1698" s="3">
        <v>0</v>
      </c>
      <c r="O1698" s="4">
        <f t="shared" si="81"/>
        <v>0</v>
      </c>
      <c r="P1698" s="3">
        <v>22842</v>
      </c>
      <c r="Q1698" s="3">
        <v>15</v>
      </c>
      <c r="R1698" s="3">
        <v>22857</v>
      </c>
      <c r="S1698" s="3">
        <v>2.3481369619999999</v>
      </c>
      <c r="T1698" s="3">
        <v>2.8900170059999999</v>
      </c>
      <c r="U1698" s="3">
        <v>973410</v>
      </c>
      <c r="V1698" s="3">
        <f t="shared" si="82"/>
        <v>2.3481369618146517</v>
      </c>
      <c r="W1698" s="3"/>
      <c r="X1698" s="3"/>
    </row>
    <row r="1699" spans="1:24" x14ac:dyDescent="0.5">
      <c r="A1699" s="3" t="str">
        <f t="shared" si="80"/>
        <v>SOUTH INDIA</v>
      </c>
      <c r="B1699" s="3" t="s">
        <v>829</v>
      </c>
      <c r="C1699" s="3" t="s">
        <v>828</v>
      </c>
      <c r="D1699" s="3" t="s">
        <v>0</v>
      </c>
      <c r="E1699" s="3">
        <v>0</v>
      </c>
      <c r="F1699" s="3" t="s">
        <v>0</v>
      </c>
      <c r="G1699" s="3"/>
      <c r="H1699" s="3"/>
      <c r="I1699" s="3"/>
      <c r="J1699" s="3"/>
      <c r="K1699" s="3"/>
      <c r="L1699" s="3"/>
      <c r="M1699" s="4">
        <v>0</v>
      </c>
      <c r="N1699" s="4">
        <v>0</v>
      </c>
      <c r="O1699" s="4">
        <f t="shared" si="81"/>
        <v>0</v>
      </c>
      <c r="P1699" s="3">
        <v>12192</v>
      </c>
      <c r="Q1699" s="3">
        <v>7</v>
      </c>
      <c r="R1699" s="3">
        <v>12199</v>
      </c>
      <c r="S1699" s="3">
        <v>1.2532232050000001</v>
      </c>
      <c r="T1699" s="3">
        <v>1.5424297789999999</v>
      </c>
      <c r="U1699" s="3">
        <v>973410</v>
      </c>
      <c r="V1699" s="3">
        <f t="shared" si="82"/>
        <v>1.2532232050215224</v>
      </c>
      <c r="W1699" s="3"/>
      <c r="X1699" s="3"/>
    </row>
    <row r="1700" spans="1:24" x14ac:dyDescent="0.5">
      <c r="A1700" s="3" t="str">
        <f t="shared" si="80"/>
        <v>WEST INDIA</v>
      </c>
      <c r="B1700" s="3" t="s">
        <v>21</v>
      </c>
      <c r="C1700" s="3" t="s">
        <v>824</v>
      </c>
      <c r="D1700" s="3" t="s">
        <v>827</v>
      </c>
      <c r="E1700" s="3">
        <v>1</v>
      </c>
      <c r="F1700" s="3" t="s">
        <v>7</v>
      </c>
      <c r="G1700" s="3" t="s">
        <v>6</v>
      </c>
      <c r="H1700" s="3" t="s">
        <v>5</v>
      </c>
      <c r="I1700" s="3">
        <v>1</v>
      </c>
      <c r="J1700" s="3">
        <v>68</v>
      </c>
      <c r="K1700" s="3" t="s">
        <v>4</v>
      </c>
      <c r="L1700" s="3" t="s">
        <v>13</v>
      </c>
      <c r="M1700" s="4">
        <v>57959302</v>
      </c>
      <c r="N1700" s="4">
        <v>1793891</v>
      </c>
      <c r="O1700" s="4">
        <f t="shared" si="81"/>
        <v>56165411</v>
      </c>
      <c r="P1700" s="3">
        <v>631875</v>
      </c>
      <c r="Q1700" s="3">
        <v>960</v>
      </c>
      <c r="R1700" s="3">
        <v>632835</v>
      </c>
      <c r="S1700" s="3">
        <v>30.485966049999998</v>
      </c>
      <c r="T1700" s="3">
        <v>61.104867069999997</v>
      </c>
      <c r="U1700" s="3">
        <v>2075824</v>
      </c>
      <c r="V1700" s="3">
        <f t="shared" si="82"/>
        <v>30.485966054925655</v>
      </c>
      <c r="W1700" s="3"/>
      <c r="X1700" s="3"/>
    </row>
    <row r="1701" spans="1:24" x14ac:dyDescent="0.5">
      <c r="A1701" s="3" t="str">
        <f t="shared" si="80"/>
        <v>WEST INDIA</v>
      </c>
      <c r="B1701" s="3" t="s">
        <v>21</v>
      </c>
      <c r="C1701" s="3" t="s">
        <v>824</v>
      </c>
      <c r="D1701" s="3" t="s">
        <v>826</v>
      </c>
      <c r="E1701" s="3">
        <v>0</v>
      </c>
      <c r="F1701" s="3" t="s">
        <v>11</v>
      </c>
      <c r="G1701" s="3" t="s">
        <v>10</v>
      </c>
      <c r="H1701" s="3" t="s">
        <v>5</v>
      </c>
      <c r="I1701" s="3">
        <v>6</v>
      </c>
      <c r="J1701" s="3">
        <v>62</v>
      </c>
      <c r="K1701" s="3" t="s">
        <v>4</v>
      </c>
      <c r="L1701" s="3" t="s">
        <v>22</v>
      </c>
      <c r="M1701" s="4">
        <v>67624702</v>
      </c>
      <c r="N1701" s="4">
        <v>35212523</v>
      </c>
      <c r="O1701" s="4">
        <f t="shared" si="81"/>
        <v>32412179</v>
      </c>
      <c r="P1701" s="3">
        <v>307870</v>
      </c>
      <c r="Q1701" s="3">
        <v>337</v>
      </c>
      <c r="R1701" s="3">
        <v>308207</v>
      </c>
      <c r="S1701" s="3">
        <v>14.84745335</v>
      </c>
      <c r="T1701" s="3">
        <v>29.759649459999999</v>
      </c>
      <c r="U1701" s="3">
        <v>2075824</v>
      </c>
      <c r="V1701" s="3">
        <f t="shared" si="82"/>
        <v>14.847453348646129</v>
      </c>
      <c r="W1701" s="3"/>
      <c r="X1701" s="3"/>
    </row>
    <row r="1702" spans="1:24" x14ac:dyDescent="0.5">
      <c r="A1702" s="3" t="str">
        <f t="shared" si="80"/>
        <v>WEST INDIA</v>
      </c>
      <c r="B1702" s="3" t="s">
        <v>21</v>
      </c>
      <c r="C1702" s="3" t="s">
        <v>824</v>
      </c>
      <c r="D1702" s="3" t="s">
        <v>825</v>
      </c>
      <c r="E1702" s="3">
        <v>0</v>
      </c>
      <c r="F1702" s="3" t="s">
        <v>31</v>
      </c>
      <c r="G1702" s="3" t="s">
        <v>30</v>
      </c>
      <c r="H1702" s="3" t="s">
        <v>5</v>
      </c>
      <c r="I1702" s="3">
        <v>1</v>
      </c>
      <c r="J1702" s="3">
        <v>35</v>
      </c>
      <c r="K1702" s="3" t="s">
        <v>4</v>
      </c>
      <c r="L1702" s="3" t="s">
        <v>3</v>
      </c>
      <c r="M1702" s="4">
        <v>18703428</v>
      </c>
      <c r="N1702" s="3">
        <v>0</v>
      </c>
      <c r="O1702" s="4">
        <f t="shared" si="81"/>
        <v>18703428</v>
      </c>
      <c r="P1702" s="3">
        <v>64734</v>
      </c>
      <c r="Q1702" s="3">
        <v>59</v>
      </c>
      <c r="R1702" s="3">
        <v>64793</v>
      </c>
      <c r="S1702" s="3">
        <v>3.1213147160000001</v>
      </c>
      <c r="T1702" s="3">
        <v>6.2562400179999997</v>
      </c>
      <c r="U1702" s="3">
        <v>2075824</v>
      </c>
      <c r="V1702" s="3">
        <f t="shared" si="82"/>
        <v>3.121314716469219</v>
      </c>
      <c r="W1702" s="3"/>
      <c r="X1702" s="3"/>
    </row>
    <row r="1703" spans="1:24" x14ac:dyDescent="0.5">
      <c r="A1703" s="3" t="str">
        <f t="shared" si="80"/>
        <v>WEST INDIA</v>
      </c>
      <c r="B1703" s="3" t="s">
        <v>21</v>
      </c>
      <c r="C1703" s="3" t="s">
        <v>824</v>
      </c>
      <c r="D1703" s="3" t="s">
        <v>0</v>
      </c>
      <c r="E1703" s="3">
        <v>0</v>
      </c>
      <c r="F1703" s="3" t="s">
        <v>0</v>
      </c>
      <c r="G1703" s="3"/>
      <c r="H1703" s="3"/>
      <c r="I1703" s="3"/>
      <c r="J1703" s="3"/>
      <c r="K1703" s="3"/>
      <c r="L1703" s="3"/>
      <c r="M1703" s="4">
        <v>0</v>
      </c>
      <c r="N1703" s="4">
        <v>0</v>
      </c>
      <c r="O1703" s="4">
        <f t="shared" si="81"/>
        <v>0</v>
      </c>
      <c r="P1703" s="3">
        <v>10972</v>
      </c>
      <c r="Q1703" s="3">
        <v>29</v>
      </c>
      <c r="R1703" s="3">
        <v>11001</v>
      </c>
      <c r="S1703" s="3">
        <v>0.52995822400000003</v>
      </c>
      <c r="T1703" s="3">
        <v>1.062227346</v>
      </c>
      <c r="U1703" s="3">
        <v>2075824</v>
      </c>
      <c r="V1703" s="3">
        <f t="shared" si="82"/>
        <v>0.52995822381858959</v>
      </c>
      <c r="W1703" s="3"/>
      <c r="X1703" s="3"/>
    </row>
    <row r="1704" spans="1:24" x14ac:dyDescent="0.5">
      <c r="A1704" s="3" t="str">
        <f t="shared" si="80"/>
        <v>EAST INDIA</v>
      </c>
      <c r="B1704" s="3" t="s">
        <v>388</v>
      </c>
      <c r="C1704" s="3" t="s">
        <v>821</v>
      </c>
      <c r="D1704" s="3" t="s">
        <v>823</v>
      </c>
      <c r="E1704" s="3">
        <v>1</v>
      </c>
      <c r="F1704" s="3" t="s">
        <v>393</v>
      </c>
      <c r="G1704" s="3" t="s">
        <v>392</v>
      </c>
      <c r="H1704" s="3" t="s">
        <v>5</v>
      </c>
      <c r="I1704" s="3">
        <v>0</v>
      </c>
      <c r="J1704" s="3">
        <v>59</v>
      </c>
      <c r="K1704" s="3" t="s">
        <v>4</v>
      </c>
      <c r="L1704" s="3" t="s">
        <v>29</v>
      </c>
      <c r="M1704" s="4">
        <v>1174701344</v>
      </c>
      <c r="N1704" s="4">
        <v>21932742</v>
      </c>
      <c r="O1704" s="4">
        <f t="shared" si="81"/>
        <v>1152768602</v>
      </c>
      <c r="P1704" s="3">
        <v>537782</v>
      </c>
      <c r="Q1704" s="3">
        <v>539</v>
      </c>
      <c r="R1704" s="3">
        <v>538321</v>
      </c>
      <c r="S1704" s="3">
        <v>34.456270789999998</v>
      </c>
      <c r="T1704" s="3">
        <v>47.382239970000001</v>
      </c>
      <c r="U1704" s="3">
        <v>1562331</v>
      </c>
      <c r="V1704" s="3">
        <f t="shared" si="82"/>
        <v>34.456270790248674</v>
      </c>
      <c r="W1704" s="3"/>
      <c r="X1704" s="3"/>
    </row>
    <row r="1705" spans="1:24" x14ac:dyDescent="0.5">
      <c r="A1705" s="3" t="str">
        <f t="shared" si="80"/>
        <v>EAST INDIA</v>
      </c>
      <c r="B1705" s="3" t="s">
        <v>388</v>
      </c>
      <c r="C1705" s="3" t="s">
        <v>821</v>
      </c>
      <c r="D1705" s="3" t="s">
        <v>822</v>
      </c>
      <c r="E1705" s="3">
        <v>0</v>
      </c>
      <c r="F1705" s="3" t="s">
        <v>7</v>
      </c>
      <c r="G1705" s="3" t="s">
        <v>6</v>
      </c>
      <c r="H1705" s="3" t="s">
        <v>5</v>
      </c>
      <c r="I1705" s="3">
        <v>1</v>
      </c>
      <c r="J1705" s="3">
        <v>45</v>
      </c>
      <c r="K1705" s="3" t="s">
        <v>4</v>
      </c>
      <c r="L1705" s="3" t="s">
        <v>9</v>
      </c>
      <c r="M1705" s="4">
        <v>7202976</v>
      </c>
      <c r="N1705" s="4">
        <v>1197946</v>
      </c>
      <c r="O1705" s="4">
        <f t="shared" si="81"/>
        <v>6005030</v>
      </c>
      <c r="P1705" s="3">
        <v>524504</v>
      </c>
      <c r="Q1705" s="3">
        <v>2103</v>
      </c>
      <c r="R1705" s="3">
        <v>526607</v>
      </c>
      <c r="S1705" s="3">
        <v>33.706493690000002</v>
      </c>
      <c r="T1705" s="3">
        <v>46.351190539999997</v>
      </c>
      <c r="U1705" s="3">
        <v>1562331</v>
      </c>
      <c r="V1705" s="3">
        <f t="shared" si="82"/>
        <v>33.706493694357981</v>
      </c>
      <c r="W1705" s="3"/>
      <c r="X1705" s="3"/>
    </row>
    <row r="1706" spans="1:24" x14ac:dyDescent="0.5">
      <c r="A1706" s="3" t="str">
        <f t="shared" si="80"/>
        <v>EAST INDIA</v>
      </c>
      <c r="B1706" s="3" t="s">
        <v>388</v>
      </c>
      <c r="C1706" s="3" t="s">
        <v>821</v>
      </c>
      <c r="D1706" s="3" t="s">
        <v>820</v>
      </c>
      <c r="E1706" s="3">
        <v>0</v>
      </c>
      <c r="F1706" s="3" t="s">
        <v>11</v>
      </c>
      <c r="G1706" s="3" t="s">
        <v>10</v>
      </c>
      <c r="H1706" s="3" t="s">
        <v>5</v>
      </c>
      <c r="I1706" s="3">
        <v>4</v>
      </c>
      <c r="J1706" s="3">
        <v>51</v>
      </c>
      <c r="K1706" s="3" t="s">
        <v>4</v>
      </c>
      <c r="L1706" s="3" t="s">
        <v>9</v>
      </c>
      <c r="M1706" s="4">
        <v>13257059</v>
      </c>
      <c r="N1706" s="4">
        <v>138069</v>
      </c>
      <c r="O1706" s="4">
        <f t="shared" si="81"/>
        <v>13118990</v>
      </c>
      <c r="P1706" s="3">
        <v>44599</v>
      </c>
      <c r="Q1706" s="3">
        <v>135</v>
      </c>
      <c r="R1706" s="3">
        <v>44734</v>
      </c>
      <c r="S1706" s="3">
        <v>2.8632856929999999</v>
      </c>
      <c r="T1706" s="3">
        <v>3.9374223239999999</v>
      </c>
      <c r="U1706" s="3">
        <v>1562331</v>
      </c>
      <c r="V1706" s="3">
        <f t="shared" si="82"/>
        <v>2.8632856929805528</v>
      </c>
      <c r="W1706" s="3"/>
      <c r="X1706" s="3"/>
    </row>
    <row r="1707" spans="1:24" x14ac:dyDescent="0.5">
      <c r="A1707" s="3" t="str">
        <f t="shared" si="80"/>
        <v>EAST INDIA</v>
      </c>
      <c r="B1707" s="3" t="s">
        <v>144</v>
      </c>
      <c r="C1707" s="3" t="s">
        <v>814</v>
      </c>
      <c r="D1707" s="3" t="s">
        <v>819</v>
      </c>
      <c r="E1707" s="3">
        <v>1</v>
      </c>
      <c r="F1707" s="3" t="s">
        <v>154</v>
      </c>
      <c r="G1707" s="3" t="s">
        <v>153</v>
      </c>
      <c r="H1707" s="3" t="s">
        <v>5</v>
      </c>
      <c r="I1707" s="3">
        <v>1</v>
      </c>
      <c r="J1707" s="3">
        <v>43</v>
      </c>
      <c r="K1707" s="3" t="s">
        <v>4</v>
      </c>
      <c r="L1707" s="3" t="s">
        <v>3</v>
      </c>
      <c r="M1707" s="4">
        <v>41036294</v>
      </c>
      <c r="N1707" s="4">
        <v>2500000</v>
      </c>
      <c r="O1707" s="4">
        <f t="shared" si="81"/>
        <v>38536294</v>
      </c>
      <c r="P1707" s="3">
        <v>632435</v>
      </c>
      <c r="Q1707" s="3">
        <v>489</v>
      </c>
      <c r="R1707" s="3">
        <v>632924</v>
      </c>
      <c r="S1707" s="3">
        <v>35.853378890000002</v>
      </c>
      <c r="T1707" s="3">
        <v>54.846623319999999</v>
      </c>
      <c r="U1707" s="3">
        <v>1765312</v>
      </c>
      <c r="V1707" s="3">
        <f t="shared" si="82"/>
        <v>35.853378892796286</v>
      </c>
      <c r="W1707" s="3"/>
      <c r="X1707" s="3"/>
    </row>
    <row r="1708" spans="1:24" x14ac:dyDescent="0.5">
      <c r="A1708" s="3" t="str">
        <f t="shared" si="80"/>
        <v>EAST INDIA</v>
      </c>
      <c r="B1708" s="3" t="s">
        <v>144</v>
      </c>
      <c r="C1708" s="3" t="s">
        <v>814</v>
      </c>
      <c r="D1708" s="3" t="s">
        <v>818</v>
      </c>
      <c r="E1708" s="3">
        <v>0</v>
      </c>
      <c r="F1708" s="3" t="s">
        <v>11</v>
      </c>
      <c r="G1708" s="3" t="s">
        <v>10</v>
      </c>
      <c r="H1708" s="3" t="s">
        <v>5</v>
      </c>
      <c r="I1708" s="3">
        <v>2</v>
      </c>
      <c r="J1708" s="3">
        <v>66</v>
      </c>
      <c r="K1708" s="3" t="s">
        <v>4</v>
      </c>
      <c r="L1708" s="3" t="s">
        <v>3</v>
      </c>
      <c r="M1708" s="4">
        <v>3418643970</v>
      </c>
      <c r="N1708" s="4">
        <v>715792024</v>
      </c>
      <c r="O1708" s="4">
        <f t="shared" si="81"/>
        <v>2702851946</v>
      </c>
      <c r="P1708" s="3">
        <v>369278</v>
      </c>
      <c r="Q1708" s="3">
        <v>185</v>
      </c>
      <c r="R1708" s="3">
        <v>369463</v>
      </c>
      <c r="S1708" s="3">
        <v>20.92904824</v>
      </c>
      <c r="T1708" s="3">
        <v>32.016163069999998</v>
      </c>
      <c r="U1708" s="3">
        <v>1765312</v>
      </c>
      <c r="V1708" s="3">
        <f t="shared" si="82"/>
        <v>20.929048236232461</v>
      </c>
      <c r="W1708" s="3"/>
      <c r="X1708" s="3"/>
    </row>
    <row r="1709" spans="1:24" x14ac:dyDescent="0.5">
      <c r="A1709" s="3" t="str">
        <f t="shared" si="80"/>
        <v>EAST INDIA</v>
      </c>
      <c r="B1709" s="3" t="s">
        <v>144</v>
      </c>
      <c r="C1709" s="3" t="s">
        <v>814</v>
      </c>
      <c r="D1709" s="3" t="s">
        <v>817</v>
      </c>
      <c r="E1709" s="3">
        <v>0</v>
      </c>
      <c r="F1709" s="3" t="s">
        <v>18</v>
      </c>
      <c r="G1709" s="3" t="s">
        <v>495</v>
      </c>
      <c r="H1709" s="3" t="s">
        <v>5</v>
      </c>
      <c r="I1709" s="3">
        <v>0</v>
      </c>
      <c r="J1709" s="3">
        <v>32</v>
      </c>
      <c r="K1709" s="3" t="s">
        <v>4</v>
      </c>
      <c r="L1709" s="3" t="s">
        <v>3</v>
      </c>
      <c r="M1709" s="4">
        <v>601416</v>
      </c>
      <c r="N1709" s="3">
        <v>0</v>
      </c>
      <c r="O1709" s="4">
        <f t="shared" si="81"/>
        <v>601416</v>
      </c>
      <c r="P1709" s="3">
        <v>31794</v>
      </c>
      <c r="Q1709" s="3">
        <v>1</v>
      </c>
      <c r="R1709" s="3">
        <v>31795</v>
      </c>
      <c r="S1709" s="3">
        <v>1.80109805</v>
      </c>
      <c r="T1709" s="3">
        <v>2.7552255699999999</v>
      </c>
      <c r="U1709" s="3">
        <v>1765312</v>
      </c>
      <c r="V1709" s="3">
        <f t="shared" si="82"/>
        <v>1.8010980495232569</v>
      </c>
      <c r="W1709" s="3"/>
      <c r="X1709" s="3"/>
    </row>
    <row r="1710" spans="1:24" x14ac:dyDescent="0.5">
      <c r="A1710" s="3" t="str">
        <f t="shared" si="80"/>
        <v>EAST INDIA</v>
      </c>
      <c r="B1710" s="3" t="s">
        <v>144</v>
      </c>
      <c r="C1710" s="3" t="s">
        <v>814</v>
      </c>
      <c r="D1710" s="3" t="s">
        <v>816</v>
      </c>
      <c r="E1710" s="3">
        <v>0</v>
      </c>
      <c r="F1710" s="3" t="s">
        <v>18</v>
      </c>
      <c r="G1710" s="3" t="s">
        <v>815</v>
      </c>
      <c r="H1710" s="3" t="s">
        <v>5</v>
      </c>
      <c r="I1710" s="3">
        <v>0</v>
      </c>
      <c r="J1710" s="3">
        <v>29</v>
      </c>
      <c r="K1710" s="3" t="s">
        <v>4</v>
      </c>
      <c r="L1710" s="3" t="s">
        <v>148</v>
      </c>
      <c r="M1710" s="4">
        <v>458449</v>
      </c>
      <c r="N1710" s="3">
        <v>0</v>
      </c>
      <c r="O1710" s="4">
        <f t="shared" si="81"/>
        <v>458449</v>
      </c>
      <c r="P1710" s="3">
        <v>21374</v>
      </c>
      <c r="Q1710" s="3">
        <v>0</v>
      </c>
      <c r="R1710" s="3">
        <v>21374</v>
      </c>
      <c r="S1710" s="3">
        <v>1.210777472</v>
      </c>
      <c r="T1710" s="3">
        <v>1.8521840329999999</v>
      </c>
      <c r="U1710" s="3">
        <v>1765312</v>
      </c>
      <c r="V1710" s="3">
        <f t="shared" si="82"/>
        <v>1.2107774716310771</v>
      </c>
      <c r="W1710" s="3"/>
      <c r="X1710" s="3"/>
    </row>
    <row r="1711" spans="1:24" x14ac:dyDescent="0.5">
      <c r="A1711" s="3" t="str">
        <f t="shared" si="80"/>
        <v>EAST INDIA</v>
      </c>
      <c r="B1711" s="3" t="s">
        <v>144</v>
      </c>
      <c r="C1711" s="3" t="s">
        <v>814</v>
      </c>
      <c r="D1711" s="3" t="s">
        <v>0</v>
      </c>
      <c r="E1711" s="3">
        <v>0</v>
      </c>
      <c r="F1711" s="3" t="s">
        <v>0</v>
      </c>
      <c r="G1711" s="3"/>
      <c r="H1711" s="3"/>
      <c r="I1711" s="3"/>
      <c r="J1711" s="3"/>
      <c r="K1711" s="3"/>
      <c r="L1711" s="3"/>
      <c r="M1711" s="4">
        <v>0</v>
      </c>
      <c r="N1711" s="4">
        <v>0</v>
      </c>
      <c r="O1711" s="4">
        <f t="shared" si="81"/>
        <v>0</v>
      </c>
      <c r="P1711" s="3">
        <v>18557</v>
      </c>
      <c r="Q1711" s="3">
        <v>12</v>
      </c>
      <c r="R1711" s="3">
        <v>18569</v>
      </c>
      <c r="S1711" s="3">
        <v>1.0518820470000001</v>
      </c>
      <c r="T1711" s="3">
        <v>1.6091141250000001</v>
      </c>
      <c r="U1711" s="3">
        <v>1765312</v>
      </c>
      <c r="V1711" s="3">
        <f t="shared" si="82"/>
        <v>1.0518820469129535</v>
      </c>
      <c r="W1711" s="3"/>
      <c r="X1711" s="3"/>
    </row>
    <row r="1712" spans="1:24" x14ac:dyDescent="0.5">
      <c r="A1712" s="3" t="str">
        <f t="shared" si="80"/>
        <v>EAST INDIA</v>
      </c>
      <c r="B1712" s="3" t="s">
        <v>144</v>
      </c>
      <c r="C1712" s="3" t="s">
        <v>814</v>
      </c>
      <c r="D1712" s="3" t="s">
        <v>813</v>
      </c>
      <c r="E1712" s="3">
        <v>0</v>
      </c>
      <c r="F1712" s="3" t="s">
        <v>55</v>
      </c>
      <c r="G1712" s="3" t="s">
        <v>54</v>
      </c>
      <c r="H1712" s="3" t="s">
        <v>5</v>
      </c>
      <c r="I1712" s="3">
        <v>1</v>
      </c>
      <c r="J1712" s="3">
        <v>49</v>
      </c>
      <c r="K1712" s="3" t="s">
        <v>135</v>
      </c>
      <c r="L1712" s="3" t="s">
        <v>13</v>
      </c>
      <c r="M1712" s="4">
        <v>61497000</v>
      </c>
      <c r="N1712" s="4">
        <v>700000</v>
      </c>
      <c r="O1712" s="4">
        <f t="shared" si="81"/>
        <v>60797000</v>
      </c>
      <c r="P1712" s="3">
        <v>16478</v>
      </c>
      <c r="Q1712" s="3">
        <v>59</v>
      </c>
      <c r="R1712" s="3">
        <v>16537</v>
      </c>
      <c r="S1712" s="3">
        <v>0.93677491599999996</v>
      </c>
      <c r="T1712" s="3">
        <v>1.4330292579999999</v>
      </c>
      <c r="U1712" s="3">
        <v>1765312</v>
      </c>
      <c r="V1712" s="3">
        <f t="shared" si="82"/>
        <v>0.93677491570895111</v>
      </c>
      <c r="W1712" s="3"/>
      <c r="X1712" s="3"/>
    </row>
    <row r="1713" spans="1:24" x14ac:dyDescent="0.5">
      <c r="A1713" s="3" t="str">
        <f t="shared" si="80"/>
        <v>EAST INDIA</v>
      </c>
      <c r="B1713" s="3" t="s">
        <v>192</v>
      </c>
      <c r="C1713" s="3" t="s">
        <v>809</v>
      </c>
      <c r="D1713" s="3" t="s">
        <v>812</v>
      </c>
      <c r="E1713" s="3">
        <v>1</v>
      </c>
      <c r="F1713" s="3" t="s">
        <v>7</v>
      </c>
      <c r="G1713" s="3" t="s">
        <v>6</v>
      </c>
      <c r="H1713" s="3" t="s">
        <v>5</v>
      </c>
      <c r="I1713" s="3">
        <v>2</v>
      </c>
      <c r="J1713" s="3">
        <v>34</v>
      </c>
      <c r="K1713" s="3" t="s">
        <v>4</v>
      </c>
      <c r="L1713" s="3" t="s">
        <v>29</v>
      </c>
      <c r="M1713" s="4">
        <v>2250540</v>
      </c>
      <c r="N1713" s="4">
        <v>456100</v>
      </c>
      <c r="O1713" s="4">
        <f t="shared" si="81"/>
        <v>1794440</v>
      </c>
      <c r="P1713" s="3">
        <v>666016</v>
      </c>
      <c r="Q1713" s="3">
        <v>2091</v>
      </c>
      <c r="R1713" s="3">
        <v>668107</v>
      </c>
      <c r="S1713" s="3">
        <v>40.592593399999998</v>
      </c>
      <c r="T1713" s="3">
        <v>49.275478829999997</v>
      </c>
      <c r="U1713" s="3">
        <v>1645884</v>
      </c>
      <c r="V1713" s="3">
        <f t="shared" si="82"/>
        <v>40.592593402694241</v>
      </c>
      <c r="W1713" s="3"/>
      <c r="X1713" s="3"/>
    </row>
    <row r="1714" spans="1:24" x14ac:dyDescent="0.5">
      <c r="A1714" s="3" t="str">
        <f t="shared" si="80"/>
        <v>EAST INDIA</v>
      </c>
      <c r="B1714" s="3" t="s">
        <v>192</v>
      </c>
      <c r="C1714" s="3" t="s">
        <v>809</v>
      </c>
      <c r="D1714" s="3" t="s">
        <v>811</v>
      </c>
      <c r="E1714" s="3">
        <v>0</v>
      </c>
      <c r="F1714" s="3" t="s">
        <v>196</v>
      </c>
      <c r="G1714" s="3" t="s">
        <v>195</v>
      </c>
      <c r="H1714" s="3" t="s">
        <v>5</v>
      </c>
      <c r="I1714" s="3">
        <v>0</v>
      </c>
      <c r="J1714" s="3">
        <v>56</v>
      </c>
      <c r="K1714" s="3" t="s">
        <v>4</v>
      </c>
      <c r="L1714" s="3" t="s">
        <v>29</v>
      </c>
      <c r="M1714" s="4">
        <v>17024599</v>
      </c>
      <c r="N1714" s="4">
        <v>1716993</v>
      </c>
      <c r="O1714" s="4">
        <f t="shared" si="81"/>
        <v>15307606</v>
      </c>
      <c r="P1714" s="3">
        <v>462785</v>
      </c>
      <c r="Q1714" s="3">
        <v>590</v>
      </c>
      <c r="R1714" s="3">
        <v>463375</v>
      </c>
      <c r="S1714" s="3">
        <v>28.153563680000001</v>
      </c>
      <c r="T1714" s="3">
        <v>34.175700900000002</v>
      </c>
      <c r="U1714" s="3">
        <v>1645884</v>
      </c>
      <c r="V1714" s="3">
        <f t="shared" si="82"/>
        <v>28.153563677634637</v>
      </c>
      <c r="W1714" s="3"/>
      <c r="X1714" s="3"/>
    </row>
    <row r="1715" spans="1:24" x14ac:dyDescent="0.5">
      <c r="A1715" s="3" t="str">
        <f t="shared" si="80"/>
        <v>EAST INDIA</v>
      </c>
      <c r="B1715" s="3" t="s">
        <v>192</v>
      </c>
      <c r="C1715" s="3" t="s">
        <v>809</v>
      </c>
      <c r="D1715" s="3" t="s">
        <v>810</v>
      </c>
      <c r="E1715" s="3">
        <v>0</v>
      </c>
      <c r="F1715" s="3" t="s">
        <v>11</v>
      </c>
      <c r="G1715" s="3" t="s">
        <v>10</v>
      </c>
      <c r="H1715" s="3" t="s">
        <v>5</v>
      </c>
      <c r="I1715" s="3">
        <v>8</v>
      </c>
      <c r="J1715" s="3">
        <v>58</v>
      </c>
      <c r="K1715" s="3" t="s">
        <v>4</v>
      </c>
      <c r="L1715" s="3" t="s">
        <v>9</v>
      </c>
      <c r="M1715" s="4">
        <v>5330178</v>
      </c>
      <c r="N1715" s="4">
        <v>609500</v>
      </c>
      <c r="O1715" s="4">
        <f t="shared" si="81"/>
        <v>4720678</v>
      </c>
      <c r="P1715" s="3">
        <v>84366</v>
      </c>
      <c r="Q1715" s="3">
        <v>111</v>
      </c>
      <c r="R1715" s="3">
        <v>84477</v>
      </c>
      <c r="S1715" s="3">
        <v>5.1326217400000003</v>
      </c>
      <c r="T1715" s="3">
        <v>6.2305059290000004</v>
      </c>
      <c r="U1715" s="3">
        <v>1645884</v>
      </c>
      <c r="V1715" s="3">
        <f t="shared" si="82"/>
        <v>5.132621740049724</v>
      </c>
      <c r="W1715" s="3"/>
      <c r="X1715" s="3"/>
    </row>
    <row r="1716" spans="1:24" x14ac:dyDescent="0.5">
      <c r="A1716" s="3" t="str">
        <f t="shared" si="80"/>
        <v>EAST INDIA</v>
      </c>
      <c r="B1716" s="3" t="s">
        <v>192</v>
      </c>
      <c r="C1716" s="3" t="s">
        <v>809</v>
      </c>
      <c r="D1716" s="3" t="s">
        <v>808</v>
      </c>
      <c r="E1716" s="3">
        <v>0</v>
      </c>
      <c r="F1716" s="3" t="s">
        <v>807</v>
      </c>
      <c r="G1716" s="3" t="s">
        <v>806</v>
      </c>
      <c r="H1716" s="3" t="s">
        <v>5</v>
      </c>
      <c r="I1716" s="3">
        <v>1</v>
      </c>
      <c r="J1716" s="3">
        <v>73</v>
      </c>
      <c r="K1716" s="3" t="s">
        <v>4</v>
      </c>
      <c r="L1716" s="3" t="s">
        <v>9</v>
      </c>
      <c r="M1716" s="4">
        <v>17909890</v>
      </c>
      <c r="N1716" s="3">
        <v>0</v>
      </c>
      <c r="O1716" s="4">
        <f t="shared" si="81"/>
        <v>17909890</v>
      </c>
      <c r="P1716" s="3">
        <v>68293</v>
      </c>
      <c r="Q1716" s="3">
        <v>141</v>
      </c>
      <c r="R1716" s="3">
        <v>68434</v>
      </c>
      <c r="S1716" s="3">
        <v>4.1578871900000003</v>
      </c>
      <c r="T1716" s="3">
        <v>5.0472725450000002</v>
      </c>
      <c r="U1716" s="3">
        <v>1645884</v>
      </c>
      <c r="V1716" s="3">
        <f t="shared" si="82"/>
        <v>4.1578871901057424</v>
      </c>
      <c r="W1716" s="3"/>
      <c r="X1716" s="3"/>
    </row>
    <row r="1717" spans="1:24" x14ac:dyDescent="0.5">
      <c r="A1717" s="3" t="str">
        <f t="shared" si="80"/>
        <v>EAST INDIA</v>
      </c>
      <c r="B1717" s="3" t="s">
        <v>144</v>
      </c>
      <c r="C1717" s="3" t="s">
        <v>798</v>
      </c>
      <c r="D1717" s="3" t="s">
        <v>805</v>
      </c>
      <c r="E1717" s="3">
        <v>1</v>
      </c>
      <c r="F1717" s="3" t="s">
        <v>7</v>
      </c>
      <c r="G1717" s="3" t="s">
        <v>6</v>
      </c>
      <c r="H1717" s="3" t="s">
        <v>5</v>
      </c>
      <c r="I1717" s="3">
        <v>1</v>
      </c>
      <c r="J1717" s="3">
        <v>69</v>
      </c>
      <c r="K1717" s="3" t="s">
        <v>4</v>
      </c>
      <c r="L1717" s="3" t="s">
        <v>13</v>
      </c>
      <c r="M1717" s="4">
        <v>33791375</v>
      </c>
      <c r="N1717" s="4">
        <v>1146627</v>
      </c>
      <c r="O1717" s="4">
        <f t="shared" si="81"/>
        <v>32644748</v>
      </c>
      <c r="P1717" s="3">
        <v>574081</v>
      </c>
      <c r="Q1717" s="3">
        <v>3706</v>
      </c>
      <c r="R1717" s="3">
        <v>577787</v>
      </c>
      <c r="S1717" s="3">
        <v>34.834313229999999</v>
      </c>
      <c r="T1717" s="3">
        <v>57.770900930000003</v>
      </c>
      <c r="U1717" s="3">
        <v>1658672</v>
      </c>
      <c r="V1717" s="3">
        <f t="shared" si="82"/>
        <v>34.834313233719506</v>
      </c>
      <c r="W1717" s="3"/>
      <c r="X1717" s="3"/>
    </row>
    <row r="1718" spans="1:24" x14ac:dyDescent="0.5">
      <c r="A1718" s="3" t="str">
        <f t="shared" si="80"/>
        <v>EAST INDIA</v>
      </c>
      <c r="B1718" s="3" t="s">
        <v>144</v>
      </c>
      <c r="C1718" s="3" t="s">
        <v>798</v>
      </c>
      <c r="D1718" s="3" t="s">
        <v>804</v>
      </c>
      <c r="E1718" s="3">
        <v>0</v>
      </c>
      <c r="F1718" s="3" t="s">
        <v>212</v>
      </c>
      <c r="G1718" s="3" t="s">
        <v>80</v>
      </c>
      <c r="H1718" s="3" t="s">
        <v>5</v>
      </c>
      <c r="I1718" s="3" t="s">
        <v>44</v>
      </c>
      <c r="J1718" s="3">
        <v>27</v>
      </c>
      <c r="K1718" s="3" t="s">
        <v>4</v>
      </c>
      <c r="L1718" s="3" t="s">
        <v>44</v>
      </c>
      <c r="M1718" s="3">
        <v>0</v>
      </c>
      <c r="N1718" s="3">
        <v>0</v>
      </c>
      <c r="O1718" s="4">
        <f t="shared" si="81"/>
        <v>0</v>
      </c>
      <c r="P1718" s="3">
        <v>281500</v>
      </c>
      <c r="Q1718" s="3">
        <v>2639</v>
      </c>
      <c r="R1718" s="3">
        <v>284139</v>
      </c>
      <c r="S1718" s="3">
        <v>17.130511640000002</v>
      </c>
      <c r="T1718" s="3">
        <v>28.410064640000002</v>
      </c>
      <c r="U1718" s="3">
        <v>1658672</v>
      </c>
      <c r="V1718" s="3">
        <f t="shared" si="82"/>
        <v>17.130511638226242</v>
      </c>
      <c r="W1718" s="3"/>
      <c r="X1718" s="3"/>
    </row>
    <row r="1719" spans="1:24" x14ac:dyDescent="0.5">
      <c r="A1719" s="3" t="str">
        <f t="shared" si="80"/>
        <v>EAST INDIA</v>
      </c>
      <c r="B1719" s="3" t="s">
        <v>144</v>
      </c>
      <c r="C1719" s="3" t="s">
        <v>798</v>
      </c>
      <c r="D1719" s="3" t="s">
        <v>0</v>
      </c>
      <c r="E1719" s="3">
        <v>0</v>
      </c>
      <c r="F1719" s="3" t="s">
        <v>0</v>
      </c>
      <c r="G1719" s="3"/>
      <c r="H1719" s="3"/>
      <c r="I1719" s="3"/>
      <c r="J1719" s="3"/>
      <c r="K1719" s="3"/>
      <c r="L1719" s="3"/>
      <c r="M1719" s="4">
        <v>0</v>
      </c>
      <c r="N1719" s="4">
        <v>0</v>
      </c>
      <c r="O1719" s="4">
        <f t="shared" si="81"/>
        <v>0</v>
      </c>
      <c r="P1719" s="3">
        <v>22644</v>
      </c>
      <c r="Q1719" s="3">
        <v>62</v>
      </c>
      <c r="R1719" s="3">
        <v>22706</v>
      </c>
      <c r="S1719" s="3">
        <v>1.368926466</v>
      </c>
      <c r="T1719" s="3">
        <v>2.2702935100000001</v>
      </c>
      <c r="U1719" s="3">
        <v>1658672</v>
      </c>
      <c r="V1719" s="3">
        <f t="shared" si="82"/>
        <v>1.3689264664743843</v>
      </c>
      <c r="W1719" s="3"/>
      <c r="X1719" s="3"/>
    </row>
    <row r="1720" spans="1:24" x14ac:dyDescent="0.5">
      <c r="A1720" s="3" t="str">
        <f t="shared" si="80"/>
        <v>EAST INDIA</v>
      </c>
      <c r="B1720" s="3" t="s">
        <v>144</v>
      </c>
      <c r="C1720" s="3" t="s">
        <v>798</v>
      </c>
      <c r="D1720" s="3" t="s">
        <v>803</v>
      </c>
      <c r="E1720" s="3">
        <v>0</v>
      </c>
      <c r="F1720" s="3" t="s">
        <v>802</v>
      </c>
      <c r="G1720" s="3" t="s">
        <v>91</v>
      </c>
      <c r="H1720" s="3" t="s">
        <v>5</v>
      </c>
      <c r="I1720" s="3">
        <v>1</v>
      </c>
      <c r="J1720" s="3">
        <v>30</v>
      </c>
      <c r="K1720" s="3" t="s">
        <v>4</v>
      </c>
      <c r="L1720" s="3" t="s">
        <v>109</v>
      </c>
      <c r="M1720" s="4">
        <v>2595500</v>
      </c>
      <c r="N1720" s="4">
        <v>77904</v>
      </c>
      <c r="O1720" s="4">
        <f t="shared" si="81"/>
        <v>2517596</v>
      </c>
      <c r="P1720" s="3">
        <v>17736</v>
      </c>
      <c r="Q1720" s="3">
        <v>5</v>
      </c>
      <c r="R1720" s="3">
        <v>17741</v>
      </c>
      <c r="S1720" s="3">
        <v>1.0695906120000001</v>
      </c>
      <c r="T1720" s="3">
        <v>1.773860529</v>
      </c>
      <c r="U1720" s="3">
        <v>1658672</v>
      </c>
      <c r="V1720" s="3">
        <f t="shared" si="82"/>
        <v>1.0695906122488352</v>
      </c>
      <c r="W1720" s="3"/>
      <c r="X1720" s="3"/>
    </row>
    <row r="1721" spans="1:24" x14ac:dyDescent="0.5">
      <c r="A1721" s="3" t="str">
        <f t="shared" si="80"/>
        <v>EAST INDIA</v>
      </c>
      <c r="B1721" s="3" t="s">
        <v>144</v>
      </c>
      <c r="C1721" s="3" t="s">
        <v>798</v>
      </c>
      <c r="D1721" s="3" t="s">
        <v>801</v>
      </c>
      <c r="E1721" s="3">
        <v>0</v>
      </c>
      <c r="F1721" s="3" t="s">
        <v>800</v>
      </c>
      <c r="G1721" s="3" t="s">
        <v>389</v>
      </c>
      <c r="H1721" s="3" t="s">
        <v>23</v>
      </c>
      <c r="I1721" s="3">
        <v>0</v>
      </c>
      <c r="J1721" s="3">
        <v>42</v>
      </c>
      <c r="K1721" s="3" t="s">
        <v>4</v>
      </c>
      <c r="L1721" s="3" t="s">
        <v>337</v>
      </c>
      <c r="M1721" s="4">
        <v>210000</v>
      </c>
      <c r="N1721" s="3">
        <v>0</v>
      </c>
      <c r="O1721" s="4">
        <f t="shared" si="81"/>
        <v>210000</v>
      </c>
      <c r="P1721" s="3">
        <v>14023</v>
      </c>
      <c r="Q1721" s="3">
        <v>4</v>
      </c>
      <c r="R1721" s="3">
        <v>14027</v>
      </c>
      <c r="S1721" s="3">
        <v>0.845676541</v>
      </c>
      <c r="T1721" s="3">
        <v>1.402510661</v>
      </c>
      <c r="U1721" s="3">
        <v>1658672</v>
      </c>
      <c r="V1721" s="3">
        <f t="shared" si="82"/>
        <v>0.84567654123298641</v>
      </c>
      <c r="W1721" s="3"/>
      <c r="X1721" s="3"/>
    </row>
    <row r="1722" spans="1:24" x14ac:dyDescent="0.5">
      <c r="A1722" s="3" t="str">
        <f t="shared" si="80"/>
        <v>EAST INDIA</v>
      </c>
      <c r="B1722" s="3" t="s">
        <v>144</v>
      </c>
      <c r="C1722" s="3" t="s">
        <v>798</v>
      </c>
      <c r="D1722" s="3" t="s">
        <v>799</v>
      </c>
      <c r="E1722" s="3">
        <v>0</v>
      </c>
      <c r="F1722" s="3" t="s">
        <v>146</v>
      </c>
      <c r="G1722" s="3" t="s">
        <v>145</v>
      </c>
      <c r="H1722" s="3" t="s">
        <v>5</v>
      </c>
      <c r="I1722" s="3">
        <v>1</v>
      </c>
      <c r="J1722" s="3">
        <v>34</v>
      </c>
      <c r="K1722" s="3" t="s">
        <v>61</v>
      </c>
      <c r="L1722" s="3" t="s">
        <v>109</v>
      </c>
      <c r="M1722" s="4">
        <v>2597200</v>
      </c>
      <c r="N1722" s="3">
        <v>0</v>
      </c>
      <c r="O1722" s="4">
        <f t="shared" si="81"/>
        <v>2597200</v>
      </c>
      <c r="P1722" s="3">
        <v>12060</v>
      </c>
      <c r="Q1722" s="3">
        <v>20</v>
      </c>
      <c r="R1722" s="3">
        <v>12080</v>
      </c>
      <c r="S1722" s="3">
        <v>0.72829347799999999</v>
      </c>
      <c r="T1722" s="3">
        <v>1.2078369419999999</v>
      </c>
      <c r="U1722" s="3">
        <v>1658672</v>
      </c>
      <c r="V1722" s="3">
        <f t="shared" si="82"/>
        <v>0.72829347815601875</v>
      </c>
      <c r="W1722" s="3"/>
      <c r="X1722" s="3"/>
    </row>
    <row r="1723" spans="1:24" x14ac:dyDescent="0.5">
      <c r="A1723" s="3" t="str">
        <f t="shared" si="80"/>
        <v>EAST INDIA</v>
      </c>
      <c r="B1723" s="3" t="s">
        <v>144</v>
      </c>
      <c r="C1723" s="3" t="s">
        <v>798</v>
      </c>
      <c r="D1723" s="3" t="s">
        <v>797</v>
      </c>
      <c r="E1723" s="3">
        <v>0</v>
      </c>
      <c r="F1723" s="3" t="s">
        <v>51</v>
      </c>
      <c r="G1723" s="3" t="s">
        <v>50</v>
      </c>
      <c r="H1723" s="3" t="s">
        <v>5</v>
      </c>
      <c r="I1723" s="3">
        <v>1</v>
      </c>
      <c r="J1723" s="3">
        <v>55</v>
      </c>
      <c r="K1723" s="3" t="s">
        <v>4</v>
      </c>
      <c r="L1723" s="3" t="s">
        <v>3</v>
      </c>
      <c r="M1723" s="4">
        <v>290251911</v>
      </c>
      <c r="N1723" s="4">
        <v>367711</v>
      </c>
      <c r="O1723" s="4">
        <f t="shared" si="81"/>
        <v>289884200</v>
      </c>
      <c r="P1723" s="3">
        <v>10206</v>
      </c>
      <c r="Q1723" s="3">
        <v>68</v>
      </c>
      <c r="R1723" s="3">
        <v>10274</v>
      </c>
      <c r="S1723" s="3">
        <v>0.61941119200000005</v>
      </c>
      <c r="T1723" s="3">
        <v>1.02726132</v>
      </c>
      <c r="U1723" s="3">
        <v>1658672</v>
      </c>
      <c r="V1723" s="3">
        <f t="shared" si="82"/>
        <v>0.61941119160388558</v>
      </c>
      <c r="W1723" s="3"/>
      <c r="X1723" s="3"/>
    </row>
    <row r="1724" spans="1:24" x14ac:dyDescent="0.5">
      <c r="A1724" s="3" t="str">
        <f t="shared" si="80"/>
        <v>CENTRAL INDIA</v>
      </c>
      <c r="B1724" s="3" t="s">
        <v>131</v>
      </c>
      <c r="C1724" s="3" t="s">
        <v>794</v>
      </c>
      <c r="D1724" s="3" t="s">
        <v>796</v>
      </c>
      <c r="E1724" s="3">
        <v>1</v>
      </c>
      <c r="F1724" s="3" t="s">
        <v>11</v>
      </c>
      <c r="G1724" s="3" t="s">
        <v>10</v>
      </c>
      <c r="H1724" s="3" t="s">
        <v>23</v>
      </c>
      <c r="I1724" s="3">
        <v>1</v>
      </c>
      <c r="J1724" s="3">
        <v>72</v>
      </c>
      <c r="K1724" s="3" t="s">
        <v>4</v>
      </c>
      <c r="L1724" s="3" t="s">
        <v>148</v>
      </c>
      <c r="M1724" s="4">
        <v>118263916</v>
      </c>
      <c r="N1724" s="3">
        <v>0</v>
      </c>
      <c r="O1724" s="4">
        <f t="shared" si="81"/>
        <v>118263916</v>
      </c>
      <c r="P1724" s="3">
        <v>533687</v>
      </c>
      <c r="Q1724" s="3">
        <v>1231</v>
      </c>
      <c r="R1724" s="3">
        <v>534918</v>
      </c>
      <c r="S1724" s="3">
        <v>31.424210810000002</v>
      </c>
      <c r="T1724" s="3">
        <v>55.777448280000002</v>
      </c>
      <c r="U1724" s="3">
        <v>1702248</v>
      </c>
      <c r="V1724" s="3">
        <f t="shared" si="82"/>
        <v>31.424210808295854</v>
      </c>
      <c r="W1724" s="3"/>
      <c r="X1724" s="3"/>
    </row>
    <row r="1725" spans="1:24" x14ac:dyDescent="0.5">
      <c r="A1725" s="3" t="str">
        <f t="shared" si="80"/>
        <v>CENTRAL INDIA</v>
      </c>
      <c r="B1725" s="3" t="s">
        <v>131</v>
      </c>
      <c r="C1725" s="3" t="s">
        <v>794</v>
      </c>
      <c r="D1725" s="3" t="s">
        <v>795</v>
      </c>
      <c r="E1725" s="3">
        <v>0</v>
      </c>
      <c r="F1725" s="3" t="s">
        <v>7</v>
      </c>
      <c r="G1725" s="3" t="s">
        <v>6</v>
      </c>
      <c r="H1725" s="3" t="s">
        <v>5</v>
      </c>
      <c r="I1725" s="3">
        <v>3</v>
      </c>
      <c r="J1725" s="3">
        <v>51</v>
      </c>
      <c r="K1725" s="3" t="s">
        <v>4</v>
      </c>
      <c r="L1725" s="3" t="s">
        <v>13</v>
      </c>
      <c r="M1725" s="4">
        <v>29676192</v>
      </c>
      <c r="N1725" s="4">
        <v>972748</v>
      </c>
      <c r="O1725" s="4">
        <f t="shared" si="81"/>
        <v>28703444</v>
      </c>
      <c r="P1725" s="3">
        <v>365839</v>
      </c>
      <c r="Q1725" s="3">
        <v>1901</v>
      </c>
      <c r="R1725" s="3">
        <v>367740</v>
      </c>
      <c r="S1725" s="3">
        <v>21.603197649999998</v>
      </c>
      <c r="T1725" s="3">
        <v>38.345314289999997</v>
      </c>
      <c r="U1725" s="3">
        <v>1702248</v>
      </c>
      <c r="V1725" s="3">
        <f t="shared" si="82"/>
        <v>21.603197653925868</v>
      </c>
      <c r="W1725" s="3"/>
      <c r="X1725" s="3"/>
    </row>
    <row r="1726" spans="1:24" x14ac:dyDescent="0.5">
      <c r="A1726" s="3" t="str">
        <f t="shared" si="80"/>
        <v>CENTRAL INDIA</v>
      </c>
      <c r="B1726" s="3" t="s">
        <v>131</v>
      </c>
      <c r="C1726" s="3" t="s">
        <v>794</v>
      </c>
      <c r="D1726" s="3" t="s">
        <v>0</v>
      </c>
      <c r="E1726" s="3">
        <v>0</v>
      </c>
      <c r="F1726" s="3" t="s">
        <v>0</v>
      </c>
      <c r="G1726" s="3"/>
      <c r="H1726" s="3"/>
      <c r="I1726" s="3"/>
      <c r="J1726" s="3"/>
      <c r="K1726" s="3"/>
      <c r="L1726" s="3"/>
      <c r="M1726" s="4">
        <v>0</v>
      </c>
      <c r="N1726" s="3">
        <v>0</v>
      </c>
      <c r="O1726" s="4">
        <f t="shared" si="81"/>
        <v>0</v>
      </c>
      <c r="P1726" s="3">
        <v>10225</v>
      </c>
      <c r="Q1726" s="3">
        <v>27</v>
      </c>
      <c r="R1726" s="3">
        <v>10252</v>
      </c>
      <c r="S1726" s="3">
        <v>0.60226241999999997</v>
      </c>
      <c r="T1726" s="3">
        <v>1.0690057159999999</v>
      </c>
      <c r="U1726" s="3">
        <v>1702248</v>
      </c>
      <c r="V1726" s="3">
        <f t="shared" si="82"/>
        <v>0.60226242004690267</v>
      </c>
      <c r="W1726" s="3"/>
      <c r="X1726" s="3"/>
    </row>
    <row r="1727" spans="1:24" x14ac:dyDescent="0.5">
      <c r="A1727" s="3" t="str">
        <f t="shared" si="80"/>
        <v>SOUTH INDIA</v>
      </c>
      <c r="B1727" s="3" t="s">
        <v>181</v>
      </c>
      <c r="C1727" s="3" t="s">
        <v>791</v>
      </c>
      <c r="D1727" s="3" t="s">
        <v>793</v>
      </c>
      <c r="E1727" s="3">
        <v>1</v>
      </c>
      <c r="F1727" s="3" t="s">
        <v>7</v>
      </c>
      <c r="G1727" s="3" t="s">
        <v>6</v>
      </c>
      <c r="H1727" s="3" t="s">
        <v>5</v>
      </c>
      <c r="I1727" s="3">
        <v>0</v>
      </c>
      <c r="J1727" s="3">
        <v>62</v>
      </c>
      <c r="K1727" s="3" t="s">
        <v>135</v>
      </c>
      <c r="L1727" s="3" t="s">
        <v>29</v>
      </c>
      <c r="M1727" s="4">
        <v>30638375</v>
      </c>
      <c r="N1727" s="4">
        <v>678532</v>
      </c>
      <c r="O1727" s="4">
        <f t="shared" si="81"/>
        <v>29959843</v>
      </c>
      <c r="P1727" s="3">
        <v>596804</v>
      </c>
      <c r="Q1727" s="3">
        <v>1533</v>
      </c>
      <c r="R1727" s="3">
        <v>598337</v>
      </c>
      <c r="S1727" s="3">
        <v>31.030793419999998</v>
      </c>
      <c r="T1727" s="3">
        <v>53.187307660000002</v>
      </c>
      <c r="U1727" s="3">
        <v>1928204</v>
      </c>
      <c r="V1727" s="3">
        <f t="shared" si="82"/>
        <v>31.030793422272744</v>
      </c>
      <c r="W1727" s="3"/>
      <c r="X1727" s="3"/>
    </row>
    <row r="1728" spans="1:24" x14ac:dyDescent="0.5">
      <c r="A1728" s="3" t="str">
        <f t="shared" si="80"/>
        <v>SOUTH INDIA</v>
      </c>
      <c r="B1728" s="3" t="s">
        <v>181</v>
      </c>
      <c r="C1728" s="3" t="s">
        <v>791</v>
      </c>
      <c r="D1728" s="3" t="s">
        <v>792</v>
      </c>
      <c r="E1728" s="3">
        <v>0</v>
      </c>
      <c r="F1728" s="3" t="s">
        <v>11</v>
      </c>
      <c r="G1728" s="3" t="s">
        <v>10</v>
      </c>
      <c r="H1728" s="3" t="s">
        <v>5</v>
      </c>
      <c r="I1728" s="3">
        <v>1</v>
      </c>
      <c r="J1728" s="3">
        <v>53</v>
      </c>
      <c r="K1728" s="3" t="s">
        <v>135</v>
      </c>
      <c r="L1728" s="3" t="s">
        <v>29</v>
      </c>
      <c r="M1728" s="4">
        <v>101129729</v>
      </c>
      <c r="N1728" s="4">
        <v>5703400</v>
      </c>
      <c r="O1728" s="4">
        <f t="shared" si="81"/>
        <v>95426329</v>
      </c>
      <c r="P1728" s="3">
        <v>479959</v>
      </c>
      <c r="Q1728" s="3">
        <v>662</v>
      </c>
      <c r="R1728" s="3">
        <v>480621</v>
      </c>
      <c r="S1728" s="3">
        <v>24.925837720000001</v>
      </c>
      <c r="T1728" s="3">
        <v>42.72330977</v>
      </c>
      <c r="U1728" s="3">
        <v>1928204</v>
      </c>
      <c r="V1728" s="3">
        <f t="shared" si="82"/>
        <v>24.925837722564626</v>
      </c>
      <c r="W1728" s="3"/>
      <c r="X1728" s="3"/>
    </row>
    <row r="1729" spans="1:24" x14ac:dyDescent="0.5">
      <c r="A1729" s="3" t="str">
        <f t="shared" si="80"/>
        <v>SOUTH INDIA</v>
      </c>
      <c r="B1729" s="3" t="s">
        <v>181</v>
      </c>
      <c r="C1729" s="3" t="s">
        <v>791</v>
      </c>
      <c r="D1729" s="3" t="s">
        <v>0</v>
      </c>
      <c r="E1729" s="3">
        <v>0</v>
      </c>
      <c r="F1729" s="3" t="s">
        <v>0</v>
      </c>
      <c r="G1729" s="3"/>
      <c r="H1729" s="3"/>
      <c r="I1729" s="3"/>
      <c r="J1729" s="3"/>
      <c r="K1729" s="3"/>
      <c r="L1729" s="3"/>
      <c r="M1729" s="4">
        <v>0</v>
      </c>
      <c r="N1729" s="4">
        <v>0</v>
      </c>
      <c r="O1729" s="4">
        <f t="shared" si="81"/>
        <v>0</v>
      </c>
      <c r="P1729" s="3">
        <v>14914</v>
      </c>
      <c r="Q1729" s="3">
        <v>7</v>
      </c>
      <c r="R1729" s="3">
        <v>14921</v>
      </c>
      <c r="S1729" s="3">
        <v>0.77382890999999998</v>
      </c>
      <c r="T1729" s="3">
        <v>1.3263559119999999</v>
      </c>
      <c r="U1729" s="3">
        <v>1928204</v>
      </c>
      <c r="V1729" s="3">
        <f t="shared" si="82"/>
        <v>0.77382891021904321</v>
      </c>
      <c r="W1729" s="3"/>
      <c r="X1729" s="3"/>
    </row>
    <row r="1730" spans="1:24" x14ac:dyDescent="0.5">
      <c r="A1730" s="3" t="str">
        <f t="shared" si="80"/>
        <v>SOUTH INDIA</v>
      </c>
      <c r="B1730" s="3" t="s">
        <v>181</v>
      </c>
      <c r="C1730" s="3" t="s">
        <v>791</v>
      </c>
      <c r="D1730" s="3" t="s">
        <v>790</v>
      </c>
      <c r="E1730" s="3">
        <v>0</v>
      </c>
      <c r="F1730" s="3" t="s">
        <v>55</v>
      </c>
      <c r="G1730" s="3" t="s">
        <v>54</v>
      </c>
      <c r="H1730" s="3" t="s">
        <v>5</v>
      </c>
      <c r="I1730" s="3">
        <v>0</v>
      </c>
      <c r="J1730" s="3">
        <v>37</v>
      </c>
      <c r="K1730" s="3" t="s">
        <v>135</v>
      </c>
      <c r="L1730" s="3" t="s">
        <v>29</v>
      </c>
      <c r="M1730" s="4">
        <v>1706000</v>
      </c>
      <c r="N1730" s="3">
        <v>0</v>
      </c>
      <c r="O1730" s="4">
        <f t="shared" si="81"/>
        <v>1706000</v>
      </c>
      <c r="P1730" s="3">
        <v>13812</v>
      </c>
      <c r="Q1730" s="3">
        <v>18</v>
      </c>
      <c r="R1730" s="3">
        <v>13830</v>
      </c>
      <c r="S1730" s="3">
        <v>0.71724776000000001</v>
      </c>
      <c r="T1730" s="3">
        <v>1.229374859</v>
      </c>
      <c r="U1730" s="3">
        <v>1928204</v>
      </c>
      <c r="V1730" s="3">
        <f t="shared" si="82"/>
        <v>0.71724776009177449</v>
      </c>
      <c r="W1730" s="3"/>
      <c r="X1730" s="3"/>
    </row>
    <row r="1731" spans="1:24" x14ac:dyDescent="0.5">
      <c r="A1731" s="3" t="str">
        <f t="shared" ref="A1731:A1794" si="83">VLOOKUP(B1731,$W$1:$X$37,2,FALSE)</f>
        <v>WEST INDIA</v>
      </c>
      <c r="B1731" s="3" t="s">
        <v>21</v>
      </c>
      <c r="C1731" s="3" t="s">
        <v>785</v>
      </c>
      <c r="D1731" s="3" t="s">
        <v>789</v>
      </c>
      <c r="E1731" s="3">
        <v>1</v>
      </c>
      <c r="F1731" s="3" t="s">
        <v>340</v>
      </c>
      <c r="G1731" s="3" t="s">
        <v>339</v>
      </c>
      <c r="H1731" s="3" t="s">
        <v>5</v>
      </c>
      <c r="I1731" s="3">
        <v>0</v>
      </c>
      <c r="J1731" s="3">
        <v>64</v>
      </c>
      <c r="K1731" s="3" t="s">
        <v>4</v>
      </c>
      <c r="L1731" s="3" t="s">
        <v>148</v>
      </c>
      <c r="M1731" s="4">
        <v>127487277</v>
      </c>
      <c r="N1731" s="4">
        <v>3221073</v>
      </c>
      <c r="O1731" s="4">
        <f t="shared" si="81"/>
        <v>124266204</v>
      </c>
      <c r="P1731" s="3">
        <v>484563</v>
      </c>
      <c r="Q1731" s="3">
        <v>2405</v>
      </c>
      <c r="R1731" s="3">
        <v>486968</v>
      </c>
      <c r="S1731" s="3">
        <v>29.4602729</v>
      </c>
      <c r="T1731" s="3">
        <v>47.38965125</v>
      </c>
      <c r="U1731" s="3">
        <v>1652965</v>
      </c>
      <c r="V1731" s="3">
        <f t="shared" si="82"/>
        <v>29.460272903540002</v>
      </c>
      <c r="W1731" s="3"/>
      <c r="X1731" s="3"/>
    </row>
    <row r="1732" spans="1:24" x14ac:dyDescent="0.5">
      <c r="A1732" s="3" t="str">
        <f t="shared" si="83"/>
        <v>WEST INDIA</v>
      </c>
      <c r="B1732" s="3" t="s">
        <v>21</v>
      </c>
      <c r="C1732" s="3" t="s">
        <v>785</v>
      </c>
      <c r="D1732" s="3" t="s">
        <v>788</v>
      </c>
      <c r="E1732" s="3">
        <v>0</v>
      </c>
      <c r="F1732" s="3" t="s">
        <v>35</v>
      </c>
      <c r="G1732" s="3" t="s">
        <v>34</v>
      </c>
      <c r="H1732" s="3" t="s">
        <v>5</v>
      </c>
      <c r="I1732" s="3">
        <v>0</v>
      </c>
      <c r="J1732" s="3">
        <v>67</v>
      </c>
      <c r="K1732" s="3" t="s">
        <v>4</v>
      </c>
      <c r="L1732" s="3" t="s">
        <v>22</v>
      </c>
      <c r="M1732" s="4">
        <v>54422110</v>
      </c>
      <c r="N1732" s="4">
        <v>21341268</v>
      </c>
      <c r="O1732" s="4">
        <f t="shared" si="81"/>
        <v>33080842</v>
      </c>
      <c r="P1732" s="3">
        <v>452942</v>
      </c>
      <c r="Q1732" s="3">
        <v>2588</v>
      </c>
      <c r="R1732" s="3">
        <v>455530</v>
      </c>
      <c r="S1732" s="3">
        <v>27.55835725</v>
      </c>
      <c r="T1732" s="3">
        <v>44.33023902</v>
      </c>
      <c r="U1732" s="3">
        <v>1652965</v>
      </c>
      <c r="V1732" s="3">
        <f t="shared" si="82"/>
        <v>27.5583572549933</v>
      </c>
      <c r="W1732" s="3"/>
      <c r="X1732" s="3"/>
    </row>
    <row r="1733" spans="1:24" x14ac:dyDescent="0.5">
      <c r="A1733" s="3" t="str">
        <f t="shared" si="83"/>
        <v>WEST INDIA</v>
      </c>
      <c r="B1733" s="3" t="s">
        <v>21</v>
      </c>
      <c r="C1733" s="3" t="s">
        <v>785</v>
      </c>
      <c r="D1733" s="3" t="s">
        <v>787</v>
      </c>
      <c r="E1733" s="3">
        <v>0</v>
      </c>
      <c r="F1733" s="3" t="s">
        <v>31</v>
      </c>
      <c r="G1733" s="3" t="s">
        <v>30</v>
      </c>
      <c r="H1733" s="3" t="s">
        <v>23</v>
      </c>
      <c r="I1733" s="3">
        <v>0</v>
      </c>
      <c r="J1733" s="3">
        <v>61</v>
      </c>
      <c r="K1733" s="3" t="s">
        <v>4</v>
      </c>
      <c r="L1733" s="3" t="s">
        <v>198</v>
      </c>
      <c r="M1733" s="4">
        <v>11042707</v>
      </c>
      <c r="N1733" s="4">
        <v>519330</v>
      </c>
      <c r="O1733" s="4">
        <f t="shared" si="81"/>
        <v>10523377</v>
      </c>
      <c r="P1733" s="3">
        <v>23042</v>
      </c>
      <c r="Q1733" s="3">
        <v>154</v>
      </c>
      <c r="R1733" s="3">
        <v>23196</v>
      </c>
      <c r="S1733" s="3">
        <v>1.403296501</v>
      </c>
      <c r="T1733" s="3">
        <v>2.2573359040000001</v>
      </c>
      <c r="U1733" s="3">
        <v>1652965</v>
      </c>
      <c r="V1733" s="3">
        <f t="shared" si="82"/>
        <v>1.4032965005308642</v>
      </c>
      <c r="W1733" s="3"/>
      <c r="X1733" s="3"/>
    </row>
    <row r="1734" spans="1:24" x14ac:dyDescent="0.5">
      <c r="A1734" s="3" t="str">
        <f t="shared" si="83"/>
        <v>WEST INDIA</v>
      </c>
      <c r="B1734" s="3" t="s">
        <v>21</v>
      </c>
      <c r="C1734" s="3" t="s">
        <v>785</v>
      </c>
      <c r="D1734" s="3" t="s">
        <v>786</v>
      </c>
      <c r="E1734" s="3">
        <v>0</v>
      </c>
      <c r="F1734" s="3" t="s">
        <v>18</v>
      </c>
      <c r="G1734" s="3" t="s">
        <v>149</v>
      </c>
      <c r="H1734" s="3" t="s">
        <v>5</v>
      </c>
      <c r="I1734" s="3">
        <v>0</v>
      </c>
      <c r="J1734" s="3">
        <v>50</v>
      </c>
      <c r="K1734" s="3" t="s">
        <v>4</v>
      </c>
      <c r="L1734" s="3" t="s">
        <v>22</v>
      </c>
      <c r="M1734" s="4">
        <v>2862500</v>
      </c>
      <c r="N1734" s="3">
        <v>0</v>
      </c>
      <c r="O1734" s="4">
        <f t="shared" si="81"/>
        <v>2862500</v>
      </c>
      <c r="P1734" s="3">
        <v>12264</v>
      </c>
      <c r="Q1734" s="3">
        <v>1</v>
      </c>
      <c r="R1734" s="3">
        <v>12265</v>
      </c>
      <c r="S1734" s="3">
        <v>0.74199998199999995</v>
      </c>
      <c r="T1734" s="3">
        <v>1.1935775500000001</v>
      </c>
      <c r="U1734" s="3">
        <v>1652965</v>
      </c>
      <c r="V1734" s="3">
        <f t="shared" si="82"/>
        <v>0.74199998185079541</v>
      </c>
      <c r="W1734" s="3"/>
      <c r="X1734" s="3"/>
    </row>
    <row r="1735" spans="1:24" x14ac:dyDescent="0.5">
      <c r="A1735" s="3" t="str">
        <f t="shared" si="83"/>
        <v>WEST INDIA</v>
      </c>
      <c r="B1735" s="3" t="s">
        <v>21</v>
      </c>
      <c r="C1735" s="3" t="s">
        <v>785</v>
      </c>
      <c r="D1735" s="3" t="s">
        <v>0</v>
      </c>
      <c r="E1735" s="3">
        <v>0</v>
      </c>
      <c r="F1735" s="3" t="s">
        <v>0</v>
      </c>
      <c r="G1735" s="3"/>
      <c r="H1735" s="3"/>
      <c r="I1735" s="3"/>
      <c r="J1735" s="3"/>
      <c r="K1735" s="3"/>
      <c r="L1735" s="3"/>
      <c r="M1735" s="4">
        <v>0</v>
      </c>
      <c r="N1735" s="4">
        <v>0</v>
      </c>
      <c r="O1735" s="4">
        <f t="shared" si="81"/>
        <v>0</v>
      </c>
      <c r="P1735" s="3">
        <v>11435</v>
      </c>
      <c r="Q1735" s="3">
        <v>55</v>
      </c>
      <c r="R1735" s="3">
        <v>11490</v>
      </c>
      <c r="S1735" s="3">
        <v>0.69511453700000003</v>
      </c>
      <c r="T1735" s="3">
        <v>1.118157852</v>
      </c>
      <c r="U1735" s="3">
        <v>1652965</v>
      </c>
      <c r="V1735" s="3">
        <f t="shared" si="82"/>
        <v>0.69511453660543321</v>
      </c>
      <c r="W1735" s="3"/>
      <c r="X1735" s="3"/>
    </row>
    <row r="1736" spans="1:24" x14ac:dyDescent="0.5">
      <c r="A1736" s="3" t="str">
        <f t="shared" si="83"/>
        <v>EAST INDIA</v>
      </c>
      <c r="B1736" s="3" t="s">
        <v>192</v>
      </c>
      <c r="C1736" s="3" t="s">
        <v>780</v>
      </c>
      <c r="D1736" s="3" t="s">
        <v>784</v>
      </c>
      <c r="E1736" s="3">
        <v>1</v>
      </c>
      <c r="F1736" s="3" t="s">
        <v>7</v>
      </c>
      <c r="G1736" s="3" t="s">
        <v>6</v>
      </c>
      <c r="H1736" s="3" t="s">
        <v>23</v>
      </c>
      <c r="I1736" s="3">
        <v>2</v>
      </c>
      <c r="J1736" s="3">
        <v>48</v>
      </c>
      <c r="K1736" s="3" t="s">
        <v>4</v>
      </c>
      <c r="L1736" s="3" t="s">
        <v>9</v>
      </c>
      <c r="M1736" s="4">
        <v>6139123</v>
      </c>
      <c r="N1736" s="4">
        <v>823416</v>
      </c>
      <c r="O1736" s="4">
        <f t="shared" si="81"/>
        <v>5315707</v>
      </c>
      <c r="P1736" s="3">
        <v>509862</v>
      </c>
      <c r="Q1736" s="3">
        <v>1790</v>
      </c>
      <c r="R1736" s="3">
        <v>511652</v>
      </c>
      <c r="S1736" s="3">
        <v>31.953885159999999</v>
      </c>
      <c r="T1736" s="3">
        <v>40.032987079999998</v>
      </c>
      <c r="U1736" s="3">
        <v>1601220</v>
      </c>
      <c r="V1736" s="3">
        <f t="shared" si="82"/>
        <v>31.953885162563544</v>
      </c>
      <c r="W1736" s="3"/>
      <c r="X1736" s="3"/>
    </row>
    <row r="1737" spans="1:24" x14ac:dyDescent="0.5">
      <c r="A1737" s="3" t="str">
        <f t="shared" si="83"/>
        <v>EAST INDIA</v>
      </c>
      <c r="B1737" s="3" t="s">
        <v>192</v>
      </c>
      <c r="C1737" s="3" t="s">
        <v>780</v>
      </c>
      <c r="D1737" s="3" t="s">
        <v>783</v>
      </c>
      <c r="E1737" s="3">
        <v>0</v>
      </c>
      <c r="F1737" s="3" t="s">
        <v>196</v>
      </c>
      <c r="G1737" s="3" t="s">
        <v>195</v>
      </c>
      <c r="H1737" s="3" t="s">
        <v>5</v>
      </c>
      <c r="I1737" s="3">
        <v>4</v>
      </c>
      <c r="J1737" s="3">
        <v>64</v>
      </c>
      <c r="K1737" s="3" t="s">
        <v>4</v>
      </c>
      <c r="L1737" s="3" t="s">
        <v>9</v>
      </c>
      <c r="M1737" s="4">
        <v>20695117</v>
      </c>
      <c r="N1737" s="3">
        <v>0</v>
      </c>
      <c r="O1737" s="4">
        <f t="shared" si="81"/>
        <v>20695117</v>
      </c>
      <c r="P1737" s="3">
        <v>449269</v>
      </c>
      <c r="Q1737" s="3">
        <v>1809</v>
      </c>
      <c r="R1737" s="3">
        <v>451078</v>
      </c>
      <c r="S1737" s="3">
        <v>28.170894690000001</v>
      </c>
      <c r="T1737" s="3">
        <v>35.293519320000001</v>
      </c>
      <c r="U1737" s="3">
        <v>1601220</v>
      </c>
      <c r="V1737" s="3">
        <f t="shared" si="82"/>
        <v>28.170894692796743</v>
      </c>
      <c r="W1737" s="3"/>
      <c r="X1737" s="3"/>
    </row>
    <row r="1738" spans="1:24" x14ac:dyDescent="0.5">
      <c r="A1738" s="3" t="str">
        <f t="shared" si="83"/>
        <v>EAST INDIA</v>
      </c>
      <c r="B1738" s="3" t="s">
        <v>192</v>
      </c>
      <c r="C1738" s="3" t="s">
        <v>780</v>
      </c>
      <c r="D1738" s="3" t="s">
        <v>782</v>
      </c>
      <c r="E1738" s="3">
        <v>0</v>
      </c>
      <c r="F1738" s="3" t="s">
        <v>51</v>
      </c>
      <c r="G1738" s="3" t="s">
        <v>177</v>
      </c>
      <c r="H1738" s="3" t="s">
        <v>5</v>
      </c>
      <c r="I1738" s="3">
        <v>1</v>
      </c>
      <c r="J1738" s="3">
        <v>61</v>
      </c>
      <c r="K1738" s="3" t="s">
        <v>4</v>
      </c>
      <c r="L1738" s="3" t="s">
        <v>9</v>
      </c>
      <c r="M1738" s="4">
        <v>9690051</v>
      </c>
      <c r="N1738" s="4">
        <v>619755</v>
      </c>
      <c r="O1738" s="4">
        <f t="shared" si="81"/>
        <v>9070296</v>
      </c>
      <c r="P1738" s="3">
        <v>181310</v>
      </c>
      <c r="Q1738" s="3">
        <v>725</v>
      </c>
      <c r="R1738" s="3">
        <v>182035</v>
      </c>
      <c r="S1738" s="3">
        <v>11.368518999999999</v>
      </c>
      <c r="T1738" s="3">
        <v>14.242893219999999</v>
      </c>
      <c r="U1738" s="3">
        <v>1601220</v>
      </c>
      <c r="V1738" s="3">
        <f t="shared" si="82"/>
        <v>11.368519004259252</v>
      </c>
      <c r="W1738" s="3"/>
      <c r="X1738" s="3"/>
    </row>
    <row r="1739" spans="1:24" x14ac:dyDescent="0.5">
      <c r="A1739" s="3" t="str">
        <f t="shared" si="83"/>
        <v>EAST INDIA</v>
      </c>
      <c r="B1739" s="3" t="s">
        <v>192</v>
      </c>
      <c r="C1739" s="3" t="s">
        <v>780</v>
      </c>
      <c r="D1739" s="3" t="s">
        <v>781</v>
      </c>
      <c r="E1739" s="3">
        <v>0</v>
      </c>
      <c r="F1739" s="3" t="s">
        <v>11</v>
      </c>
      <c r="G1739" s="3" t="s">
        <v>10</v>
      </c>
      <c r="H1739" s="3" t="s">
        <v>23</v>
      </c>
      <c r="I1739" s="3">
        <v>4</v>
      </c>
      <c r="J1739" s="3">
        <v>58</v>
      </c>
      <c r="K1739" s="3" t="s">
        <v>4</v>
      </c>
      <c r="L1739" s="3" t="s">
        <v>9</v>
      </c>
      <c r="M1739" s="4">
        <v>15615375</v>
      </c>
      <c r="N1739" s="3">
        <v>0</v>
      </c>
      <c r="O1739" s="4">
        <f t="shared" si="81"/>
        <v>15615375</v>
      </c>
      <c r="P1739" s="3">
        <v>83460</v>
      </c>
      <c r="Q1739" s="3">
        <v>202</v>
      </c>
      <c r="R1739" s="3">
        <v>83662</v>
      </c>
      <c r="S1739" s="3">
        <v>5.2248910210000004</v>
      </c>
      <c r="T1739" s="3">
        <v>6.5459331059999997</v>
      </c>
      <c r="U1739" s="3">
        <v>1601220</v>
      </c>
      <c r="V1739" s="3">
        <f t="shared" si="82"/>
        <v>5.2248910205967949</v>
      </c>
      <c r="W1739" s="3"/>
      <c r="X1739" s="3"/>
    </row>
    <row r="1740" spans="1:24" x14ac:dyDescent="0.5">
      <c r="A1740" s="3" t="str">
        <f t="shared" si="83"/>
        <v>EAST INDIA</v>
      </c>
      <c r="B1740" s="3" t="s">
        <v>192</v>
      </c>
      <c r="C1740" s="3" t="s">
        <v>780</v>
      </c>
      <c r="D1740" s="3" t="s">
        <v>0</v>
      </c>
      <c r="E1740" s="3">
        <v>0</v>
      </c>
      <c r="F1740" s="3" t="s">
        <v>0</v>
      </c>
      <c r="G1740" s="3"/>
      <c r="H1740" s="3"/>
      <c r="I1740" s="3"/>
      <c r="J1740" s="3"/>
      <c r="K1740" s="3"/>
      <c r="L1740" s="3"/>
      <c r="M1740" s="4">
        <v>0</v>
      </c>
      <c r="N1740" s="4">
        <v>0</v>
      </c>
      <c r="O1740" s="4">
        <f t="shared" ref="O1740:O1803" si="84">M1740-N1740</f>
        <v>0</v>
      </c>
      <c r="P1740" s="3">
        <v>13747</v>
      </c>
      <c r="Q1740" s="3">
        <v>2</v>
      </c>
      <c r="R1740" s="3">
        <v>13749</v>
      </c>
      <c r="S1740" s="3">
        <v>0.85865777300000001</v>
      </c>
      <c r="T1740" s="3">
        <v>1.0757576230000001</v>
      </c>
      <c r="U1740" s="3">
        <v>1601220</v>
      </c>
      <c r="V1740" s="3">
        <f t="shared" ref="V1740:V1803" si="85">R1740/U1740*100</f>
        <v>0.85865777344774608</v>
      </c>
      <c r="W1740" s="3"/>
      <c r="X1740" s="3"/>
    </row>
    <row r="1741" spans="1:24" x14ac:dyDescent="0.5">
      <c r="A1741" s="3" t="str">
        <f t="shared" si="83"/>
        <v>CENTRAL INDIA</v>
      </c>
      <c r="B1741" s="3" t="s">
        <v>597</v>
      </c>
      <c r="C1741" s="3" t="s">
        <v>776</v>
      </c>
      <c r="D1741" s="3" t="s">
        <v>779</v>
      </c>
      <c r="E1741" s="3">
        <v>1</v>
      </c>
      <c r="F1741" s="3" t="s">
        <v>7</v>
      </c>
      <c r="G1741" s="3" t="s">
        <v>6</v>
      </c>
      <c r="H1741" s="3" t="s">
        <v>23</v>
      </c>
      <c r="I1741" s="3">
        <v>0</v>
      </c>
      <c r="J1741" s="3">
        <v>43</v>
      </c>
      <c r="K1741" s="3" t="s">
        <v>135</v>
      </c>
      <c r="L1741" s="3" t="s">
        <v>3</v>
      </c>
      <c r="M1741" s="4">
        <v>7043539</v>
      </c>
      <c r="N1741" s="3">
        <v>0</v>
      </c>
      <c r="O1741" s="4">
        <f t="shared" si="84"/>
        <v>7043539</v>
      </c>
      <c r="P1741" s="3">
        <v>656939</v>
      </c>
      <c r="Q1741" s="3">
        <v>1396</v>
      </c>
      <c r="R1741" s="3">
        <v>658335</v>
      </c>
      <c r="S1741" s="3">
        <v>37.970533019999998</v>
      </c>
      <c r="T1741" s="3">
        <v>48.738803369999999</v>
      </c>
      <c r="U1741" s="3">
        <v>1733805</v>
      </c>
      <c r="V1741" s="3">
        <f t="shared" si="85"/>
        <v>37.970533018419026</v>
      </c>
      <c r="W1741" s="3"/>
      <c r="X1741" s="3"/>
    </row>
    <row r="1742" spans="1:24" x14ac:dyDescent="0.5">
      <c r="A1742" s="3" t="str">
        <f t="shared" si="83"/>
        <v>CENTRAL INDIA</v>
      </c>
      <c r="B1742" s="3" t="s">
        <v>597</v>
      </c>
      <c r="C1742" s="3" t="s">
        <v>776</v>
      </c>
      <c r="D1742" s="3" t="s">
        <v>778</v>
      </c>
      <c r="E1742" s="3">
        <v>0</v>
      </c>
      <c r="F1742" s="3" t="s">
        <v>11</v>
      </c>
      <c r="G1742" s="3" t="s">
        <v>10</v>
      </c>
      <c r="H1742" s="3" t="s">
        <v>5</v>
      </c>
      <c r="I1742" s="3">
        <v>1</v>
      </c>
      <c r="J1742" s="3">
        <v>42</v>
      </c>
      <c r="K1742" s="3" t="s">
        <v>135</v>
      </c>
      <c r="L1742" s="3" t="s">
        <v>9</v>
      </c>
      <c r="M1742" s="4">
        <v>7254977</v>
      </c>
      <c r="N1742" s="4">
        <v>2080854</v>
      </c>
      <c r="O1742" s="4">
        <f t="shared" si="84"/>
        <v>5174123</v>
      </c>
      <c r="P1742" s="3">
        <v>590690</v>
      </c>
      <c r="Q1742" s="3">
        <v>1618</v>
      </c>
      <c r="R1742" s="3">
        <v>592308</v>
      </c>
      <c r="S1742" s="3">
        <v>34.162319289999999</v>
      </c>
      <c r="T1742" s="3">
        <v>43.850597559999997</v>
      </c>
      <c r="U1742" s="3">
        <v>1733805</v>
      </c>
      <c r="V1742" s="3">
        <f t="shared" si="85"/>
        <v>34.1623192919619</v>
      </c>
      <c r="W1742" s="3"/>
      <c r="X1742" s="3"/>
    </row>
    <row r="1743" spans="1:24" x14ac:dyDescent="0.5">
      <c r="A1743" s="3" t="str">
        <f t="shared" si="83"/>
        <v>CENTRAL INDIA</v>
      </c>
      <c r="B1743" s="3" t="s">
        <v>597</v>
      </c>
      <c r="C1743" s="3" t="s">
        <v>776</v>
      </c>
      <c r="D1743" s="3" t="s">
        <v>777</v>
      </c>
      <c r="E1743" s="3">
        <v>0</v>
      </c>
      <c r="F1743" s="3" t="s">
        <v>55</v>
      </c>
      <c r="G1743" s="3" t="s">
        <v>54</v>
      </c>
      <c r="H1743" s="3" t="s">
        <v>5</v>
      </c>
      <c r="I1743" s="3">
        <v>0</v>
      </c>
      <c r="J1743" s="3">
        <v>58</v>
      </c>
      <c r="K1743" s="3" t="s">
        <v>135</v>
      </c>
      <c r="L1743" s="3" t="s">
        <v>13</v>
      </c>
      <c r="M1743" s="4">
        <v>7697000</v>
      </c>
      <c r="N1743" s="4">
        <v>1475000</v>
      </c>
      <c r="O1743" s="4">
        <f t="shared" si="84"/>
        <v>6222000</v>
      </c>
      <c r="P1743" s="3">
        <v>26491</v>
      </c>
      <c r="Q1743" s="3">
        <v>105</v>
      </c>
      <c r="R1743" s="3">
        <v>26596</v>
      </c>
      <c r="S1743" s="3">
        <v>1.5339671989999999</v>
      </c>
      <c r="T1743" s="3">
        <v>1.9689933159999999</v>
      </c>
      <c r="U1743" s="3">
        <v>1733805</v>
      </c>
      <c r="V1743" s="3">
        <f t="shared" si="85"/>
        <v>1.5339671993101878</v>
      </c>
      <c r="W1743" s="3"/>
      <c r="X1743" s="3"/>
    </row>
    <row r="1744" spans="1:24" x14ac:dyDescent="0.5">
      <c r="A1744" s="3" t="str">
        <f t="shared" si="83"/>
        <v>CENTRAL INDIA</v>
      </c>
      <c r="B1744" s="3" t="s">
        <v>597</v>
      </c>
      <c r="C1744" s="3" t="s">
        <v>776</v>
      </c>
      <c r="D1744" s="3" t="s">
        <v>0</v>
      </c>
      <c r="E1744" s="3">
        <v>0</v>
      </c>
      <c r="F1744" s="3" t="s">
        <v>0</v>
      </c>
      <c r="G1744" s="3"/>
      <c r="H1744" s="3"/>
      <c r="I1744" s="3"/>
      <c r="J1744" s="3"/>
      <c r="K1744" s="3"/>
      <c r="L1744" s="3"/>
      <c r="M1744" s="4">
        <v>0</v>
      </c>
      <c r="N1744" s="4">
        <v>0</v>
      </c>
      <c r="O1744" s="4">
        <f t="shared" si="84"/>
        <v>0</v>
      </c>
      <c r="P1744" s="3">
        <v>15720</v>
      </c>
      <c r="Q1744" s="3">
        <v>9</v>
      </c>
      <c r="R1744" s="3">
        <v>15729</v>
      </c>
      <c r="S1744" s="3">
        <v>0.90719544600000002</v>
      </c>
      <c r="T1744" s="3">
        <v>1.1644719450000001</v>
      </c>
      <c r="U1744" s="3">
        <v>1733805</v>
      </c>
      <c r="V1744" s="3">
        <f t="shared" si="85"/>
        <v>0.90719544585463763</v>
      </c>
      <c r="W1744" s="3"/>
      <c r="X1744" s="3"/>
    </row>
    <row r="1745" spans="1:24" x14ac:dyDescent="0.5">
      <c r="A1745" s="3" t="str">
        <f t="shared" si="83"/>
        <v>CENTRAL INDIA</v>
      </c>
      <c r="B1745" s="3" t="s">
        <v>597</v>
      </c>
      <c r="C1745" s="3" t="s">
        <v>774</v>
      </c>
      <c r="D1745" s="3" t="s">
        <v>775</v>
      </c>
      <c r="E1745" s="3">
        <v>1</v>
      </c>
      <c r="F1745" s="3" t="s">
        <v>7</v>
      </c>
      <c r="G1745" s="3" t="s">
        <v>6</v>
      </c>
      <c r="H1745" s="3" t="s">
        <v>5</v>
      </c>
      <c r="I1745" s="3">
        <v>0</v>
      </c>
      <c r="J1745" s="3">
        <v>57</v>
      </c>
      <c r="K1745" s="3" t="s">
        <v>4</v>
      </c>
      <c r="L1745" s="3" t="s">
        <v>13</v>
      </c>
      <c r="M1745" s="4">
        <v>46068126</v>
      </c>
      <c r="N1745" s="4">
        <v>2482214</v>
      </c>
      <c r="O1745" s="4">
        <f t="shared" si="84"/>
        <v>43585912</v>
      </c>
      <c r="P1745" s="3">
        <v>836211</v>
      </c>
      <c r="Q1745" s="3">
        <v>1691</v>
      </c>
      <c r="R1745" s="3">
        <v>837902</v>
      </c>
      <c r="S1745" s="3">
        <v>39.67831237</v>
      </c>
      <c r="T1745" s="3">
        <v>59.972572579999998</v>
      </c>
      <c r="U1745" s="3">
        <v>2111738</v>
      </c>
      <c r="V1745" s="3">
        <f t="shared" si="85"/>
        <v>39.678312366401514</v>
      </c>
      <c r="W1745" s="3"/>
      <c r="X1745" s="3"/>
    </row>
    <row r="1746" spans="1:24" x14ac:dyDescent="0.5">
      <c r="A1746" s="3" t="str">
        <f t="shared" si="83"/>
        <v>CENTRAL INDIA</v>
      </c>
      <c r="B1746" s="3" t="s">
        <v>597</v>
      </c>
      <c r="C1746" s="3" t="s">
        <v>774</v>
      </c>
      <c r="D1746" s="3" t="s">
        <v>773</v>
      </c>
      <c r="E1746" s="3">
        <v>0</v>
      </c>
      <c r="F1746" s="3" t="s">
        <v>11</v>
      </c>
      <c r="G1746" s="3" t="s">
        <v>10</v>
      </c>
      <c r="H1746" s="3" t="s">
        <v>5</v>
      </c>
      <c r="I1746" s="3">
        <v>0</v>
      </c>
      <c r="J1746" s="3">
        <v>53</v>
      </c>
      <c r="K1746" s="3" t="s">
        <v>4</v>
      </c>
      <c r="L1746" s="3" t="s">
        <v>9</v>
      </c>
      <c r="M1746" s="4">
        <v>64682454</v>
      </c>
      <c r="N1746" s="4">
        <v>7605574</v>
      </c>
      <c r="O1746" s="4">
        <f t="shared" si="84"/>
        <v>57076880</v>
      </c>
      <c r="P1746" s="3">
        <v>488515</v>
      </c>
      <c r="Q1746" s="3">
        <v>1149</v>
      </c>
      <c r="R1746" s="3">
        <v>489664</v>
      </c>
      <c r="S1746" s="3">
        <v>23.18772499</v>
      </c>
      <c r="T1746" s="3">
        <v>35.047547059999999</v>
      </c>
      <c r="U1746" s="3">
        <v>2111738</v>
      </c>
      <c r="V1746" s="3">
        <f t="shared" si="85"/>
        <v>23.187724992399623</v>
      </c>
      <c r="W1746" s="3"/>
      <c r="X1746" s="3"/>
    </row>
    <row r="1747" spans="1:24" x14ac:dyDescent="0.5">
      <c r="A1747" s="3" t="str">
        <f t="shared" si="83"/>
        <v>SOUTH INDIA</v>
      </c>
      <c r="B1747" s="3" t="s">
        <v>73</v>
      </c>
      <c r="C1747" s="3" t="s">
        <v>769</v>
      </c>
      <c r="D1747" s="3" t="s">
        <v>772</v>
      </c>
      <c r="E1747" s="3">
        <v>1</v>
      </c>
      <c r="F1747" s="3" t="s">
        <v>81</v>
      </c>
      <c r="G1747" s="3" t="s">
        <v>80</v>
      </c>
      <c r="H1747" s="3" t="s">
        <v>5</v>
      </c>
      <c r="I1747" s="3">
        <v>2</v>
      </c>
      <c r="J1747" s="3">
        <v>36</v>
      </c>
      <c r="K1747" s="3" t="s">
        <v>4</v>
      </c>
      <c r="L1747" s="3" t="s">
        <v>13</v>
      </c>
      <c r="M1747" s="4">
        <v>458205360</v>
      </c>
      <c r="N1747" s="4">
        <v>17814757</v>
      </c>
      <c r="O1747" s="4">
        <f t="shared" si="84"/>
        <v>440390603</v>
      </c>
      <c r="P1747" s="3">
        <v>578471</v>
      </c>
      <c r="Q1747" s="3">
        <v>3553</v>
      </c>
      <c r="R1747" s="3">
        <v>582024</v>
      </c>
      <c r="S1747" s="3">
        <v>37.93525983</v>
      </c>
      <c r="T1747" s="3">
        <v>46.543749320000003</v>
      </c>
      <c r="U1747" s="3">
        <v>1534256</v>
      </c>
      <c r="V1747" s="3">
        <f t="shared" si="85"/>
        <v>37.935259826261067</v>
      </c>
      <c r="W1747" s="3"/>
      <c r="X1747" s="3"/>
    </row>
    <row r="1748" spans="1:24" x14ac:dyDescent="0.5">
      <c r="A1748" s="3" t="str">
        <f t="shared" si="83"/>
        <v>SOUTH INDIA</v>
      </c>
      <c r="B1748" s="3" t="s">
        <v>73</v>
      </c>
      <c r="C1748" s="3" t="s">
        <v>769</v>
      </c>
      <c r="D1748" s="3" t="s">
        <v>771</v>
      </c>
      <c r="E1748" s="3">
        <v>0</v>
      </c>
      <c r="F1748" s="3" t="s">
        <v>78</v>
      </c>
      <c r="G1748" s="3" t="s">
        <v>77</v>
      </c>
      <c r="H1748" s="3" t="s">
        <v>23</v>
      </c>
      <c r="I1748" s="3">
        <v>0</v>
      </c>
      <c r="J1748" s="3">
        <v>45</v>
      </c>
      <c r="K1748" s="3" t="s">
        <v>4</v>
      </c>
      <c r="L1748" s="3" t="s">
        <v>13</v>
      </c>
      <c r="M1748" s="4">
        <v>431848590</v>
      </c>
      <c r="N1748" s="4">
        <v>324874000</v>
      </c>
      <c r="O1748" s="4">
        <f t="shared" si="84"/>
        <v>106974590</v>
      </c>
      <c r="P1748" s="3">
        <v>459100</v>
      </c>
      <c r="Q1748" s="3">
        <v>1290</v>
      </c>
      <c r="R1748" s="3">
        <v>460390</v>
      </c>
      <c r="S1748" s="3">
        <v>30.007378169999999</v>
      </c>
      <c r="T1748" s="3">
        <v>36.816826710000001</v>
      </c>
      <c r="U1748" s="3">
        <v>1534256</v>
      </c>
      <c r="V1748" s="3">
        <f t="shared" si="85"/>
        <v>30.007378168962678</v>
      </c>
      <c r="W1748" s="3"/>
      <c r="X1748" s="3"/>
    </row>
    <row r="1749" spans="1:24" x14ac:dyDescent="0.5">
      <c r="A1749" s="3" t="str">
        <f t="shared" si="83"/>
        <v>SOUTH INDIA</v>
      </c>
      <c r="B1749" s="3" t="s">
        <v>73</v>
      </c>
      <c r="C1749" s="3" t="s">
        <v>769</v>
      </c>
      <c r="D1749" s="3" t="s">
        <v>770</v>
      </c>
      <c r="E1749" s="3">
        <v>0</v>
      </c>
      <c r="F1749" s="3" t="s">
        <v>75</v>
      </c>
      <c r="G1749" s="3" t="s">
        <v>74</v>
      </c>
      <c r="H1749" s="3" t="s">
        <v>5</v>
      </c>
      <c r="I1749" s="3">
        <v>0</v>
      </c>
      <c r="J1749" s="3">
        <v>55</v>
      </c>
      <c r="K1749" s="3" t="s">
        <v>4</v>
      </c>
      <c r="L1749" s="3" t="s">
        <v>9</v>
      </c>
      <c r="M1749" s="4">
        <v>673924565</v>
      </c>
      <c r="N1749" s="4">
        <v>461954372</v>
      </c>
      <c r="O1749" s="4">
        <f t="shared" si="84"/>
        <v>211970193</v>
      </c>
      <c r="P1749" s="3">
        <v>155164</v>
      </c>
      <c r="Q1749" s="3">
        <v>643</v>
      </c>
      <c r="R1749" s="3">
        <v>155807</v>
      </c>
      <c r="S1749" s="3">
        <v>10.1552153</v>
      </c>
      <c r="T1749" s="3">
        <v>12.45969573</v>
      </c>
      <c r="U1749" s="3">
        <v>1534256</v>
      </c>
      <c r="V1749" s="3">
        <f t="shared" si="85"/>
        <v>10.155215296534607</v>
      </c>
      <c r="W1749" s="3"/>
      <c r="X1749" s="3"/>
    </row>
    <row r="1750" spans="1:24" x14ac:dyDescent="0.5">
      <c r="A1750" s="3" t="str">
        <f t="shared" si="83"/>
        <v>SOUTH INDIA</v>
      </c>
      <c r="B1750" s="3" t="s">
        <v>73</v>
      </c>
      <c r="C1750" s="3" t="s">
        <v>769</v>
      </c>
      <c r="D1750" s="3" t="s">
        <v>0</v>
      </c>
      <c r="E1750" s="3">
        <v>0</v>
      </c>
      <c r="F1750" s="3" t="s">
        <v>0</v>
      </c>
      <c r="G1750" s="3"/>
      <c r="H1750" s="3"/>
      <c r="I1750" s="3"/>
      <c r="J1750" s="3"/>
      <c r="K1750" s="3"/>
      <c r="L1750" s="3"/>
      <c r="M1750" s="4">
        <v>0</v>
      </c>
      <c r="N1750" s="4">
        <v>0</v>
      </c>
      <c r="O1750" s="4">
        <f t="shared" si="84"/>
        <v>0</v>
      </c>
      <c r="P1750" s="3">
        <v>18064</v>
      </c>
      <c r="Q1750" s="3">
        <v>23</v>
      </c>
      <c r="R1750" s="3">
        <v>18087</v>
      </c>
      <c r="S1750" s="3">
        <v>1.17887758</v>
      </c>
      <c r="T1750" s="3">
        <v>1.4463953270000001</v>
      </c>
      <c r="U1750" s="3">
        <v>1534256</v>
      </c>
      <c r="V1750" s="3">
        <f t="shared" si="85"/>
        <v>1.1788775797520101</v>
      </c>
      <c r="W1750" s="3"/>
      <c r="X1750" s="3"/>
    </row>
    <row r="1751" spans="1:24" x14ac:dyDescent="0.5">
      <c r="A1751" s="3" t="str">
        <f t="shared" si="83"/>
        <v>SOUTH INDIA</v>
      </c>
      <c r="B1751" s="3" t="s">
        <v>73</v>
      </c>
      <c r="C1751" s="3" t="s">
        <v>769</v>
      </c>
      <c r="D1751" s="3" t="s">
        <v>768</v>
      </c>
      <c r="E1751" s="3">
        <v>0</v>
      </c>
      <c r="F1751" s="3" t="s">
        <v>11</v>
      </c>
      <c r="G1751" s="3" t="s">
        <v>10</v>
      </c>
      <c r="H1751" s="3" t="s">
        <v>5</v>
      </c>
      <c r="I1751" s="3">
        <v>0</v>
      </c>
      <c r="J1751" s="3">
        <v>55</v>
      </c>
      <c r="K1751" s="3" t="s">
        <v>4</v>
      </c>
      <c r="L1751" s="3" t="s">
        <v>3</v>
      </c>
      <c r="M1751" s="4">
        <v>562700</v>
      </c>
      <c r="N1751" s="4">
        <v>261693</v>
      </c>
      <c r="O1751" s="4">
        <f t="shared" si="84"/>
        <v>301007</v>
      </c>
      <c r="P1751" s="3">
        <v>12678</v>
      </c>
      <c r="Q1751" s="3">
        <v>47</v>
      </c>
      <c r="R1751" s="3">
        <v>12725</v>
      </c>
      <c r="S1751" s="3">
        <v>0.82939222700000004</v>
      </c>
      <c r="T1751" s="3">
        <v>1.017602728</v>
      </c>
      <c r="U1751" s="3">
        <v>1534256</v>
      </c>
      <c r="V1751" s="3">
        <f t="shared" si="85"/>
        <v>0.82939222659060807</v>
      </c>
      <c r="W1751" s="3"/>
      <c r="X1751" s="3"/>
    </row>
    <row r="1752" spans="1:24" x14ac:dyDescent="0.5">
      <c r="A1752" s="3" t="str">
        <f t="shared" si="83"/>
        <v>SOUTH INDIA</v>
      </c>
      <c r="B1752" s="3" t="s">
        <v>73</v>
      </c>
      <c r="C1752" s="3" t="s">
        <v>764</v>
      </c>
      <c r="D1752" s="3" t="s">
        <v>767</v>
      </c>
      <c r="E1752" s="3">
        <v>1</v>
      </c>
      <c r="F1752" s="3" t="s">
        <v>81</v>
      </c>
      <c r="G1752" s="3" t="s">
        <v>80</v>
      </c>
      <c r="H1752" s="3" t="s">
        <v>5</v>
      </c>
      <c r="I1752" s="3">
        <v>3</v>
      </c>
      <c r="J1752" s="3">
        <v>42</v>
      </c>
      <c r="K1752" s="3" t="s">
        <v>4</v>
      </c>
      <c r="L1752" s="3" t="s">
        <v>9</v>
      </c>
      <c r="M1752" s="4">
        <v>665085701</v>
      </c>
      <c r="N1752" s="4">
        <v>205473477</v>
      </c>
      <c r="O1752" s="4">
        <f t="shared" si="84"/>
        <v>459612224</v>
      </c>
      <c r="P1752" s="3">
        <v>695277</v>
      </c>
      <c r="Q1752" s="3">
        <v>6934</v>
      </c>
      <c r="R1752" s="3">
        <v>702211</v>
      </c>
      <c r="S1752" s="3">
        <v>45.393609830000003</v>
      </c>
      <c r="T1752" s="3">
        <v>57.269490240000003</v>
      </c>
      <c r="U1752" s="3">
        <v>1546938</v>
      </c>
      <c r="V1752" s="3">
        <f t="shared" si="85"/>
        <v>45.393609827931044</v>
      </c>
      <c r="W1752" s="3"/>
      <c r="X1752" s="3"/>
    </row>
    <row r="1753" spans="1:24" x14ac:dyDescent="0.5">
      <c r="A1753" s="3" t="str">
        <f t="shared" si="83"/>
        <v>SOUTH INDIA</v>
      </c>
      <c r="B1753" s="3" t="s">
        <v>73</v>
      </c>
      <c r="C1753" s="3" t="s">
        <v>764</v>
      </c>
      <c r="D1753" s="3" t="s">
        <v>766</v>
      </c>
      <c r="E1753" s="3">
        <v>0</v>
      </c>
      <c r="F1753" s="3" t="s">
        <v>78</v>
      </c>
      <c r="G1753" s="3" t="s">
        <v>77</v>
      </c>
      <c r="H1753" s="3" t="s">
        <v>23</v>
      </c>
      <c r="I1753" s="3">
        <v>0</v>
      </c>
      <c r="J1753" s="3">
        <v>68</v>
      </c>
      <c r="K1753" s="3" t="s">
        <v>4</v>
      </c>
      <c r="L1753" s="3" t="s">
        <v>3</v>
      </c>
      <c r="M1753" s="4">
        <v>2204833211</v>
      </c>
      <c r="N1753" s="4">
        <v>593275186</v>
      </c>
      <c r="O1753" s="4">
        <f t="shared" si="84"/>
        <v>1611558025</v>
      </c>
      <c r="P1753" s="3">
        <v>429710</v>
      </c>
      <c r="Q1753" s="3">
        <v>4217</v>
      </c>
      <c r="R1753" s="3">
        <v>433927</v>
      </c>
      <c r="S1753" s="3">
        <v>28.050704039999999</v>
      </c>
      <c r="T1753" s="3">
        <v>35.389331830000003</v>
      </c>
      <c r="U1753" s="3">
        <v>1546938</v>
      </c>
      <c r="V1753" s="3">
        <f t="shared" si="85"/>
        <v>28.050704035973002</v>
      </c>
      <c r="W1753" s="3"/>
      <c r="X1753" s="3"/>
    </row>
    <row r="1754" spans="1:24" x14ac:dyDescent="0.5">
      <c r="A1754" s="3" t="str">
        <f t="shared" si="83"/>
        <v>SOUTH INDIA</v>
      </c>
      <c r="B1754" s="3" t="s">
        <v>73</v>
      </c>
      <c r="C1754" s="3" t="s">
        <v>764</v>
      </c>
      <c r="D1754" s="3" t="s">
        <v>765</v>
      </c>
      <c r="E1754" s="3">
        <v>0</v>
      </c>
      <c r="F1754" s="3" t="s">
        <v>75</v>
      </c>
      <c r="G1754" s="3" t="s">
        <v>74</v>
      </c>
      <c r="H1754" s="3" t="s">
        <v>5</v>
      </c>
      <c r="I1754" s="3">
        <v>0</v>
      </c>
      <c r="J1754" s="3">
        <v>42</v>
      </c>
      <c r="K1754" s="3" t="s">
        <v>4</v>
      </c>
      <c r="L1754" s="3" t="s">
        <v>22</v>
      </c>
      <c r="M1754" s="4">
        <v>600000</v>
      </c>
      <c r="N1754" s="4">
        <v>1200000</v>
      </c>
      <c r="O1754" s="4">
        <f t="shared" si="84"/>
        <v>-600000</v>
      </c>
      <c r="P1754" s="3">
        <v>33833</v>
      </c>
      <c r="Q1754" s="3">
        <v>153</v>
      </c>
      <c r="R1754" s="3">
        <v>33986</v>
      </c>
      <c r="S1754" s="3">
        <v>2.1969852699999999</v>
      </c>
      <c r="T1754" s="3">
        <v>2.7717607599999998</v>
      </c>
      <c r="U1754" s="3">
        <v>1546938</v>
      </c>
      <c r="V1754" s="3">
        <f t="shared" si="85"/>
        <v>2.1969852702564676</v>
      </c>
      <c r="W1754" s="3"/>
      <c r="X1754" s="3"/>
    </row>
    <row r="1755" spans="1:24" x14ac:dyDescent="0.5">
      <c r="A1755" s="3" t="str">
        <f t="shared" si="83"/>
        <v>SOUTH INDIA</v>
      </c>
      <c r="B1755" s="3" t="s">
        <v>73</v>
      </c>
      <c r="C1755" s="3" t="s">
        <v>764</v>
      </c>
      <c r="D1755" s="3" t="s">
        <v>0</v>
      </c>
      <c r="E1755" s="3">
        <v>0</v>
      </c>
      <c r="F1755" s="3" t="s">
        <v>0</v>
      </c>
      <c r="G1755" s="3"/>
      <c r="H1755" s="3"/>
      <c r="I1755" s="3"/>
      <c r="J1755" s="3"/>
      <c r="K1755" s="3"/>
      <c r="L1755" s="3"/>
      <c r="M1755" s="4">
        <v>0</v>
      </c>
      <c r="N1755" s="4">
        <v>0</v>
      </c>
      <c r="O1755" s="4">
        <f t="shared" si="84"/>
        <v>0</v>
      </c>
      <c r="P1755" s="3">
        <v>21289</v>
      </c>
      <c r="Q1755" s="3">
        <v>50</v>
      </c>
      <c r="R1755" s="3">
        <v>21339</v>
      </c>
      <c r="S1755" s="3">
        <v>1.3794347280000001</v>
      </c>
      <c r="T1755" s="3">
        <v>1.74032257</v>
      </c>
      <c r="U1755" s="3">
        <v>1546938</v>
      </c>
      <c r="V1755" s="3">
        <f t="shared" si="85"/>
        <v>1.3794347284765129</v>
      </c>
      <c r="W1755" s="3"/>
      <c r="X1755" s="3"/>
    </row>
    <row r="1756" spans="1:24" x14ac:dyDescent="0.5">
      <c r="A1756" s="3" t="str">
        <f t="shared" si="83"/>
        <v>SOUTH INDIA</v>
      </c>
      <c r="B1756" s="3" t="s">
        <v>73</v>
      </c>
      <c r="C1756" s="3" t="s">
        <v>764</v>
      </c>
      <c r="D1756" s="3" t="s">
        <v>763</v>
      </c>
      <c r="E1756" s="3">
        <v>0</v>
      </c>
      <c r="F1756" s="3" t="s">
        <v>11</v>
      </c>
      <c r="G1756" s="3" t="s">
        <v>10</v>
      </c>
      <c r="H1756" s="3" t="s">
        <v>5</v>
      </c>
      <c r="I1756" s="3">
        <v>2</v>
      </c>
      <c r="J1756" s="3">
        <v>48</v>
      </c>
      <c r="K1756" s="3" t="s">
        <v>4</v>
      </c>
      <c r="L1756" s="3" t="s">
        <v>22</v>
      </c>
      <c r="M1756" s="4">
        <v>27400500</v>
      </c>
      <c r="N1756" s="4">
        <v>5600000</v>
      </c>
      <c r="O1756" s="4">
        <f t="shared" si="84"/>
        <v>21800500</v>
      </c>
      <c r="P1756" s="3">
        <v>20959</v>
      </c>
      <c r="Q1756" s="3">
        <v>191</v>
      </c>
      <c r="R1756" s="3">
        <v>21150</v>
      </c>
      <c r="S1756" s="3">
        <v>1.367217044</v>
      </c>
      <c r="T1756" s="3">
        <v>1.7249084939999999</v>
      </c>
      <c r="U1756" s="3">
        <v>1546938</v>
      </c>
      <c r="V1756" s="3">
        <f t="shared" si="85"/>
        <v>1.3672170442512888</v>
      </c>
      <c r="W1756" s="3"/>
      <c r="X1756" s="3"/>
    </row>
    <row r="1757" spans="1:24" x14ac:dyDescent="0.5">
      <c r="A1757" s="3" t="str">
        <f t="shared" si="83"/>
        <v>CENTRAL INDIA</v>
      </c>
      <c r="B1757" s="3" t="s">
        <v>126</v>
      </c>
      <c r="C1757" s="3" t="s">
        <v>761</v>
      </c>
      <c r="D1757" s="3" t="s">
        <v>762</v>
      </c>
      <c r="E1757" s="3">
        <v>1</v>
      </c>
      <c r="F1757" s="3" t="s">
        <v>7</v>
      </c>
      <c r="G1757" s="3" t="s">
        <v>6</v>
      </c>
      <c r="H1757" s="3" t="s">
        <v>5</v>
      </c>
      <c r="I1757" s="3">
        <v>0</v>
      </c>
      <c r="J1757" s="3">
        <v>58</v>
      </c>
      <c r="K1757" s="3" t="s">
        <v>4</v>
      </c>
      <c r="L1757" s="3" t="s">
        <v>13</v>
      </c>
      <c r="M1757" s="4">
        <v>40198295</v>
      </c>
      <c r="N1757" s="4">
        <v>3921362</v>
      </c>
      <c r="O1757" s="4">
        <f t="shared" si="84"/>
        <v>36276933</v>
      </c>
      <c r="P1757" s="3">
        <v>822225</v>
      </c>
      <c r="Q1757" s="3">
        <v>1599</v>
      </c>
      <c r="R1757" s="3">
        <v>823824</v>
      </c>
      <c r="S1757" s="3">
        <v>48.622434009999999</v>
      </c>
      <c r="T1757" s="3">
        <v>65.334633960000005</v>
      </c>
      <c r="U1757" s="3">
        <v>1694329</v>
      </c>
      <c r="V1757" s="3">
        <f t="shared" si="85"/>
        <v>48.622434013700996</v>
      </c>
      <c r="W1757" s="3"/>
      <c r="X1757" s="3"/>
    </row>
    <row r="1758" spans="1:24" x14ac:dyDescent="0.5">
      <c r="A1758" s="3" t="str">
        <f t="shared" si="83"/>
        <v>CENTRAL INDIA</v>
      </c>
      <c r="B1758" s="3" t="s">
        <v>126</v>
      </c>
      <c r="C1758" s="3" t="s">
        <v>761</v>
      </c>
      <c r="D1758" s="3" t="s">
        <v>760</v>
      </c>
      <c r="E1758" s="3">
        <v>0</v>
      </c>
      <c r="F1758" s="3" t="s">
        <v>11</v>
      </c>
      <c r="G1758" s="3" t="s">
        <v>10</v>
      </c>
      <c r="H1758" s="3" t="s">
        <v>23</v>
      </c>
      <c r="I1758" s="3">
        <v>0</v>
      </c>
      <c r="J1758" s="3">
        <v>50</v>
      </c>
      <c r="K1758" s="3" t="s">
        <v>4</v>
      </c>
      <c r="L1758" s="3" t="s">
        <v>13</v>
      </c>
      <c r="M1758" s="4">
        <v>23174475</v>
      </c>
      <c r="N1758" s="4">
        <v>5353782</v>
      </c>
      <c r="O1758" s="4">
        <f t="shared" si="84"/>
        <v>17820693</v>
      </c>
      <c r="P1758" s="3">
        <v>392160</v>
      </c>
      <c r="Q1758" s="3">
        <v>645</v>
      </c>
      <c r="R1758" s="3">
        <v>392805</v>
      </c>
      <c r="S1758" s="3">
        <v>23.183513949999998</v>
      </c>
      <c r="T1758" s="3">
        <v>31.152006849999999</v>
      </c>
      <c r="U1758" s="3">
        <v>1694329</v>
      </c>
      <c r="V1758" s="3">
        <f t="shared" si="85"/>
        <v>23.183513945638655</v>
      </c>
      <c r="W1758" s="3"/>
      <c r="X1758" s="3"/>
    </row>
    <row r="1759" spans="1:24" x14ac:dyDescent="0.5">
      <c r="A1759" s="3" t="str">
        <f t="shared" si="83"/>
        <v>WEST INDIA</v>
      </c>
      <c r="B1759" s="3" t="s">
        <v>138</v>
      </c>
      <c r="C1759" s="3" t="s">
        <v>757</v>
      </c>
      <c r="D1759" s="3" t="s">
        <v>759</v>
      </c>
      <c r="E1759" s="3">
        <v>1</v>
      </c>
      <c r="F1759" s="3" t="s">
        <v>7</v>
      </c>
      <c r="G1759" s="3" t="s">
        <v>6</v>
      </c>
      <c r="H1759" s="3" t="s">
        <v>5</v>
      </c>
      <c r="I1759" s="3">
        <v>0</v>
      </c>
      <c r="J1759" s="3">
        <v>67</v>
      </c>
      <c r="K1759" s="3" t="s">
        <v>4</v>
      </c>
      <c r="L1759" s="3" t="s">
        <v>109</v>
      </c>
      <c r="M1759" s="4">
        <v>68818120</v>
      </c>
      <c r="N1759" s="4">
        <v>16566856</v>
      </c>
      <c r="O1759" s="4">
        <f t="shared" si="84"/>
        <v>52251264</v>
      </c>
      <c r="P1759" s="3">
        <v>755296</v>
      </c>
      <c r="Q1759" s="3">
        <v>3349</v>
      </c>
      <c r="R1759" s="3">
        <v>758645</v>
      </c>
      <c r="S1759" s="3">
        <v>40.260536979999998</v>
      </c>
      <c r="T1759" s="3">
        <v>63.415949179999998</v>
      </c>
      <c r="U1759" s="3">
        <v>1884339</v>
      </c>
      <c r="V1759" s="3">
        <f t="shared" si="85"/>
        <v>40.260536984056479</v>
      </c>
      <c r="W1759" s="3"/>
      <c r="X1759" s="3"/>
    </row>
    <row r="1760" spans="1:24" x14ac:dyDescent="0.5">
      <c r="A1760" s="3" t="str">
        <f t="shared" si="83"/>
        <v>WEST INDIA</v>
      </c>
      <c r="B1760" s="3" t="s">
        <v>138</v>
      </c>
      <c r="C1760" s="3" t="s">
        <v>757</v>
      </c>
      <c r="D1760" s="3" t="s">
        <v>758</v>
      </c>
      <c r="E1760" s="3">
        <v>0</v>
      </c>
      <c r="F1760" s="3" t="s">
        <v>11</v>
      </c>
      <c r="G1760" s="3" t="s">
        <v>10</v>
      </c>
      <c r="H1760" s="3" t="s">
        <v>5</v>
      </c>
      <c r="I1760" s="3">
        <v>2</v>
      </c>
      <c r="J1760" s="3">
        <v>61</v>
      </c>
      <c r="K1760" s="3" t="s">
        <v>4</v>
      </c>
      <c r="L1760" s="3" t="s">
        <v>13</v>
      </c>
      <c r="M1760" s="4">
        <v>97582897</v>
      </c>
      <c r="N1760" s="4">
        <v>82106333</v>
      </c>
      <c r="O1760" s="4">
        <f t="shared" si="84"/>
        <v>15476564</v>
      </c>
      <c r="P1760" s="3">
        <v>388405</v>
      </c>
      <c r="Q1760" s="3">
        <v>1833</v>
      </c>
      <c r="R1760" s="3">
        <v>390238</v>
      </c>
      <c r="S1760" s="3">
        <v>20.709543239999999</v>
      </c>
      <c r="T1760" s="3">
        <v>32.620412940000001</v>
      </c>
      <c r="U1760" s="3">
        <v>1884339</v>
      </c>
      <c r="V1760" s="3">
        <f t="shared" si="85"/>
        <v>20.709543240361739</v>
      </c>
      <c r="W1760" s="3"/>
      <c r="X1760" s="3"/>
    </row>
    <row r="1761" spans="1:24" x14ac:dyDescent="0.5">
      <c r="A1761" s="3" t="str">
        <f t="shared" si="83"/>
        <v>WEST INDIA</v>
      </c>
      <c r="B1761" s="3" t="s">
        <v>138</v>
      </c>
      <c r="C1761" s="3" t="s">
        <v>757</v>
      </c>
      <c r="D1761" s="3" t="s">
        <v>0</v>
      </c>
      <c r="E1761" s="3">
        <v>0</v>
      </c>
      <c r="F1761" s="3" t="s">
        <v>0</v>
      </c>
      <c r="G1761" s="3"/>
      <c r="H1761" s="3"/>
      <c r="I1761" s="3"/>
      <c r="J1761" s="3"/>
      <c r="K1761" s="3"/>
      <c r="L1761" s="3"/>
      <c r="M1761" s="4">
        <v>0</v>
      </c>
      <c r="N1761" s="4">
        <v>0</v>
      </c>
      <c r="O1761" s="4">
        <f t="shared" si="84"/>
        <v>0</v>
      </c>
      <c r="P1761" s="3">
        <v>18080</v>
      </c>
      <c r="Q1761" s="3">
        <v>238</v>
      </c>
      <c r="R1761" s="3">
        <v>18318</v>
      </c>
      <c r="S1761" s="3">
        <v>0.97211807400000005</v>
      </c>
      <c r="T1761" s="3">
        <v>1.531221266</v>
      </c>
      <c r="U1761" s="3">
        <v>1884339</v>
      </c>
      <c r="V1761" s="3">
        <f t="shared" si="85"/>
        <v>0.97211807429554864</v>
      </c>
      <c r="W1761" s="3"/>
      <c r="X1761" s="3"/>
    </row>
    <row r="1762" spans="1:24" x14ac:dyDescent="0.5">
      <c r="A1762" s="3" t="str">
        <f t="shared" si="83"/>
        <v>WEST INDIA</v>
      </c>
      <c r="B1762" s="3" t="s">
        <v>138</v>
      </c>
      <c r="C1762" s="3" t="s">
        <v>757</v>
      </c>
      <c r="D1762" s="3" t="s">
        <v>756</v>
      </c>
      <c r="E1762" s="3">
        <v>0</v>
      </c>
      <c r="F1762" s="3" t="s">
        <v>55</v>
      </c>
      <c r="G1762" s="3" t="s">
        <v>54</v>
      </c>
      <c r="H1762" s="3" t="s">
        <v>5</v>
      </c>
      <c r="I1762" s="3">
        <v>4</v>
      </c>
      <c r="J1762" s="3">
        <v>48</v>
      </c>
      <c r="K1762" s="3" t="s">
        <v>61</v>
      </c>
      <c r="L1762" s="3" t="s">
        <v>3</v>
      </c>
      <c r="M1762" s="4">
        <v>535000</v>
      </c>
      <c r="N1762" s="3">
        <v>0</v>
      </c>
      <c r="O1762" s="4">
        <f t="shared" si="84"/>
        <v>535000</v>
      </c>
      <c r="P1762" s="3">
        <v>15288</v>
      </c>
      <c r="Q1762" s="3">
        <v>100</v>
      </c>
      <c r="R1762" s="3">
        <v>15388</v>
      </c>
      <c r="S1762" s="3">
        <v>0.81662588300000005</v>
      </c>
      <c r="T1762" s="3">
        <v>1.286299423</v>
      </c>
      <c r="U1762" s="3">
        <v>1884339</v>
      </c>
      <c r="V1762" s="3">
        <f t="shared" si="85"/>
        <v>0.81662588313461648</v>
      </c>
      <c r="W1762" s="3"/>
      <c r="X1762" s="3"/>
    </row>
    <row r="1763" spans="1:24" x14ac:dyDescent="0.5">
      <c r="A1763" s="3" t="str">
        <f t="shared" si="83"/>
        <v>EAST INDIA</v>
      </c>
      <c r="B1763" s="3" t="s">
        <v>493</v>
      </c>
      <c r="C1763" s="3" t="s">
        <v>749</v>
      </c>
      <c r="D1763" s="3" t="s">
        <v>755</v>
      </c>
      <c r="E1763" s="3">
        <v>1</v>
      </c>
      <c r="F1763" s="3" t="s">
        <v>754</v>
      </c>
      <c r="G1763" s="3" t="s">
        <v>753</v>
      </c>
      <c r="H1763" s="3" t="s">
        <v>5</v>
      </c>
      <c r="I1763" s="3">
        <v>0</v>
      </c>
      <c r="J1763" s="3">
        <v>36</v>
      </c>
      <c r="K1763" s="3" t="s">
        <v>135</v>
      </c>
      <c r="L1763" s="3" t="s">
        <v>22</v>
      </c>
      <c r="M1763" s="4">
        <v>12919555</v>
      </c>
      <c r="N1763" s="4">
        <v>2743560</v>
      </c>
      <c r="O1763" s="4">
        <f t="shared" si="84"/>
        <v>10175995</v>
      </c>
      <c r="P1763" s="3">
        <v>506589</v>
      </c>
      <c r="Q1763" s="3">
        <v>1241</v>
      </c>
      <c r="R1763" s="3">
        <v>507830</v>
      </c>
      <c r="S1763" s="3">
        <v>34.91593992</v>
      </c>
      <c r="T1763" s="3">
        <v>48.463858960000003</v>
      </c>
      <c r="U1763" s="3">
        <v>1454436</v>
      </c>
      <c r="V1763" s="3">
        <f t="shared" si="85"/>
        <v>34.915939924479318</v>
      </c>
      <c r="W1763" s="3"/>
      <c r="X1763" s="3"/>
    </row>
    <row r="1764" spans="1:24" x14ac:dyDescent="0.5">
      <c r="A1764" s="3" t="str">
        <f t="shared" si="83"/>
        <v>EAST INDIA</v>
      </c>
      <c r="B1764" s="3" t="s">
        <v>493</v>
      </c>
      <c r="C1764" s="3" t="s">
        <v>749</v>
      </c>
      <c r="D1764" s="3" t="s">
        <v>752</v>
      </c>
      <c r="E1764" s="3">
        <v>0</v>
      </c>
      <c r="F1764" s="3" t="s">
        <v>7</v>
      </c>
      <c r="G1764" s="3" t="s">
        <v>6</v>
      </c>
      <c r="H1764" s="3" t="s">
        <v>5</v>
      </c>
      <c r="I1764" s="3">
        <v>0</v>
      </c>
      <c r="J1764" s="3">
        <v>63</v>
      </c>
      <c r="K1764" s="3" t="s">
        <v>135</v>
      </c>
      <c r="L1764" s="3" t="s">
        <v>13</v>
      </c>
      <c r="M1764" s="4">
        <v>56991946</v>
      </c>
      <c r="N1764" s="4">
        <v>17588570</v>
      </c>
      <c r="O1764" s="4">
        <f t="shared" si="84"/>
        <v>39403376</v>
      </c>
      <c r="P1764" s="3">
        <v>407626</v>
      </c>
      <c r="Q1764" s="3">
        <v>1009</v>
      </c>
      <c r="R1764" s="3">
        <v>408635</v>
      </c>
      <c r="S1764" s="3">
        <v>28.095770460000001</v>
      </c>
      <c r="T1764" s="3">
        <v>38.997359359999997</v>
      </c>
      <c r="U1764" s="3">
        <v>1454436</v>
      </c>
      <c r="V1764" s="3">
        <f t="shared" si="85"/>
        <v>28.095770456726871</v>
      </c>
      <c r="W1764" s="3"/>
      <c r="X1764" s="3"/>
    </row>
    <row r="1765" spans="1:24" x14ac:dyDescent="0.5">
      <c r="A1765" s="3" t="str">
        <f t="shared" si="83"/>
        <v>EAST INDIA</v>
      </c>
      <c r="B1765" s="3" t="s">
        <v>493</v>
      </c>
      <c r="C1765" s="3" t="s">
        <v>749</v>
      </c>
      <c r="D1765" s="3" t="s">
        <v>751</v>
      </c>
      <c r="E1765" s="3">
        <v>0</v>
      </c>
      <c r="F1765" s="3" t="s">
        <v>51</v>
      </c>
      <c r="G1765" s="3" t="s">
        <v>177</v>
      </c>
      <c r="H1765" s="3" t="s">
        <v>5</v>
      </c>
      <c r="I1765" s="3">
        <v>0</v>
      </c>
      <c r="J1765" s="3">
        <v>56</v>
      </c>
      <c r="K1765" s="3" t="s">
        <v>135</v>
      </c>
      <c r="L1765" s="3" t="s">
        <v>13</v>
      </c>
      <c r="M1765" s="4">
        <v>2402310</v>
      </c>
      <c r="N1765" s="4">
        <v>10000</v>
      </c>
      <c r="O1765" s="4">
        <f t="shared" si="84"/>
        <v>2392310</v>
      </c>
      <c r="P1765" s="3">
        <v>35577</v>
      </c>
      <c r="Q1765" s="3">
        <v>9</v>
      </c>
      <c r="R1765" s="3">
        <v>35586</v>
      </c>
      <c r="S1765" s="3">
        <v>2.446721616</v>
      </c>
      <c r="T1765" s="3">
        <v>3.396087047</v>
      </c>
      <c r="U1765" s="3">
        <v>1454436</v>
      </c>
      <c r="V1765" s="3">
        <f t="shared" si="85"/>
        <v>2.4467216158015894</v>
      </c>
      <c r="W1765" s="3"/>
      <c r="X1765" s="3"/>
    </row>
    <row r="1766" spans="1:24" x14ac:dyDescent="0.5">
      <c r="A1766" s="3" t="str">
        <f t="shared" si="83"/>
        <v>EAST INDIA</v>
      </c>
      <c r="B1766" s="3" t="s">
        <v>493</v>
      </c>
      <c r="C1766" s="3" t="s">
        <v>749</v>
      </c>
      <c r="D1766" s="3" t="s">
        <v>750</v>
      </c>
      <c r="E1766" s="3">
        <v>0</v>
      </c>
      <c r="F1766" s="3" t="s">
        <v>196</v>
      </c>
      <c r="G1766" s="3" t="s">
        <v>195</v>
      </c>
      <c r="H1766" s="3" t="s">
        <v>23</v>
      </c>
      <c r="I1766" s="3">
        <v>0</v>
      </c>
      <c r="J1766" s="3">
        <v>32</v>
      </c>
      <c r="K1766" s="3" t="s">
        <v>135</v>
      </c>
      <c r="L1766" s="3" t="s">
        <v>13</v>
      </c>
      <c r="M1766" s="4">
        <v>4946922</v>
      </c>
      <c r="N1766" s="4">
        <v>950000</v>
      </c>
      <c r="O1766" s="4">
        <f t="shared" si="84"/>
        <v>3996922</v>
      </c>
      <c r="P1766" s="3">
        <v>17400</v>
      </c>
      <c r="Q1766" s="3">
        <v>27</v>
      </c>
      <c r="R1766" s="3">
        <v>17427</v>
      </c>
      <c r="S1766" s="3">
        <v>1.1981964140000001</v>
      </c>
      <c r="T1766" s="3">
        <v>1.6631149599999999</v>
      </c>
      <c r="U1766" s="3">
        <v>1454436</v>
      </c>
      <c r="V1766" s="3">
        <f t="shared" si="85"/>
        <v>1.1981964142801746</v>
      </c>
      <c r="W1766" s="3"/>
      <c r="X1766" s="3"/>
    </row>
    <row r="1767" spans="1:24" x14ac:dyDescent="0.5">
      <c r="A1767" s="3" t="str">
        <f t="shared" si="83"/>
        <v>EAST INDIA</v>
      </c>
      <c r="B1767" s="3" t="s">
        <v>493</v>
      </c>
      <c r="C1767" s="3" t="s">
        <v>749</v>
      </c>
      <c r="D1767" s="3" t="s">
        <v>0</v>
      </c>
      <c r="E1767" s="3">
        <v>0</v>
      </c>
      <c r="F1767" s="3" t="s">
        <v>0</v>
      </c>
      <c r="G1767" s="3"/>
      <c r="H1767" s="3"/>
      <c r="I1767" s="3"/>
      <c r="J1767" s="3"/>
      <c r="K1767" s="3"/>
      <c r="L1767" s="3"/>
      <c r="M1767" s="4">
        <v>0</v>
      </c>
      <c r="N1767" s="4">
        <v>0</v>
      </c>
      <c r="O1767" s="4">
        <f t="shared" si="84"/>
        <v>0</v>
      </c>
      <c r="P1767" s="3">
        <v>12898</v>
      </c>
      <c r="Q1767" s="3">
        <v>21</v>
      </c>
      <c r="R1767" s="3">
        <v>12919</v>
      </c>
      <c r="S1767" s="3">
        <v>0.88824809100000002</v>
      </c>
      <c r="T1767" s="3">
        <v>1.2329019429999999</v>
      </c>
      <c r="U1767" s="3">
        <v>1454436</v>
      </c>
      <c r="V1767" s="3">
        <f t="shared" si="85"/>
        <v>0.88824809066882282</v>
      </c>
      <c r="W1767" s="3"/>
      <c r="X1767" s="3"/>
    </row>
    <row r="1768" spans="1:24" x14ac:dyDescent="0.5">
      <c r="A1768" s="3" t="str">
        <f t="shared" si="83"/>
        <v>EAST INDIA</v>
      </c>
      <c r="B1768" s="3" t="s">
        <v>493</v>
      </c>
      <c r="C1768" s="3" t="s">
        <v>749</v>
      </c>
      <c r="D1768" s="3" t="s">
        <v>748</v>
      </c>
      <c r="E1768" s="3">
        <v>0</v>
      </c>
      <c r="F1768" s="3" t="s">
        <v>18</v>
      </c>
      <c r="G1768" s="3" t="s">
        <v>624</v>
      </c>
      <c r="H1768" s="3" t="s">
        <v>5</v>
      </c>
      <c r="I1768" s="3">
        <v>0</v>
      </c>
      <c r="J1768" s="3">
        <v>65</v>
      </c>
      <c r="K1768" s="3" t="s">
        <v>135</v>
      </c>
      <c r="L1768" s="3" t="s">
        <v>3</v>
      </c>
      <c r="M1768" s="4">
        <v>872228</v>
      </c>
      <c r="N1768" s="3">
        <v>0</v>
      </c>
      <c r="O1768" s="4">
        <f t="shared" si="84"/>
        <v>872228</v>
      </c>
      <c r="P1768" s="3">
        <v>12128</v>
      </c>
      <c r="Q1768" s="3">
        <v>2</v>
      </c>
      <c r="R1768" s="3">
        <v>12130</v>
      </c>
      <c r="S1768" s="3">
        <v>0.83400025899999997</v>
      </c>
      <c r="T1768" s="3">
        <v>1.1576051220000001</v>
      </c>
      <c r="U1768" s="3">
        <v>1454436</v>
      </c>
      <c r="V1768" s="3">
        <f t="shared" si="85"/>
        <v>0.83400025851945359</v>
      </c>
      <c r="W1768" s="3"/>
      <c r="X1768" s="3"/>
    </row>
    <row r="1769" spans="1:24" x14ac:dyDescent="0.5">
      <c r="A1769" s="3" t="str">
        <f t="shared" si="83"/>
        <v>CENTRAL INDIA</v>
      </c>
      <c r="B1769" s="3" t="s">
        <v>597</v>
      </c>
      <c r="C1769" s="3" t="s">
        <v>745</v>
      </c>
      <c r="D1769" s="3" t="s">
        <v>747</v>
      </c>
      <c r="E1769" s="3">
        <v>1</v>
      </c>
      <c r="F1769" s="3" t="s">
        <v>7</v>
      </c>
      <c r="G1769" s="3" t="s">
        <v>6</v>
      </c>
      <c r="H1769" s="3" t="s">
        <v>5</v>
      </c>
      <c r="I1769" s="3">
        <v>0</v>
      </c>
      <c r="J1769" s="3">
        <v>51</v>
      </c>
      <c r="K1769" s="3" t="s">
        <v>4</v>
      </c>
      <c r="L1769" s="3" t="s">
        <v>29</v>
      </c>
      <c r="M1769" s="4">
        <v>24861970</v>
      </c>
      <c r="N1769" s="4">
        <v>1519820</v>
      </c>
      <c r="O1769" s="4">
        <f t="shared" si="84"/>
        <v>23342150</v>
      </c>
      <c r="P1769" s="3">
        <v>660956</v>
      </c>
      <c r="Q1769" s="3">
        <v>1431</v>
      </c>
      <c r="R1769" s="3">
        <v>662387</v>
      </c>
      <c r="S1769" s="3">
        <v>38.590318789999998</v>
      </c>
      <c r="T1769" s="3">
        <v>50.64593181</v>
      </c>
      <c r="U1769" s="3">
        <v>1716459</v>
      </c>
      <c r="V1769" s="3">
        <f t="shared" si="85"/>
        <v>38.590318790020618</v>
      </c>
      <c r="W1769" s="3"/>
      <c r="X1769" s="3"/>
    </row>
    <row r="1770" spans="1:24" x14ac:dyDescent="0.5">
      <c r="A1770" s="3" t="str">
        <f t="shared" si="83"/>
        <v>CENTRAL INDIA</v>
      </c>
      <c r="B1770" s="3" t="s">
        <v>597</v>
      </c>
      <c r="C1770" s="3" t="s">
        <v>745</v>
      </c>
      <c r="D1770" s="3" t="s">
        <v>746</v>
      </c>
      <c r="E1770" s="3">
        <v>0</v>
      </c>
      <c r="F1770" s="3" t="s">
        <v>11</v>
      </c>
      <c r="G1770" s="3" t="s">
        <v>10</v>
      </c>
      <c r="H1770" s="3" t="s">
        <v>5</v>
      </c>
      <c r="I1770" s="3">
        <v>0</v>
      </c>
      <c r="J1770" s="3">
        <v>60</v>
      </c>
      <c r="K1770" s="3" t="s">
        <v>4</v>
      </c>
      <c r="L1770" s="3" t="s">
        <v>109</v>
      </c>
      <c r="M1770" s="4">
        <v>12428558</v>
      </c>
      <c r="N1770" s="4">
        <v>657124</v>
      </c>
      <c r="O1770" s="4">
        <f t="shared" si="84"/>
        <v>11771434</v>
      </c>
      <c r="P1770" s="3">
        <v>549410</v>
      </c>
      <c r="Q1770" s="3">
        <v>1011</v>
      </c>
      <c r="R1770" s="3">
        <v>550421</v>
      </c>
      <c r="S1770" s="3">
        <v>32.067238430000003</v>
      </c>
      <c r="T1770" s="3">
        <v>42.085041570000001</v>
      </c>
      <c r="U1770" s="3">
        <v>1716459</v>
      </c>
      <c r="V1770" s="3">
        <f t="shared" si="85"/>
        <v>32.067238425153178</v>
      </c>
      <c r="W1770" s="3"/>
      <c r="X1770" s="3"/>
    </row>
    <row r="1771" spans="1:24" x14ac:dyDescent="0.5">
      <c r="A1771" s="3" t="str">
        <f t="shared" si="83"/>
        <v>CENTRAL INDIA</v>
      </c>
      <c r="B1771" s="3" t="s">
        <v>597</v>
      </c>
      <c r="C1771" s="3" t="s">
        <v>745</v>
      </c>
      <c r="D1771" s="3" t="s">
        <v>0</v>
      </c>
      <c r="E1771" s="3">
        <v>0</v>
      </c>
      <c r="F1771" s="3" t="s">
        <v>0</v>
      </c>
      <c r="G1771" s="3"/>
      <c r="H1771" s="3"/>
      <c r="I1771" s="3"/>
      <c r="J1771" s="3"/>
      <c r="K1771" s="3"/>
      <c r="L1771" s="3"/>
      <c r="M1771" s="4">
        <v>0</v>
      </c>
      <c r="N1771" s="4">
        <v>0</v>
      </c>
      <c r="O1771" s="4">
        <f t="shared" si="84"/>
        <v>0</v>
      </c>
      <c r="P1771" s="3">
        <v>19423</v>
      </c>
      <c r="Q1771" s="3">
        <v>13</v>
      </c>
      <c r="R1771" s="3">
        <v>19436</v>
      </c>
      <c r="S1771" s="3">
        <v>1.1323311540000001</v>
      </c>
      <c r="T1771" s="3">
        <v>1.486071331</v>
      </c>
      <c r="U1771" s="3">
        <v>1716459</v>
      </c>
      <c r="V1771" s="3">
        <f t="shared" si="85"/>
        <v>1.1323311538463781</v>
      </c>
      <c r="W1771" s="3"/>
      <c r="X1771" s="3"/>
    </row>
    <row r="1772" spans="1:24" x14ac:dyDescent="0.5">
      <c r="A1772" s="3" t="str">
        <f t="shared" si="83"/>
        <v>CENTRAL INDIA</v>
      </c>
      <c r="B1772" s="3" t="s">
        <v>597</v>
      </c>
      <c r="C1772" s="3" t="s">
        <v>745</v>
      </c>
      <c r="D1772" s="3" t="s">
        <v>744</v>
      </c>
      <c r="E1772" s="3">
        <v>0</v>
      </c>
      <c r="F1772" s="3" t="s">
        <v>55</v>
      </c>
      <c r="G1772" s="3" t="s">
        <v>54</v>
      </c>
      <c r="H1772" s="3" t="s">
        <v>23</v>
      </c>
      <c r="I1772" s="3">
        <v>0</v>
      </c>
      <c r="J1772" s="3">
        <v>45</v>
      </c>
      <c r="K1772" s="3" t="s">
        <v>61</v>
      </c>
      <c r="L1772" s="3" t="s">
        <v>9</v>
      </c>
      <c r="M1772" s="4">
        <v>3892830</v>
      </c>
      <c r="N1772" s="4">
        <v>23000</v>
      </c>
      <c r="O1772" s="4">
        <f t="shared" si="84"/>
        <v>3869830</v>
      </c>
      <c r="P1772" s="3">
        <v>17105</v>
      </c>
      <c r="Q1772" s="3">
        <v>40</v>
      </c>
      <c r="R1772" s="3">
        <v>17145</v>
      </c>
      <c r="S1772" s="3">
        <v>0.99885869699999996</v>
      </c>
      <c r="T1772" s="3">
        <v>1.3109020870000001</v>
      </c>
      <c r="U1772" s="3">
        <v>1716459</v>
      </c>
      <c r="V1772" s="3">
        <f t="shared" si="85"/>
        <v>0.99885869688702156</v>
      </c>
      <c r="W1772" s="3"/>
      <c r="X1772" s="3"/>
    </row>
    <row r="1773" spans="1:24" x14ac:dyDescent="0.5">
      <c r="A1773" s="3" t="str">
        <f t="shared" si="83"/>
        <v>WEST INDIA</v>
      </c>
      <c r="B1773" s="3" t="s">
        <v>230</v>
      </c>
      <c r="C1773" s="3" t="s">
        <v>739</v>
      </c>
      <c r="D1773" s="3" t="s">
        <v>743</v>
      </c>
      <c r="E1773" s="3">
        <v>1</v>
      </c>
      <c r="F1773" s="3" t="s">
        <v>7</v>
      </c>
      <c r="G1773" s="3" t="s">
        <v>6</v>
      </c>
      <c r="H1773" s="3" t="s">
        <v>23</v>
      </c>
      <c r="I1773" s="3">
        <v>0</v>
      </c>
      <c r="J1773" s="3">
        <v>48</v>
      </c>
      <c r="K1773" s="3" t="s">
        <v>4</v>
      </c>
      <c r="L1773" s="3" t="s">
        <v>148</v>
      </c>
      <c r="M1773" s="4">
        <v>165984623</v>
      </c>
      <c r="N1773" s="3">
        <v>0</v>
      </c>
      <c r="O1773" s="4">
        <f t="shared" si="84"/>
        <v>165984623</v>
      </c>
      <c r="P1773" s="3">
        <v>858690</v>
      </c>
      <c r="Q1773" s="3">
        <v>4349</v>
      </c>
      <c r="R1773" s="3">
        <v>863039</v>
      </c>
      <c r="S1773" s="3">
        <v>45.116526589999999</v>
      </c>
      <c r="T1773" s="3">
        <v>69.552354519999994</v>
      </c>
      <c r="U1773" s="3">
        <v>1912911</v>
      </c>
      <c r="V1773" s="3">
        <f t="shared" si="85"/>
        <v>45.116526592193786</v>
      </c>
      <c r="W1773" s="3"/>
      <c r="X1773" s="3"/>
    </row>
    <row r="1774" spans="1:24" x14ac:dyDescent="0.5">
      <c r="A1774" s="3" t="str">
        <f t="shared" si="83"/>
        <v>WEST INDIA</v>
      </c>
      <c r="B1774" s="3" t="s">
        <v>230</v>
      </c>
      <c r="C1774" s="3" t="s">
        <v>739</v>
      </c>
      <c r="D1774" s="3" t="s">
        <v>742</v>
      </c>
      <c r="E1774" s="3">
        <v>0</v>
      </c>
      <c r="F1774" s="3" t="s">
        <v>11</v>
      </c>
      <c r="G1774" s="3" t="s">
        <v>10</v>
      </c>
      <c r="H1774" s="3" t="s">
        <v>5</v>
      </c>
      <c r="I1774" s="3">
        <v>1</v>
      </c>
      <c r="J1774" s="3">
        <v>76</v>
      </c>
      <c r="K1774" s="3" t="s">
        <v>4</v>
      </c>
      <c r="L1774" s="3" t="s">
        <v>9</v>
      </c>
      <c r="M1774" s="4">
        <v>251586733</v>
      </c>
      <c r="N1774" s="4">
        <v>18611248</v>
      </c>
      <c r="O1774" s="4">
        <f t="shared" si="84"/>
        <v>232975485</v>
      </c>
      <c r="P1774" s="3">
        <v>309748</v>
      </c>
      <c r="Q1774" s="3">
        <v>1375</v>
      </c>
      <c r="R1774" s="3">
        <v>311123</v>
      </c>
      <c r="S1774" s="3">
        <v>16.26437404</v>
      </c>
      <c r="T1774" s="3">
        <v>25.07341753</v>
      </c>
      <c r="U1774" s="3">
        <v>1912911</v>
      </c>
      <c r="V1774" s="3">
        <f t="shared" si="85"/>
        <v>16.264374035174665</v>
      </c>
      <c r="W1774" s="3"/>
      <c r="X1774" s="3"/>
    </row>
    <row r="1775" spans="1:24" x14ac:dyDescent="0.5">
      <c r="A1775" s="3" t="str">
        <f t="shared" si="83"/>
        <v>WEST INDIA</v>
      </c>
      <c r="B1775" s="3" t="s">
        <v>230</v>
      </c>
      <c r="C1775" s="3" t="s">
        <v>739</v>
      </c>
      <c r="D1775" s="3" t="s">
        <v>741</v>
      </c>
      <c r="E1775" s="3">
        <v>0</v>
      </c>
      <c r="F1775" s="3" t="s">
        <v>55</v>
      </c>
      <c r="G1775" s="3" t="s">
        <v>54</v>
      </c>
      <c r="H1775" s="3" t="s">
        <v>5</v>
      </c>
      <c r="I1775" s="3">
        <v>0</v>
      </c>
      <c r="J1775" s="3">
        <v>45</v>
      </c>
      <c r="K1775" s="3" t="s">
        <v>4</v>
      </c>
      <c r="L1775" s="3" t="s">
        <v>13</v>
      </c>
      <c r="M1775" s="4">
        <v>7374000</v>
      </c>
      <c r="N1775" s="4">
        <v>8851</v>
      </c>
      <c r="O1775" s="4">
        <f t="shared" si="84"/>
        <v>7365149</v>
      </c>
      <c r="P1775" s="3">
        <v>15916</v>
      </c>
      <c r="Q1775" s="3">
        <v>39</v>
      </c>
      <c r="R1775" s="3">
        <v>15955</v>
      </c>
      <c r="S1775" s="3">
        <v>0.83406912300000002</v>
      </c>
      <c r="T1775" s="3">
        <v>1.285814217</v>
      </c>
      <c r="U1775" s="3">
        <v>1912911</v>
      </c>
      <c r="V1775" s="3">
        <f t="shared" si="85"/>
        <v>0.83406912292312618</v>
      </c>
      <c r="W1775" s="3"/>
      <c r="X1775" s="3"/>
    </row>
    <row r="1776" spans="1:24" x14ac:dyDescent="0.5">
      <c r="A1776" s="3" t="str">
        <f t="shared" si="83"/>
        <v>WEST INDIA</v>
      </c>
      <c r="B1776" s="3" t="s">
        <v>230</v>
      </c>
      <c r="C1776" s="3" t="s">
        <v>739</v>
      </c>
      <c r="D1776" s="3" t="s">
        <v>740</v>
      </c>
      <c r="E1776" s="3">
        <v>0</v>
      </c>
      <c r="F1776" s="3" t="s">
        <v>496</v>
      </c>
      <c r="G1776" s="3" t="s">
        <v>495</v>
      </c>
      <c r="H1776" s="3" t="s">
        <v>5</v>
      </c>
      <c r="I1776" s="3">
        <v>0</v>
      </c>
      <c r="J1776" s="3">
        <v>44</v>
      </c>
      <c r="K1776" s="3" t="s">
        <v>61</v>
      </c>
      <c r="L1776" s="3" t="s">
        <v>198</v>
      </c>
      <c r="M1776" s="4">
        <v>300000</v>
      </c>
      <c r="N1776" s="3">
        <v>0</v>
      </c>
      <c r="O1776" s="4">
        <f t="shared" si="84"/>
        <v>300000</v>
      </c>
      <c r="P1776" s="3">
        <v>12885</v>
      </c>
      <c r="Q1776" s="3">
        <v>2</v>
      </c>
      <c r="R1776" s="3">
        <v>12887</v>
      </c>
      <c r="S1776" s="3">
        <v>0.67368528900000002</v>
      </c>
      <c r="T1776" s="3">
        <v>1.0385639499999999</v>
      </c>
      <c r="U1776" s="3">
        <v>1912911</v>
      </c>
      <c r="V1776" s="3">
        <f t="shared" si="85"/>
        <v>0.67368528906990444</v>
      </c>
      <c r="W1776" s="3"/>
      <c r="X1776" s="3"/>
    </row>
    <row r="1777" spans="1:24" x14ac:dyDescent="0.5">
      <c r="A1777" s="3" t="str">
        <f t="shared" si="83"/>
        <v>WEST INDIA</v>
      </c>
      <c r="B1777" s="3" t="s">
        <v>230</v>
      </c>
      <c r="C1777" s="3" t="s">
        <v>739</v>
      </c>
      <c r="D1777" s="3" t="s">
        <v>0</v>
      </c>
      <c r="E1777" s="3">
        <v>0</v>
      </c>
      <c r="F1777" s="3" t="s">
        <v>0</v>
      </c>
      <c r="G1777" s="3"/>
      <c r="H1777" s="3"/>
      <c r="I1777" s="3"/>
      <c r="J1777" s="3"/>
      <c r="K1777" s="3"/>
      <c r="L1777" s="3"/>
      <c r="M1777" s="4">
        <v>0</v>
      </c>
      <c r="N1777" s="4">
        <v>0</v>
      </c>
      <c r="O1777" s="4">
        <f t="shared" si="84"/>
        <v>0</v>
      </c>
      <c r="P1777" s="3">
        <v>12641</v>
      </c>
      <c r="Q1777" s="3">
        <v>30</v>
      </c>
      <c r="R1777" s="3">
        <v>12671</v>
      </c>
      <c r="S1777" s="3">
        <v>0.66239359799999997</v>
      </c>
      <c r="T1777" s="3">
        <v>1.0211564989999999</v>
      </c>
      <c r="U1777" s="3">
        <v>1912911</v>
      </c>
      <c r="V1777" s="3">
        <f t="shared" si="85"/>
        <v>0.6623935980293908</v>
      </c>
      <c r="W1777" s="3"/>
      <c r="X1777" s="3"/>
    </row>
    <row r="1778" spans="1:24" x14ac:dyDescent="0.5">
      <c r="A1778" s="3" t="str">
        <f t="shared" si="83"/>
        <v>SOUTH INDIA</v>
      </c>
      <c r="B1778" s="3" t="s">
        <v>90</v>
      </c>
      <c r="C1778" s="3" t="s">
        <v>732</v>
      </c>
      <c r="D1778" s="3" t="s">
        <v>738</v>
      </c>
      <c r="E1778" s="3">
        <v>1</v>
      </c>
      <c r="F1778" s="3" t="s">
        <v>737</v>
      </c>
      <c r="G1778" s="3" t="s">
        <v>736</v>
      </c>
      <c r="H1778" s="3" t="s">
        <v>5</v>
      </c>
      <c r="I1778" s="3">
        <v>1</v>
      </c>
      <c r="J1778" s="3">
        <v>39</v>
      </c>
      <c r="K1778" s="3" t="s">
        <v>4</v>
      </c>
      <c r="L1778" s="3" t="s">
        <v>3</v>
      </c>
      <c r="M1778" s="4">
        <v>364738171</v>
      </c>
      <c r="N1778" s="4">
        <v>47008615</v>
      </c>
      <c r="O1778" s="4">
        <f t="shared" si="84"/>
        <v>317729556</v>
      </c>
      <c r="P1778" s="3">
        <v>467585</v>
      </c>
      <c r="Q1778" s="3">
        <v>2358</v>
      </c>
      <c r="R1778" s="3">
        <v>469943</v>
      </c>
      <c r="S1778" s="3">
        <v>30.129572880000001</v>
      </c>
      <c r="T1778" s="3">
        <v>44.046571309999997</v>
      </c>
      <c r="U1778" s="3">
        <v>1559740</v>
      </c>
      <c r="V1778" s="3">
        <f t="shared" si="85"/>
        <v>30.129572877530869</v>
      </c>
      <c r="W1778" s="3"/>
      <c r="X1778" s="3"/>
    </row>
    <row r="1779" spans="1:24" x14ac:dyDescent="0.5">
      <c r="A1779" s="3" t="str">
        <f t="shared" si="83"/>
        <v>SOUTH INDIA</v>
      </c>
      <c r="B1779" s="3" t="s">
        <v>90</v>
      </c>
      <c r="C1779" s="3" t="s">
        <v>732</v>
      </c>
      <c r="D1779" s="3" t="s">
        <v>735</v>
      </c>
      <c r="E1779" s="3">
        <v>0</v>
      </c>
      <c r="F1779" s="3" t="s">
        <v>7</v>
      </c>
      <c r="G1779" s="3" t="s">
        <v>6</v>
      </c>
      <c r="H1779" s="3" t="s">
        <v>5</v>
      </c>
      <c r="I1779" s="3">
        <v>1</v>
      </c>
      <c r="J1779" s="3">
        <v>59</v>
      </c>
      <c r="K1779" s="3" t="s">
        <v>4</v>
      </c>
      <c r="L1779" s="3" t="s">
        <v>9</v>
      </c>
      <c r="M1779" s="4">
        <v>194674653</v>
      </c>
      <c r="N1779" s="4">
        <v>80459602</v>
      </c>
      <c r="O1779" s="4">
        <f t="shared" si="84"/>
        <v>114215051</v>
      </c>
      <c r="P1779" s="3">
        <v>341304</v>
      </c>
      <c r="Q1779" s="3">
        <v>1517</v>
      </c>
      <c r="R1779" s="3">
        <v>342821</v>
      </c>
      <c r="S1779" s="3">
        <v>21.979368359999999</v>
      </c>
      <c r="T1779" s="3">
        <v>32.131747089999998</v>
      </c>
      <c r="U1779" s="3">
        <v>1559740</v>
      </c>
      <c r="V1779" s="3">
        <f t="shared" si="85"/>
        <v>21.979368356264505</v>
      </c>
      <c r="W1779" s="3"/>
      <c r="X1779" s="3"/>
    </row>
    <row r="1780" spans="1:24" x14ac:dyDescent="0.5">
      <c r="A1780" s="3" t="str">
        <f t="shared" si="83"/>
        <v>SOUTH INDIA</v>
      </c>
      <c r="B1780" s="3" t="s">
        <v>90</v>
      </c>
      <c r="C1780" s="3" t="s">
        <v>732</v>
      </c>
      <c r="D1780" s="3" t="s">
        <v>734</v>
      </c>
      <c r="E1780" s="3">
        <v>0</v>
      </c>
      <c r="F1780" s="3" t="s">
        <v>18</v>
      </c>
      <c r="G1780" s="3" t="s">
        <v>97</v>
      </c>
      <c r="H1780" s="3" t="s">
        <v>5</v>
      </c>
      <c r="I1780" s="3">
        <v>4</v>
      </c>
      <c r="J1780" s="3">
        <v>38</v>
      </c>
      <c r="K1780" s="3" t="s">
        <v>4</v>
      </c>
      <c r="L1780" s="3" t="s">
        <v>29</v>
      </c>
      <c r="M1780" s="4">
        <v>49057656</v>
      </c>
      <c r="N1780" s="4">
        <v>6103249</v>
      </c>
      <c r="O1780" s="4">
        <f t="shared" si="84"/>
        <v>42954407</v>
      </c>
      <c r="P1780" s="3">
        <v>141195</v>
      </c>
      <c r="Q1780" s="3">
        <v>611</v>
      </c>
      <c r="R1780" s="3">
        <v>141806</v>
      </c>
      <c r="S1780" s="3">
        <v>9.091643479</v>
      </c>
      <c r="T1780" s="3">
        <v>13.29111848</v>
      </c>
      <c r="U1780" s="3">
        <v>1559740</v>
      </c>
      <c r="V1780" s="3">
        <f t="shared" si="85"/>
        <v>9.0916434790413785</v>
      </c>
      <c r="W1780" s="3"/>
      <c r="X1780" s="3"/>
    </row>
    <row r="1781" spans="1:24" x14ac:dyDescent="0.5">
      <c r="A1781" s="3" t="str">
        <f t="shared" si="83"/>
        <v>SOUTH INDIA</v>
      </c>
      <c r="B1781" s="3" t="s">
        <v>90</v>
      </c>
      <c r="C1781" s="3" t="s">
        <v>732</v>
      </c>
      <c r="D1781" s="3" t="s">
        <v>733</v>
      </c>
      <c r="E1781" s="3">
        <v>0</v>
      </c>
      <c r="F1781" s="3" t="s">
        <v>92</v>
      </c>
      <c r="G1781" s="3" t="s">
        <v>91</v>
      </c>
      <c r="H1781" s="3" t="s">
        <v>23</v>
      </c>
      <c r="I1781" s="3">
        <v>0</v>
      </c>
      <c r="J1781" s="3">
        <v>37</v>
      </c>
      <c r="K1781" s="3" t="s">
        <v>4</v>
      </c>
      <c r="L1781" s="3" t="s">
        <v>13</v>
      </c>
      <c r="M1781" s="4">
        <v>955530</v>
      </c>
      <c r="N1781" s="4">
        <v>350000</v>
      </c>
      <c r="O1781" s="4">
        <f t="shared" si="84"/>
        <v>605530</v>
      </c>
      <c r="P1781" s="3">
        <v>46125</v>
      </c>
      <c r="Q1781" s="3">
        <v>260</v>
      </c>
      <c r="R1781" s="3">
        <v>46385</v>
      </c>
      <c r="S1781" s="3">
        <v>2.9738930849999998</v>
      </c>
      <c r="T1781" s="3">
        <v>4.34754898</v>
      </c>
      <c r="U1781" s="3">
        <v>1559740</v>
      </c>
      <c r="V1781" s="3">
        <f t="shared" si="85"/>
        <v>2.9738930847448932</v>
      </c>
      <c r="W1781" s="3"/>
      <c r="X1781" s="3"/>
    </row>
    <row r="1782" spans="1:24" x14ac:dyDescent="0.5">
      <c r="A1782" s="3" t="str">
        <f t="shared" si="83"/>
        <v>SOUTH INDIA</v>
      </c>
      <c r="B1782" s="3" t="s">
        <v>90</v>
      </c>
      <c r="C1782" s="3" t="s">
        <v>732</v>
      </c>
      <c r="D1782" s="3" t="s">
        <v>731</v>
      </c>
      <c r="E1782" s="3">
        <v>0</v>
      </c>
      <c r="F1782" s="3" t="s">
        <v>95</v>
      </c>
      <c r="G1782" s="3" t="s">
        <v>94</v>
      </c>
      <c r="H1782" s="3" t="s">
        <v>5</v>
      </c>
      <c r="I1782" s="3">
        <v>0</v>
      </c>
      <c r="J1782" s="3">
        <v>30</v>
      </c>
      <c r="K1782" s="3" t="s">
        <v>4</v>
      </c>
      <c r="L1782" s="3" t="s">
        <v>29</v>
      </c>
      <c r="M1782" s="4">
        <v>2636018</v>
      </c>
      <c r="N1782" s="3">
        <v>0</v>
      </c>
      <c r="O1782" s="4">
        <f t="shared" si="84"/>
        <v>2636018</v>
      </c>
      <c r="P1782" s="3">
        <v>14802</v>
      </c>
      <c r="Q1782" s="3">
        <v>123</v>
      </c>
      <c r="R1782" s="3">
        <v>14925</v>
      </c>
      <c r="S1782" s="3">
        <v>0.95689025100000002</v>
      </c>
      <c r="T1782" s="3">
        <v>1.3988825810000001</v>
      </c>
      <c r="U1782" s="3">
        <v>1559740</v>
      </c>
      <c r="V1782" s="3">
        <f t="shared" si="85"/>
        <v>0.95689025093925917</v>
      </c>
      <c r="W1782" s="3"/>
      <c r="X1782" s="3"/>
    </row>
    <row r="1783" spans="1:24" x14ac:dyDescent="0.5">
      <c r="A1783" s="3" t="str">
        <f t="shared" si="83"/>
        <v>CENTRAL INDIA</v>
      </c>
      <c r="B1783" s="3" t="s">
        <v>131</v>
      </c>
      <c r="C1783" s="3" t="s">
        <v>728</v>
      </c>
      <c r="D1783" s="3" t="s">
        <v>730</v>
      </c>
      <c r="E1783" s="3">
        <v>1</v>
      </c>
      <c r="F1783" s="3" t="s">
        <v>132</v>
      </c>
      <c r="G1783" s="3" t="s">
        <v>77</v>
      </c>
      <c r="H1783" s="3" t="s">
        <v>5</v>
      </c>
      <c r="I1783" s="3">
        <v>10</v>
      </c>
      <c r="J1783" s="3">
        <v>64</v>
      </c>
      <c r="K1783" s="3" t="s">
        <v>4</v>
      </c>
      <c r="L1783" s="3" t="s">
        <v>29</v>
      </c>
      <c r="M1783" s="4">
        <v>46124814</v>
      </c>
      <c r="N1783" s="3">
        <v>0</v>
      </c>
      <c r="O1783" s="4">
        <f t="shared" si="84"/>
        <v>46124814</v>
      </c>
      <c r="P1783" s="3">
        <v>559018</v>
      </c>
      <c r="Q1783" s="3">
        <v>159</v>
      </c>
      <c r="R1783" s="3">
        <v>559177</v>
      </c>
      <c r="S1783" s="3">
        <v>33.294135300000001</v>
      </c>
      <c r="T1783" s="3">
        <v>52.691008050000001</v>
      </c>
      <c r="U1783" s="3">
        <v>1679506</v>
      </c>
      <c r="V1783" s="3">
        <f t="shared" si="85"/>
        <v>33.294135299308245</v>
      </c>
      <c r="W1783" s="3"/>
      <c r="X1783" s="3"/>
    </row>
    <row r="1784" spans="1:24" x14ac:dyDescent="0.5">
      <c r="A1784" s="3" t="str">
        <f t="shared" si="83"/>
        <v>CENTRAL INDIA</v>
      </c>
      <c r="B1784" s="3" t="s">
        <v>131</v>
      </c>
      <c r="C1784" s="3" t="s">
        <v>728</v>
      </c>
      <c r="D1784" s="3" t="s">
        <v>729</v>
      </c>
      <c r="E1784" s="3">
        <v>0</v>
      </c>
      <c r="F1784" s="3" t="s">
        <v>7</v>
      </c>
      <c r="G1784" s="3" t="s">
        <v>6</v>
      </c>
      <c r="H1784" s="3" t="s">
        <v>23</v>
      </c>
      <c r="I1784" s="3">
        <v>0</v>
      </c>
      <c r="J1784" s="3">
        <v>57</v>
      </c>
      <c r="K1784" s="3" t="s">
        <v>4</v>
      </c>
      <c r="L1784" s="3" t="s">
        <v>3</v>
      </c>
      <c r="M1784" s="4">
        <v>279273009</v>
      </c>
      <c r="N1784" s="4">
        <v>16204374</v>
      </c>
      <c r="O1784" s="4">
        <f t="shared" si="84"/>
        <v>263068635</v>
      </c>
      <c r="P1784" s="3">
        <v>448630</v>
      </c>
      <c r="Q1784" s="3">
        <v>550</v>
      </c>
      <c r="R1784" s="3">
        <v>449180</v>
      </c>
      <c r="S1784" s="3">
        <v>26.744769000000002</v>
      </c>
      <c r="T1784" s="3">
        <v>42.326038079999996</v>
      </c>
      <c r="U1784" s="3">
        <v>1679506</v>
      </c>
      <c r="V1784" s="3">
        <f t="shared" si="85"/>
        <v>26.744768997550473</v>
      </c>
      <c r="W1784" s="3"/>
      <c r="X1784" s="3"/>
    </row>
    <row r="1785" spans="1:24" x14ac:dyDescent="0.5">
      <c r="A1785" s="3" t="str">
        <f t="shared" si="83"/>
        <v>CENTRAL INDIA</v>
      </c>
      <c r="B1785" s="3" t="s">
        <v>131</v>
      </c>
      <c r="C1785" s="3" t="s">
        <v>728</v>
      </c>
      <c r="D1785" s="3" t="s">
        <v>727</v>
      </c>
      <c r="E1785" s="3">
        <v>0</v>
      </c>
      <c r="F1785" s="3" t="s">
        <v>11</v>
      </c>
      <c r="G1785" s="3" t="s">
        <v>10</v>
      </c>
      <c r="H1785" s="3" t="s">
        <v>5</v>
      </c>
      <c r="I1785" s="3">
        <v>0</v>
      </c>
      <c r="J1785" s="3">
        <v>56</v>
      </c>
      <c r="K1785" s="3" t="s">
        <v>4</v>
      </c>
      <c r="L1785" s="3" t="s">
        <v>29</v>
      </c>
      <c r="M1785" s="4">
        <v>97199000</v>
      </c>
      <c r="N1785" s="4">
        <v>5525000</v>
      </c>
      <c r="O1785" s="4">
        <f t="shared" si="84"/>
        <v>91674000</v>
      </c>
      <c r="P1785" s="3">
        <v>34965</v>
      </c>
      <c r="Q1785" s="3">
        <v>44</v>
      </c>
      <c r="R1785" s="3">
        <v>35009</v>
      </c>
      <c r="S1785" s="3">
        <v>2.084481985</v>
      </c>
      <c r="T1785" s="3">
        <v>3.2988830029999998</v>
      </c>
      <c r="U1785" s="3">
        <v>1679506</v>
      </c>
      <c r="V1785" s="3">
        <f t="shared" si="85"/>
        <v>2.084481984583562</v>
      </c>
      <c r="W1785" s="3"/>
      <c r="X1785" s="3"/>
    </row>
    <row r="1786" spans="1:24" x14ac:dyDescent="0.5">
      <c r="A1786" s="3" t="str">
        <f t="shared" si="83"/>
        <v>WEST INDIA</v>
      </c>
      <c r="B1786" s="3" t="s">
        <v>21</v>
      </c>
      <c r="C1786" s="3" t="s">
        <v>723</v>
      </c>
      <c r="D1786" s="3" t="s">
        <v>726</v>
      </c>
      <c r="E1786" s="3">
        <v>1</v>
      </c>
      <c r="F1786" s="3" t="s">
        <v>35</v>
      </c>
      <c r="G1786" s="3" t="s">
        <v>34</v>
      </c>
      <c r="H1786" s="3" t="s">
        <v>5</v>
      </c>
      <c r="I1786" s="3">
        <v>0</v>
      </c>
      <c r="J1786" s="3">
        <v>53</v>
      </c>
      <c r="K1786" s="3" t="s">
        <v>61</v>
      </c>
      <c r="L1786" s="3" t="s">
        <v>13</v>
      </c>
      <c r="M1786" s="4">
        <v>95603165</v>
      </c>
      <c r="N1786" s="4">
        <v>4228793</v>
      </c>
      <c r="O1786" s="4">
        <f t="shared" si="84"/>
        <v>91374372</v>
      </c>
      <c r="P1786" s="3">
        <v>594827</v>
      </c>
      <c r="Q1786" s="3">
        <v>2299</v>
      </c>
      <c r="R1786" s="3">
        <v>597126</v>
      </c>
      <c r="S1786" s="3">
        <v>31.055605369999999</v>
      </c>
      <c r="T1786" s="3">
        <v>49.851687040000002</v>
      </c>
      <c r="U1786" s="3">
        <v>1922764</v>
      </c>
      <c r="V1786" s="3">
        <f t="shared" si="85"/>
        <v>31.0556053681055</v>
      </c>
      <c r="W1786" s="3"/>
      <c r="X1786" s="3"/>
    </row>
    <row r="1787" spans="1:24" x14ac:dyDescent="0.5">
      <c r="A1787" s="3" t="str">
        <f t="shared" si="83"/>
        <v>WEST INDIA</v>
      </c>
      <c r="B1787" s="3" t="s">
        <v>21</v>
      </c>
      <c r="C1787" s="3" t="s">
        <v>723</v>
      </c>
      <c r="D1787" s="3" t="s">
        <v>725</v>
      </c>
      <c r="E1787" s="3">
        <v>0</v>
      </c>
      <c r="F1787" s="3" t="s">
        <v>11</v>
      </c>
      <c r="G1787" s="3" t="s">
        <v>10</v>
      </c>
      <c r="H1787" s="3" t="s">
        <v>5</v>
      </c>
      <c r="I1787" s="3">
        <v>0</v>
      </c>
      <c r="J1787" s="3">
        <v>61</v>
      </c>
      <c r="K1787" s="3" t="s">
        <v>61</v>
      </c>
      <c r="L1787" s="3" t="s">
        <v>9</v>
      </c>
      <c r="M1787" s="4">
        <v>76190424</v>
      </c>
      <c r="N1787" s="4">
        <v>259920</v>
      </c>
      <c r="O1787" s="4">
        <f t="shared" si="84"/>
        <v>75930504</v>
      </c>
      <c r="P1787" s="3">
        <v>468738</v>
      </c>
      <c r="Q1787" s="3">
        <v>1605</v>
      </c>
      <c r="R1787" s="3">
        <v>470343</v>
      </c>
      <c r="S1787" s="3">
        <v>24.461816429999999</v>
      </c>
      <c r="T1787" s="3">
        <v>39.267076029999998</v>
      </c>
      <c r="U1787" s="3">
        <v>1922764</v>
      </c>
      <c r="V1787" s="3">
        <f t="shared" si="85"/>
        <v>24.461816426768966</v>
      </c>
      <c r="W1787" s="3"/>
      <c r="X1787" s="3"/>
    </row>
    <row r="1788" spans="1:24" x14ac:dyDescent="0.5">
      <c r="A1788" s="3" t="str">
        <f t="shared" si="83"/>
        <v>WEST INDIA</v>
      </c>
      <c r="B1788" s="3" t="s">
        <v>21</v>
      </c>
      <c r="C1788" s="3" t="s">
        <v>723</v>
      </c>
      <c r="D1788" s="3" t="s">
        <v>724</v>
      </c>
      <c r="E1788" s="3">
        <v>0</v>
      </c>
      <c r="F1788" s="3" t="s">
        <v>55</v>
      </c>
      <c r="G1788" s="3" t="s">
        <v>54</v>
      </c>
      <c r="H1788" s="3" t="s">
        <v>5</v>
      </c>
      <c r="I1788" s="3">
        <v>0</v>
      </c>
      <c r="J1788" s="3">
        <v>29</v>
      </c>
      <c r="K1788" s="3" t="s">
        <v>61</v>
      </c>
      <c r="L1788" s="3" t="s">
        <v>22</v>
      </c>
      <c r="M1788" s="4">
        <v>950000</v>
      </c>
      <c r="N1788" s="3">
        <v>0</v>
      </c>
      <c r="O1788" s="4">
        <f t="shared" si="84"/>
        <v>950000</v>
      </c>
      <c r="P1788" s="3">
        <v>44242</v>
      </c>
      <c r="Q1788" s="3">
        <v>85</v>
      </c>
      <c r="R1788" s="3">
        <v>44327</v>
      </c>
      <c r="S1788" s="3">
        <v>2.305379131</v>
      </c>
      <c r="T1788" s="3">
        <v>3.7006858380000001</v>
      </c>
      <c r="U1788" s="3">
        <v>1922764</v>
      </c>
      <c r="V1788" s="3">
        <f t="shared" si="85"/>
        <v>2.305379131292244</v>
      </c>
      <c r="W1788" s="3"/>
      <c r="X1788" s="3"/>
    </row>
    <row r="1789" spans="1:24" x14ac:dyDescent="0.5">
      <c r="A1789" s="3" t="str">
        <f t="shared" si="83"/>
        <v>WEST INDIA</v>
      </c>
      <c r="B1789" s="3" t="s">
        <v>21</v>
      </c>
      <c r="C1789" s="3" t="s">
        <v>723</v>
      </c>
      <c r="D1789" s="3" t="s">
        <v>722</v>
      </c>
      <c r="E1789" s="3">
        <v>0</v>
      </c>
      <c r="F1789" s="3" t="s">
        <v>31</v>
      </c>
      <c r="G1789" s="3" t="s">
        <v>30</v>
      </c>
      <c r="H1789" s="3" t="s">
        <v>23</v>
      </c>
      <c r="I1789" s="3">
        <v>0</v>
      </c>
      <c r="J1789" s="3">
        <v>58</v>
      </c>
      <c r="K1789" s="3" t="s">
        <v>61</v>
      </c>
      <c r="L1789" s="3" t="s">
        <v>337</v>
      </c>
      <c r="M1789" s="4">
        <v>8100000</v>
      </c>
      <c r="N1789" s="3">
        <v>0</v>
      </c>
      <c r="O1789" s="4">
        <f t="shared" si="84"/>
        <v>8100000</v>
      </c>
      <c r="P1789" s="3">
        <v>36218</v>
      </c>
      <c r="Q1789" s="3">
        <v>122</v>
      </c>
      <c r="R1789" s="3">
        <v>36340</v>
      </c>
      <c r="S1789" s="3">
        <v>1.889987539</v>
      </c>
      <c r="T1789" s="3">
        <v>3.0338828109999998</v>
      </c>
      <c r="U1789" s="3">
        <v>1922764</v>
      </c>
      <c r="V1789" s="3">
        <f t="shared" si="85"/>
        <v>1.8899875387723091</v>
      </c>
      <c r="W1789" s="3"/>
      <c r="X1789" s="3"/>
    </row>
    <row r="1790" spans="1:24" x14ac:dyDescent="0.5">
      <c r="A1790" s="3" t="str">
        <f t="shared" si="83"/>
        <v>EAST INDIA</v>
      </c>
      <c r="B1790" s="3" t="s">
        <v>192</v>
      </c>
      <c r="C1790" s="3" t="s">
        <v>718</v>
      </c>
      <c r="D1790" s="3" t="s">
        <v>721</v>
      </c>
      <c r="E1790" s="3">
        <v>1</v>
      </c>
      <c r="F1790" s="3" t="s">
        <v>7</v>
      </c>
      <c r="G1790" s="3" t="s">
        <v>6</v>
      </c>
      <c r="H1790" s="3" t="s">
        <v>5</v>
      </c>
      <c r="I1790" s="3">
        <v>1</v>
      </c>
      <c r="J1790" s="3">
        <v>56</v>
      </c>
      <c r="K1790" s="3" t="s">
        <v>61</v>
      </c>
      <c r="L1790" s="3" t="s">
        <v>29</v>
      </c>
      <c r="M1790" s="4">
        <v>17622476</v>
      </c>
      <c r="N1790" s="3">
        <v>0</v>
      </c>
      <c r="O1790" s="4">
        <f t="shared" si="84"/>
        <v>17622476</v>
      </c>
      <c r="P1790" s="3">
        <v>779767</v>
      </c>
      <c r="Q1790" s="3">
        <v>3486</v>
      </c>
      <c r="R1790" s="3">
        <v>783253</v>
      </c>
      <c r="S1790" s="3">
        <v>44.446140509999999</v>
      </c>
      <c r="T1790" s="3">
        <v>52.751520910000004</v>
      </c>
      <c r="U1790" s="3">
        <v>1762252</v>
      </c>
      <c r="V1790" s="3">
        <f t="shared" si="85"/>
        <v>44.446140506579077</v>
      </c>
      <c r="W1790" s="3"/>
      <c r="X1790" s="3"/>
    </row>
    <row r="1791" spans="1:24" x14ac:dyDescent="0.5">
      <c r="A1791" s="3" t="str">
        <f t="shared" si="83"/>
        <v>EAST INDIA</v>
      </c>
      <c r="B1791" s="3" t="s">
        <v>192</v>
      </c>
      <c r="C1791" s="3" t="s">
        <v>718</v>
      </c>
      <c r="D1791" s="3" t="s">
        <v>720</v>
      </c>
      <c r="E1791" s="3">
        <v>0</v>
      </c>
      <c r="F1791" s="3" t="s">
        <v>196</v>
      </c>
      <c r="G1791" s="3" t="s">
        <v>195</v>
      </c>
      <c r="H1791" s="3" t="s">
        <v>23</v>
      </c>
      <c r="I1791" s="3">
        <v>0</v>
      </c>
      <c r="J1791" s="3">
        <v>25</v>
      </c>
      <c r="K1791" s="3" t="s">
        <v>61</v>
      </c>
      <c r="L1791" s="3" t="s">
        <v>13</v>
      </c>
      <c r="M1791" s="4">
        <v>7370951</v>
      </c>
      <c r="N1791" s="4">
        <v>1727897</v>
      </c>
      <c r="O1791" s="4">
        <f t="shared" si="84"/>
        <v>5643054</v>
      </c>
      <c r="P1791" s="3">
        <v>548736</v>
      </c>
      <c r="Q1791" s="3">
        <v>1089</v>
      </c>
      <c r="R1791" s="3">
        <v>549825</v>
      </c>
      <c r="S1791" s="3">
        <v>31.20013483</v>
      </c>
      <c r="T1791" s="3">
        <v>37.030314580000002</v>
      </c>
      <c r="U1791" s="3">
        <v>1762252</v>
      </c>
      <c r="V1791" s="3">
        <f t="shared" si="85"/>
        <v>31.200134827482106</v>
      </c>
      <c r="W1791" s="3"/>
      <c r="X1791" s="3"/>
    </row>
    <row r="1792" spans="1:24" x14ac:dyDescent="0.5">
      <c r="A1792" s="3" t="str">
        <f t="shared" si="83"/>
        <v>EAST INDIA</v>
      </c>
      <c r="B1792" s="3" t="s">
        <v>192</v>
      </c>
      <c r="C1792" s="3" t="s">
        <v>718</v>
      </c>
      <c r="D1792" s="3" t="s">
        <v>719</v>
      </c>
      <c r="E1792" s="3">
        <v>0</v>
      </c>
      <c r="F1792" s="3" t="s">
        <v>51</v>
      </c>
      <c r="G1792" s="3" t="s">
        <v>177</v>
      </c>
      <c r="H1792" s="3" t="s">
        <v>23</v>
      </c>
      <c r="I1792" s="3">
        <v>1</v>
      </c>
      <c r="J1792" s="3">
        <v>56</v>
      </c>
      <c r="K1792" s="3" t="s">
        <v>61</v>
      </c>
      <c r="L1792" s="3" t="s">
        <v>9</v>
      </c>
      <c r="M1792" s="4">
        <v>3211830</v>
      </c>
      <c r="N1792" s="3">
        <v>0</v>
      </c>
      <c r="O1792" s="4">
        <f t="shared" si="84"/>
        <v>3211830</v>
      </c>
      <c r="P1792" s="3">
        <v>97462</v>
      </c>
      <c r="Q1792" s="3">
        <v>309</v>
      </c>
      <c r="R1792" s="3">
        <v>97771</v>
      </c>
      <c r="S1792" s="3">
        <v>5.5480714449999997</v>
      </c>
      <c r="T1792" s="3">
        <v>6.5848058690000002</v>
      </c>
      <c r="U1792" s="3">
        <v>1762252</v>
      </c>
      <c r="V1792" s="3">
        <f t="shared" si="85"/>
        <v>5.5480714449465802</v>
      </c>
      <c r="W1792" s="3"/>
      <c r="X1792" s="3"/>
    </row>
    <row r="1793" spans="1:24" x14ac:dyDescent="0.5">
      <c r="A1793" s="3" t="str">
        <f t="shared" si="83"/>
        <v>EAST INDIA</v>
      </c>
      <c r="B1793" s="3" t="s">
        <v>192</v>
      </c>
      <c r="C1793" s="3" t="s">
        <v>718</v>
      </c>
      <c r="D1793" s="3" t="s">
        <v>717</v>
      </c>
      <c r="E1793" s="3">
        <v>0</v>
      </c>
      <c r="F1793" s="3" t="s">
        <v>11</v>
      </c>
      <c r="G1793" s="3" t="s">
        <v>10</v>
      </c>
      <c r="H1793" s="3" t="s">
        <v>23</v>
      </c>
      <c r="I1793" s="3">
        <v>0</v>
      </c>
      <c r="J1793" s="3">
        <v>56</v>
      </c>
      <c r="K1793" s="3" t="s">
        <v>61</v>
      </c>
      <c r="L1793" s="3" t="s">
        <v>13</v>
      </c>
      <c r="M1793" s="4">
        <v>3197168</v>
      </c>
      <c r="N1793" s="4">
        <v>777679</v>
      </c>
      <c r="O1793" s="4">
        <f t="shared" si="84"/>
        <v>2419489</v>
      </c>
      <c r="P1793" s="3">
        <v>23178</v>
      </c>
      <c r="Q1793" s="3">
        <v>119</v>
      </c>
      <c r="R1793" s="3">
        <v>23297</v>
      </c>
      <c r="S1793" s="3">
        <v>1.3220016210000001</v>
      </c>
      <c r="T1793" s="3">
        <v>1.5690360370000001</v>
      </c>
      <c r="U1793" s="3">
        <v>1762252</v>
      </c>
      <c r="V1793" s="3">
        <f t="shared" si="85"/>
        <v>1.322001620653573</v>
      </c>
      <c r="W1793" s="3"/>
      <c r="X1793" s="3"/>
    </row>
    <row r="1794" spans="1:24" x14ac:dyDescent="0.5">
      <c r="A1794" s="3" t="str">
        <f t="shared" si="83"/>
        <v>EAST INDIA</v>
      </c>
      <c r="B1794" s="3" t="s">
        <v>493</v>
      </c>
      <c r="C1794" s="3" t="s">
        <v>714</v>
      </c>
      <c r="D1794" s="3" t="s">
        <v>716</v>
      </c>
      <c r="E1794" s="3">
        <v>1</v>
      </c>
      <c r="F1794" s="3" t="s">
        <v>7</v>
      </c>
      <c r="G1794" s="3" t="s">
        <v>6</v>
      </c>
      <c r="H1794" s="3" t="s">
        <v>5</v>
      </c>
      <c r="I1794" s="3">
        <v>0</v>
      </c>
      <c r="J1794" s="3">
        <v>60</v>
      </c>
      <c r="K1794" s="3" t="s">
        <v>4</v>
      </c>
      <c r="L1794" s="3" t="s">
        <v>29</v>
      </c>
      <c r="M1794" s="4">
        <v>14044267</v>
      </c>
      <c r="N1794" s="4">
        <v>100000</v>
      </c>
      <c r="O1794" s="4">
        <f t="shared" si="84"/>
        <v>13944267</v>
      </c>
      <c r="P1794" s="3">
        <v>703983</v>
      </c>
      <c r="Q1794" s="3">
        <v>2527</v>
      </c>
      <c r="R1794" s="3">
        <v>706510</v>
      </c>
      <c r="S1794" s="3">
        <v>36.875006200000001</v>
      </c>
      <c r="T1794" s="3">
        <v>57.178860059999998</v>
      </c>
      <c r="U1794" s="3">
        <v>1915959</v>
      </c>
      <c r="V1794" s="3">
        <f t="shared" si="85"/>
        <v>36.875006197940564</v>
      </c>
      <c r="W1794" s="3"/>
      <c r="X1794" s="3"/>
    </row>
    <row r="1795" spans="1:24" x14ac:dyDescent="0.5">
      <c r="A1795" s="3" t="str">
        <f t="shared" ref="A1795:A1858" si="86">VLOOKUP(B1795,$W$1:$X$37,2,FALSE)</f>
        <v>EAST INDIA</v>
      </c>
      <c r="B1795" s="3" t="s">
        <v>493</v>
      </c>
      <c r="C1795" s="3" t="s">
        <v>714</v>
      </c>
      <c r="D1795" s="3" t="s">
        <v>715</v>
      </c>
      <c r="E1795" s="3">
        <v>0</v>
      </c>
      <c r="F1795" s="3" t="s">
        <v>11</v>
      </c>
      <c r="G1795" s="3" t="s">
        <v>10</v>
      </c>
      <c r="H1795" s="3" t="s">
        <v>5</v>
      </c>
      <c r="I1795" s="3">
        <v>1</v>
      </c>
      <c r="J1795" s="3">
        <v>67</v>
      </c>
      <c r="K1795" s="3" t="s">
        <v>4</v>
      </c>
      <c r="L1795" s="3" t="s">
        <v>13</v>
      </c>
      <c r="M1795" s="4">
        <v>73566185</v>
      </c>
      <c r="N1795" s="4">
        <v>11873779</v>
      </c>
      <c r="O1795" s="4">
        <f t="shared" si="84"/>
        <v>61692406</v>
      </c>
      <c r="P1795" s="3">
        <v>422600</v>
      </c>
      <c r="Q1795" s="3">
        <v>1130</v>
      </c>
      <c r="R1795" s="3">
        <v>423730</v>
      </c>
      <c r="S1795" s="3">
        <v>22.115817719999999</v>
      </c>
      <c r="T1795" s="3">
        <v>34.293072109999997</v>
      </c>
      <c r="U1795" s="3">
        <v>1915959</v>
      </c>
      <c r="V1795" s="3">
        <f t="shared" si="85"/>
        <v>22.115817718437608</v>
      </c>
      <c r="W1795" s="3"/>
      <c r="X1795" s="3"/>
    </row>
    <row r="1796" spans="1:24" x14ac:dyDescent="0.5">
      <c r="A1796" s="3" t="str">
        <f t="shared" si="86"/>
        <v>EAST INDIA</v>
      </c>
      <c r="B1796" s="3" t="s">
        <v>493</v>
      </c>
      <c r="C1796" s="3" t="s">
        <v>714</v>
      </c>
      <c r="D1796" s="3" t="s">
        <v>713</v>
      </c>
      <c r="E1796" s="3">
        <v>0</v>
      </c>
      <c r="F1796" s="3" t="s">
        <v>18</v>
      </c>
      <c r="G1796" s="3" t="s">
        <v>712</v>
      </c>
      <c r="H1796" s="3" t="s">
        <v>5</v>
      </c>
      <c r="I1796" s="3">
        <v>0</v>
      </c>
      <c r="J1796" s="3">
        <v>77</v>
      </c>
      <c r="K1796" s="3" t="s">
        <v>4</v>
      </c>
      <c r="L1796" s="3" t="s">
        <v>22</v>
      </c>
      <c r="M1796" s="4">
        <v>45998584</v>
      </c>
      <c r="N1796" s="3">
        <v>0</v>
      </c>
      <c r="O1796" s="4">
        <f t="shared" si="84"/>
        <v>45998584</v>
      </c>
      <c r="P1796" s="3">
        <v>29396</v>
      </c>
      <c r="Q1796" s="3">
        <v>143</v>
      </c>
      <c r="R1796" s="3">
        <v>29539</v>
      </c>
      <c r="S1796" s="3">
        <v>1.5417344529999999</v>
      </c>
      <c r="T1796" s="3">
        <v>2.3906333210000001</v>
      </c>
      <c r="U1796" s="3">
        <v>1915959</v>
      </c>
      <c r="V1796" s="3">
        <f t="shared" si="85"/>
        <v>1.541734452563964</v>
      </c>
      <c r="W1796" s="3"/>
      <c r="X1796" s="3"/>
    </row>
    <row r="1797" spans="1:24" x14ac:dyDescent="0.5">
      <c r="A1797" s="3" t="str">
        <f t="shared" si="86"/>
        <v>CENTRAL INDIA</v>
      </c>
      <c r="B1797" s="3" t="s">
        <v>126</v>
      </c>
      <c r="C1797" s="3" t="s">
        <v>709</v>
      </c>
      <c r="D1797" s="3" t="s">
        <v>711</v>
      </c>
      <c r="E1797" s="3">
        <v>1</v>
      </c>
      <c r="F1797" s="3" t="s">
        <v>7</v>
      </c>
      <c r="G1797" s="3" t="s">
        <v>6</v>
      </c>
      <c r="H1797" s="3" t="s">
        <v>5</v>
      </c>
      <c r="I1797" s="3">
        <v>0</v>
      </c>
      <c r="J1797" s="3">
        <v>62</v>
      </c>
      <c r="K1797" s="3" t="s">
        <v>135</v>
      </c>
      <c r="L1797" s="3" t="s">
        <v>29</v>
      </c>
      <c r="M1797" s="4">
        <v>42072262</v>
      </c>
      <c r="N1797" s="4">
        <v>4890940</v>
      </c>
      <c r="O1797" s="4">
        <f t="shared" si="84"/>
        <v>37181322</v>
      </c>
      <c r="P1797" s="3">
        <v>694243</v>
      </c>
      <c r="Q1797" s="3">
        <v>1860</v>
      </c>
      <c r="R1797" s="3">
        <v>696103</v>
      </c>
      <c r="S1797" s="3">
        <v>37.604585780000001</v>
      </c>
      <c r="T1797" s="3">
        <v>49.67427489</v>
      </c>
      <c r="U1797" s="3">
        <v>1851112</v>
      </c>
      <c r="V1797" s="3">
        <f t="shared" si="85"/>
        <v>37.604585784112473</v>
      </c>
      <c r="W1797" s="3"/>
      <c r="X1797" s="3"/>
    </row>
    <row r="1798" spans="1:24" x14ac:dyDescent="0.5">
      <c r="A1798" s="3" t="str">
        <f t="shared" si="86"/>
        <v>CENTRAL INDIA</v>
      </c>
      <c r="B1798" s="3" t="s">
        <v>126</v>
      </c>
      <c r="C1798" s="3" t="s">
        <v>709</v>
      </c>
      <c r="D1798" s="3" t="s">
        <v>710</v>
      </c>
      <c r="E1798" s="3">
        <v>0</v>
      </c>
      <c r="F1798" s="3" t="s">
        <v>11</v>
      </c>
      <c r="G1798" s="3" t="s">
        <v>10</v>
      </c>
      <c r="H1798" s="3" t="s">
        <v>5</v>
      </c>
      <c r="I1798" s="3">
        <v>1</v>
      </c>
      <c r="J1798" s="3">
        <v>68</v>
      </c>
      <c r="K1798" s="3" t="s">
        <v>135</v>
      </c>
      <c r="L1798" s="3" t="s">
        <v>9</v>
      </c>
      <c r="M1798" s="4">
        <v>90679618</v>
      </c>
      <c r="N1798" s="4">
        <v>904000</v>
      </c>
      <c r="O1798" s="4">
        <f t="shared" si="84"/>
        <v>89775618</v>
      </c>
      <c r="P1798" s="3">
        <v>604409</v>
      </c>
      <c r="Q1798" s="3">
        <v>1058</v>
      </c>
      <c r="R1798" s="3">
        <v>605467</v>
      </c>
      <c r="S1798" s="3">
        <v>32.708285609999997</v>
      </c>
      <c r="T1798" s="3">
        <v>43.206442430000003</v>
      </c>
      <c r="U1798" s="3">
        <v>1851112</v>
      </c>
      <c r="V1798" s="3">
        <f t="shared" si="85"/>
        <v>32.708285614268611</v>
      </c>
      <c r="W1798" s="3"/>
      <c r="X1798" s="3"/>
    </row>
    <row r="1799" spans="1:24" x14ac:dyDescent="0.5">
      <c r="A1799" s="3" t="str">
        <f t="shared" si="86"/>
        <v>CENTRAL INDIA</v>
      </c>
      <c r="B1799" s="3" t="s">
        <v>126</v>
      </c>
      <c r="C1799" s="3" t="s">
        <v>709</v>
      </c>
      <c r="D1799" s="3" t="s">
        <v>0</v>
      </c>
      <c r="E1799" s="3">
        <v>0</v>
      </c>
      <c r="F1799" s="3" t="s">
        <v>0</v>
      </c>
      <c r="G1799" s="3"/>
      <c r="H1799" s="3"/>
      <c r="I1799" s="3"/>
      <c r="J1799" s="3"/>
      <c r="K1799" s="3"/>
      <c r="L1799" s="3"/>
      <c r="M1799" s="4">
        <v>0</v>
      </c>
      <c r="N1799" s="4">
        <v>0</v>
      </c>
      <c r="O1799" s="4">
        <f t="shared" si="84"/>
        <v>0</v>
      </c>
      <c r="P1799" s="3">
        <v>35410</v>
      </c>
      <c r="Q1799" s="3">
        <v>21</v>
      </c>
      <c r="R1799" s="3">
        <v>35431</v>
      </c>
      <c r="S1799" s="3">
        <v>1.9140386970000001</v>
      </c>
      <c r="T1799" s="3">
        <v>2.5283747280000002</v>
      </c>
      <c r="U1799" s="3">
        <v>1851112</v>
      </c>
      <c r="V1799" s="3">
        <f t="shared" si="85"/>
        <v>1.9140386967401217</v>
      </c>
      <c r="W1799" s="3"/>
      <c r="X1799" s="3"/>
    </row>
    <row r="1800" spans="1:24" x14ac:dyDescent="0.5">
      <c r="A1800" s="3" t="str">
        <f t="shared" si="86"/>
        <v>CENTRAL INDIA</v>
      </c>
      <c r="B1800" s="3" t="s">
        <v>126</v>
      </c>
      <c r="C1800" s="3" t="s">
        <v>709</v>
      </c>
      <c r="D1800" s="3" t="s">
        <v>708</v>
      </c>
      <c r="E1800" s="3">
        <v>0</v>
      </c>
      <c r="F1800" s="3" t="s">
        <v>233</v>
      </c>
      <c r="G1800" s="3" t="s">
        <v>232</v>
      </c>
      <c r="H1800" s="3" t="s">
        <v>5</v>
      </c>
      <c r="I1800" s="3">
        <v>4</v>
      </c>
      <c r="J1800" s="3">
        <v>28</v>
      </c>
      <c r="K1800" s="3" t="s">
        <v>135</v>
      </c>
      <c r="L1800" s="3" t="s">
        <v>13</v>
      </c>
      <c r="M1800" s="4">
        <v>62500</v>
      </c>
      <c r="N1800" s="3">
        <v>0</v>
      </c>
      <c r="O1800" s="4">
        <f t="shared" si="84"/>
        <v>62500</v>
      </c>
      <c r="P1800" s="3">
        <v>14704</v>
      </c>
      <c r="Q1800" s="3">
        <v>80</v>
      </c>
      <c r="R1800" s="3">
        <v>14784</v>
      </c>
      <c r="S1800" s="3">
        <v>0.79865507899999999</v>
      </c>
      <c r="T1800" s="3">
        <v>1.0549939880000001</v>
      </c>
      <c r="U1800" s="3">
        <v>1851112</v>
      </c>
      <c r="V1800" s="3">
        <f t="shared" si="85"/>
        <v>0.798655078677033</v>
      </c>
      <c r="W1800" s="3"/>
      <c r="X1800" s="3"/>
    </row>
    <row r="1801" spans="1:24" x14ac:dyDescent="0.5">
      <c r="A1801" s="3" t="str">
        <f t="shared" si="86"/>
        <v>WEST INDIA</v>
      </c>
      <c r="B1801" s="3" t="s">
        <v>21</v>
      </c>
      <c r="C1801" s="3" t="s">
        <v>699</v>
      </c>
      <c r="D1801" s="3" t="s">
        <v>707</v>
      </c>
      <c r="E1801" s="3">
        <v>1</v>
      </c>
      <c r="F1801" s="3" t="s">
        <v>35</v>
      </c>
      <c r="G1801" s="3" t="s">
        <v>34</v>
      </c>
      <c r="H1801" s="3" t="s">
        <v>5</v>
      </c>
      <c r="I1801" s="3">
        <v>3</v>
      </c>
      <c r="J1801" s="3">
        <v>65</v>
      </c>
      <c r="K1801" s="3" t="s">
        <v>4</v>
      </c>
      <c r="L1801" s="3" t="s">
        <v>9</v>
      </c>
      <c r="M1801" s="4">
        <v>50660534</v>
      </c>
      <c r="N1801" s="4">
        <v>2830000</v>
      </c>
      <c r="O1801" s="4">
        <f t="shared" si="84"/>
        <v>47830534</v>
      </c>
      <c r="P1801" s="3">
        <v>456013</v>
      </c>
      <c r="Q1801" s="3">
        <v>2009</v>
      </c>
      <c r="R1801" s="3">
        <v>458022</v>
      </c>
      <c r="S1801" s="3">
        <v>31.466696710000001</v>
      </c>
      <c r="T1801" s="3">
        <v>50.75851522</v>
      </c>
      <c r="U1801" s="3">
        <v>1455577</v>
      </c>
      <c r="V1801" s="3">
        <f t="shared" si="85"/>
        <v>31.466696712025538</v>
      </c>
      <c r="W1801" s="3"/>
      <c r="X1801" s="3"/>
    </row>
    <row r="1802" spans="1:24" x14ac:dyDescent="0.5">
      <c r="A1802" s="3" t="str">
        <f t="shared" si="86"/>
        <v>WEST INDIA</v>
      </c>
      <c r="B1802" s="3" t="s">
        <v>21</v>
      </c>
      <c r="C1802" s="3" t="s">
        <v>699</v>
      </c>
      <c r="D1802" s="3" t="s">
        <v>706</v>
      </c>
      <c r="E1802" s="3">
        <v>0</v>
      </c>
      <c r="F1802" s="3" t="s">
        <v>705</v>
      </c>
      <c r="G1802" s="3" t="s">
        <v>704</v>
      </c>
      <c r="H1802" s="3" t="s">
        <v>5</v>
      </c>
      <c r="I1802" s="3">
        <v>5</v>
      </c>
      <c r="J1802" s="3">
        <v>38</v>
      </c>
      <c r="K1802" s="3" t="s">
        <v>4</v>
      </c>
      <c r="L1802" s="3" t="s">
        <v>114</v>
      </c>
      <c r="M1802" s="4">
        <v>254141202</v>
      </c>
      <c r="N1802" s="4">
        <v>76363728</v>
      </c>
      <c r="O1802" s="4">
        <f t="shared" si="84"/>
        <v>177777474</v>
      </c>
      <c r="P1802" s="3">
        <v>278626</v>
      </c>
      <c r="Q1802" s="3">
        <v>1074</v>
      </c>
      <c r="R1802" s="3">
        <v>279700</v>
      </c>
      <c r="S1802" s="3">
        <v>19.21574743</v>
      </c>
      <c r="T1802" s="3">
        <v>30.996669829999998</v>
      </c>
      <c r="U1802" s="3">
        <v>1455577</v>
      </c>
      <c r="V1802" s="3">
        <f t="shared" si="85"/>
        <v>19.215747432117986</v>
      </c>
      <c r="W1802" s="3"/>
      <c r="X1802" s="3"/>
    </row>
    <row r="1803" spans="1:24" x14ac:dyDescent="0.5">
      <c r="A1803" s="3" t="str">
        <f t="shared" si="86"/>
        <v>WEST INDIA</v>
      </c>
      <c r="B1803" s="3" t="s">
        <v>21</v>
      </c>
      <c r="C1803" s="3" t="s">
        <v>699</v>
      </c>
      <c r="D1803" s="3" t="s">
        <v>703</v>
      </c>
      <c r="E1803" s="3">
        <v>0</v>
      </c>
      <c r="F1803" s="3" t="s">
        <v>11</v>
      </c>
      <c r="G1803" s="3" t="s">
        <v>10</v>
      </c>
      <c r="H1803" s="3" t="s">
        <v>5</v>
      </c>
      <c r="I1803" s="3">
        <v>0</v>
      </c>
      <c r="J1803" s="3">
        <v>62</v>
      </c>
      <c r="K1803" s="3" t="s">
        <v>4</v>
      </c>
      <c r="L1803" s="3" t="s">
        <v>22</v>
      </c>
      <c r="M1803" s="4">
        <v>124520857</v>
      </c>
      <c r="N1803" s="4">
        <v>16820672</v>
      </c>
      <c r="O1803" s="4">
        <f t="shared" si="84"/>
        <v>107700185</v>
      </c>
      <c r="P1803" s="3">
        <v>63013</v>
      </c>
      <c r="Q1803" s="3">
        <v>286</v>
      </c>
      <c r="R1803" s="3">
        <v>63299</v>
      </c>
      <c r="S1803" s="3">
        <v>4.3487221910000002</v>
      </c>
      <c r="T1803" s="3">
        <v>7.0148666540000004</v>
      </c>
      <c r="U1803" s="3">
        <v>1455577</v>
      </c>
      <c r="V1803" s="3">
        <f t="shared" si="85"/>
        <v>4.3487221905814675</v>
      </c>
      <c r="W1803" s="3"/>
      <c r="X1803" s="3"/>
    </row>
    <row r="1804" spans="1:24" x14ac:dyDescent="0.5">
      <c r="A1804" s="3" t="str">
        <f t="shared" si="86"/>
        <v>WEST INDIA</v>
      </c>
      <c r="B1804" s="3" t="s">
        <v>21</v>
      </c>
      <c r="C1804" s="3" t="s">
        <v>699</v>
      </c>
      <c r="D1804" s="3" t="s">
        <v>702</v>
      </c>
      <c r="E1804" s="3">
        <v>0</v>
      </c>
      <c r="F1804" s="3" t="s">
        <v>31</v>
      </c>
      <c r="G1804" s="3" t="s">
        <v>24</v>
      </c>
      <c r="H1804" s="3" t="s">
        <v>5</v>
      </c>
      <c r="I1804" s="3">
        <v>0</v>
      </c>
      <c r="J1804" s="3">
        <v>74</v>
      </c>
      <c r="K1804" s="3" t="s">
        <v>4</v>
      </c>
      <c r="L1804" s="3" t="s">
        <v>109</v>
      </c>
      <c r="M1804" s="4">
        <v>3493826</v>
      </c>
      <c r="N1804" s="3">
        <v>0</v>
      </c>
      <c r="O1804" s="4">
        <f t="shared" ref="O1804:O1867" si="87">M1804-N1804</f>
        <v>3493826</v>
      </c>
      <c r="P1804" s="3">
        <v>30639</v>
      </c>
      <c r="Q1804" s="3">
        <v>243</v>
      </c>
      <c r="R1804" s="3">
        <v>30882</v>
      </c>
      <c r="S1804" s="3">
        <v>2.121632864</v>
      </c>
      <c r="T1804" s="3">
        <v>3.422378111</v>
      </c>
      <c r="U1804" s="3">
        <v>1455577</v>
      </c>
      <c r="V1804" s="3">
        <f t="shared" ref="V1804:V1867" si="88">R1804/U1804*100</f>
        <v>2.1216328644929123</v>
      </c>
      <c r="W1804" s="3"/>
      <c r="X1804" s="3"/>
    </row>
    <row r="1805" spans="1:24" x14ac:dyDescent="0.5">
      <c r="A1805" s="3" t="str">
        <f t="shared" si="86"/>
        <v>WEST INDIA</v>
      </c>
      <c r="B1805" s="3" t="s">
        <v>21</v>
      </c>
      <c r="C1805" s="3" t="s">
        <v>699</v>
      </c>
      <c r="D1805" s="3" t="s">
        <v>701</v>
      </c>
      <c r="E1805" s="3">
        <v>0</v>
      </c>
      <c r="F1805" s="3" t="s">
        <v>18</v>
      </c>
      <c r="G1805" s="3" t="s">
        <v>700</v>
      </c>
      <c r="H1805" s="3" t="s">
        <v>5</v>
      </c>
      <c r="I1805" s="3">
        <v>0</v>
      </c>
      <c r="J1805" s="3">
        <v>28</v>
      </c>
      <c r="K1805" s="3" t="s">
        <v>4</v>
      </c>
      <c r="L1805" s="3" t="s">
        <v>13</v>
      </c>
      <c r="M1805" s="4">
        <v>316000</v>
      </c>
      <c r="N1805" s="3">
        <v>0</v>
      </c>
      <c r="O1805" s="4">
        <f t="shared" si="87"/>
        <v>316000</v>
      </c>
      <c r="P1805" s="3">
        <v>17667</v>
      </c>
      <c r="Q1805" s="3">
        <v>1</v>
      </c>
      <c r="R1805" s="3">
        <v>17668</v>
      </c>
      <c r="S1805" s="3">
        <v>1.213814178</v>
      </c>
      <c r="T1805" s="3">
        <v>1.95798771</v>
      </c>
      <c r="U1805" s="3">
        <v>1455577</v>
      </c>
      <c r="V1805" s="3">
        <f t="shared" si="88"/>
        <v>1.2138141781575278</v>
      </c>
      <c r="W1805" s="3"/>
      <c r="X1805" s="3"/>
    </row>
    <row r="1806" spans="1:24" x14ac:dyDescent="0.5">
      <c r="A1806" s="3" t="str">
        <f t="shared" si="86"/>
        <v>WEST INDIA</v>
      </c>
      <c r="B1806" s="3" t="s">
        <v>21</v>
      </c>
      <c r="C1806" s="3" t="s">
        <v>699</v>
      </c>
      <c r="D1806" s="3" t="s">
        <v>0</v>
      </c>
      <c r="E1806" s="3">
        <v>0</v>
      </c>
      <c r="F1806" s="3" t="s">
        <v>0</v>
      </c>
      <c r="G1806" s="3"/>
      <c r="H1806" s="3"/>
      <c r="I1806" s="3"/>
      <c r="J1806" s="3"/>
      <c r="K1806" s="3"/>
      <c r="L1806" s="3"/>
      <c r="M1806" s="4">
        <v>0</v>
      </c>
      <c r="N1806" s="4">
        <v>0</v>
      </c>
      <c r="O1806" s="4">
        <f t="shared" si="87"/>
        <v>0</v>
      </c>
      <c r="P1806" s="3">
        <v>13715</v>
      </c>
      <c r="Q1806" s="3">
        <v>62</v>
      </c>
      <c r="R1806" s="3">
        <v>13777</v>
      </c>
      <c r="S1806" s="3">
        <v>0.94649750600000004</v>
      </c>
      <c r="T1806" s="3">
        <v>1.5267826959999999</v>
      </c>
      <c r="U1806" s="3">
        <v>1455577</v>
      </c>
      <c r="V1806" s="3">
        <f t="shared" si="88"/>
        <v>0.94649750580010539</v>
      </c>
      <c r="W1806" s="3"/>
      <c r="X1806" s="3"/>
    </row>
    <row r="1807" spans="1:24" x14ac:dyDescent="0.5">
      <c r="A1807" s="3" t="str">
        <f t="shared" si="86"/>
        <v>WEST INDIA</v>
      </c>
      <c r="B1807" s="3" t="s">
        <v>21</v>
      </c>
      <c r="C1807" s="3" t="s">
        <v>699</v>
      </c>
      <c r="D1807" s="3" t="s">
        <v>698</v>
      </c>
      <c r="E1807" s="3">
        <v>0</v>
      </c>
      <c r="F1807" s="3" t="s">
        <v>697</v>
      </c>
      <c r="G1807" s="3" t="s">
        <v>149</v>
      </c>
      <c r="H1807" s="3" t="s">
        <v>5</v>
      </c>
      <c r="I1807" s="3">
        <v>0</v>
      </c>
      <c r="J1807" s="3">
        <v>32</v>
      </c>
      <c r="K1807" s="3" t="s">
        <v>61</v>
      </c>
      <c r="L1807" s="3" t="s">
        <v>13</v>
      </c>
      <c r="M1807" s="4">
        <v>202000</v>
      </c>
      <c r="N1807" s="3">
        <v>0</v>
      </c>
      <c r="O1807" s="4">
        <f t="shared" si="87"/>
        <v>202000</v>
      </c>
      <c r="P1807" s="3">
        <v>9563</v>
      </c>
      <c r="Q1807" s="3">
        <v>2</v>
      </c>
      <c r="R1807" s="3">
        <v>9565</v>
      </c>
      <c r="S1807" s="3">
        <v>0.657127723</v>
      </c>
      <c r="T1807" s="3">
        <v>1.0600041</v>
      </c>
      <c r="U1807" s="3">
        <v>1455577</v>
      </c>
      <c r="V1807" s="3">
        <f t="shared" si="88"/>
        <v>0.6571277232327799</v>
      </c>
      <c r="W1807" s="3"/>
      <c r="X1807" s="3"/>
    </row>
    <row r="1808" spans="1:24" x14ac:dyDescent="0.5">
      <c r="A1808" s="3" t="str">
        <f t="shared" si="86"/>
        <v>WEST INDIA</v>
      </c>
      <c r="B1808" s="3" t="s">
        <v>21</v>
      </c>
      <c r="C1808" s="3" t="s">
        <v>694</v>
      </c>
      <c r="D1808" s="3" t="s">
        <v>696</v>
      </c>
      <c r="E1808" s="3">
        <v>1</v>
      </c>
      <c r="F1808" s="3" t="s">
        <v>7</v>
      </c>
      <c r="G1808" s="3" t="s">
        <v>6</v>
      </c>
      <c r="H1808" s="3" t="s">
        <v>23</v>
      </c>
      <c r="I1808" s="3">
        <v>0</v>
      </c>
      <c r="J1808" s="3">
        <v>31</v>
      </c>
      <c r="K1808" s="3" t="s">
        <v>4</v>
      </c>
      <c r="L1808" s="3" t="s">
        <v>13</v>
      </c>
      <c r="M1808" s="4">
        <v>172713734</v>
      </c>
      <c r="N1808" s="3">
        <v>0</v>
      </c>
      <c r="O1808" s="4">
        <f t="shared" si="87"/>
        <v>172713734</v>
      </c>
      <c r="P1808" s="3">
        <v>652212</v>
      </c>
      <c r="Q1808" s="3">
        <v>3174</v>
      </c>
      <c r="R1808" s="3">
        <v>655386</v>
      </c>
      <c r="S1808" s="3">
        <v>36.92209407</v>
      </c>
      <c r="T1808" s="3">
        <v>59.77012543</v>
      </c>
      <c r="U1808" s="3">
        <v>1775051</v>
      </c>
      <c r="V1808" s="3">
        <f t="shared" si="88"/>
        <v>36.922094069409837</v>
      </c>
      <c r="W1808" s="3"/>
      <c r="X1808" s="3"/>
    </row>
    <row r="1809" spans="1:24" x14ac:dyDescent="0.5">
      <c r="A1809" s="3" t="str">
        <f t="shared" si="86"/>
        <v>WEST INDIA</v>
      </c>
      <c r="B1809" s="3" t="s">
        <v>21</v>
      </c>
      <c r="C1809" s="3" t="s">
        <v>694</v>
      </c>
      <c r="D1809" s="3" t="s">
        <v>695</v>
      </c>
      <c r="E1809" s="3">
        <v>0</v>
      </c>
      <c r="F1809" s="3" t="s">
        <v>11</v>
      </c>
      <c r="G1809" s="3" t="s">
        <v>10</v>
      </c>
      <c r="H1809" s="3" t="s">
        <v>5</v>
      </c>
      <c r="I1809" s="3">
        <v>1</v>
      </c>
      <c r="J1809" s="3">
        <v>59</v>
      </c>
      <c r="K1809" s="3" t="s">
        <v>4</v>
      </c>
      <c r="L1809" s="3" t="s">
        <v>9</v>
      </c>
      <c r="M1809" s="4">
        <v>198503281</v>
      </c>
      <c r="N1809" s="4">
        <v>4508413</v>
      </c>
      <c r="O1809" s="4">
        <f t="shared" si="87"/>
        <v>193994868</v>
      </c>
      <c r="P1809" s="3">
        <v>318740</v>
      </c>
      <c r="Q1809" s="3">
        <v>764</v>
      </c>
      <c r="R1809" s="3">
        <v>319504</v>
      </c>
      <c r="S1809" s="3">
        <v>17.999708179999999</v>
      </c>
      <c r="T1809" s="3">
        <v>29.138239380000002</v>
      </c>
      <c r="U1809" s="3">
        <v>1775051</v>
      </c>
      <c r="V1809" s="3">
        <f t="shared" si="88"/>
        <v>17.999708177398848</v>
      </c>
      <c r="W1809" s="3"/>
      <c r="X1809" s="3"/>
    </row>
    <row r="1810" spans="1:24" x14ac:dyDescent="0.5">
      <c r="A1810" s="3" t="str">
        <f t="shared" si="86"/>
        <v>WEST INDIA</v>
      </c>
      <c r="B1810" s="3" t="s">
        <v>21</v>
      </c>
      <c r="C1810" s="3" t="s">
        <v>694</v>
      </c>
      <c r="D1810" s="3" t="s">
        <v>693</v>
      </c>
      <c r="E1810" s="3">
        <v>0</v>
      </c>
      <c r="F1810" s="3" t="s">
        <v>31</v>
      </c>
      <c r="G1810" s="3" t="s">
        <v>30</v>
      </c>
      <c r="H1810" s="3" t="s">
        <v>5</v>
      </c>
      <c r="I1810" s="3">
        <v>0</v>
      </c>
      <c r="J1810" s="3">
        <v>39</v>
      </c>
      <c r="K1810" s="3" t="s">
        <v>4</v>
      </c>
      <c r="L1810" s="3" t="s">
        <v>3</v>
      </c>
      <c r="M1810" s="4">
        <v>8901000</v>
      </c>
      <c r="N1810" s="4">
        <v>4450000</v>
      </c>
      <c r="O1810" s="4">
        <f t="shared" si="87"/>
        <v>4451000</v>
      </c>
      <c r="P1810" s="3">
        <v>88108</v>
      </c>
      <c r="Q1810" s="3">
        <v>257</v>
      </c>
      <c r="R1810" s="3">
        <v>88365</v>
      </c>
      <c r="S1810" s="3">
        <v>4.9781668249999997</v>
      </c>
      <c r="T1810" s="3">
        <v>8.0587426850000003</v>
      </c>
      <c r="U1810" s="3">
        <v>1775051</v>
      </c>
      <c r="V1810" s="3">
        <f t="shared" si="88"/>
        <v>4.978166824502507</v>
      </c>
      <c r="W1810" s="3"/>
      <c r="X1810" s="3"/>
    </row>
    <row r="1811" spans="1:24" x14ac:dyDescent="0.5">
      <c r="A1811" s="3" t="str">
        <f t="shared" si="86"/>
        <v>CENTRAL INDIA</v>
      </c>
      <c r="B1811" s="3" t="s">
        <v>126</v>
      </c>
      <c r="C1811" s="3" t="s">
        <v>689</v>
      </c>
      <c r="D1811" s="3" t="s">
        <v>692</v>
      </c>
      <c r="E1811" s="3">
        <v>1</v>
      </c>
      <c r="F1811" s="3" t="s">
        <v>7</v>
      </c>
      <c r="G1811" s="3" t="s">
        <v>6</v>
      </c>
      <c r="H1811" s="3" t="s">
        <v>5</v>
      </c>
      <c r="I1811" s="3">
        <v>0</v>
      </c>
      <c r="J1811" s="3">
        <v>62</v>
      </c>
      <c r="K1811" s="3" t="s">
        <v>4</v>
      </c>
      <c r="L1811" s="3" t="s">
        <v>29</v>
      </c>
      <c r="M1811" s="4">
        <v>20359750</v>
      </c>
      <c r="N1811" s="4">
        <v>580627</v>
      </c>
      <c r="O1811" s="4">
        <f t="shared" si="87"/>
        <v>19779123</v>
      </c>
      <c r="P1811" s="3">
        <v>580769</v>
      </c>
      <c r="Q1811" s="3">
        <v>3000</v>
      </c>
      <c r="R1811" s="3">
        <v>583769</v>
      </c>
      <c r="S1811" s="3">
        <v>34.757795909999999</v>
      </c>
      <c r="T1811" s="3">
        <v>57.53504719</v>
      </c>
      <c r="U1811" s="3">
        <v>1679534</v>
      </c>
      <c r="V1811" s="3">
        <f t="shared" si="88"/>
        <v>34.757795912437615</v>
      </c>
      <c r="W1811" s="3"/>
      <c r="X1811" s="3"/>
    </row>
    <row r="1812" spans="1:24" x14ac:dyDescent="0.5">
      <c r="A1812" s="3" t="str">
        <f t="shared" si="86"/>
        <v>CENTRAL INDIA</v>
      </c>
      <c r="B1812" s="3" t="s">
        <v>126</v>
      </c>
      <c r="C1812" s="3" t="s">
        <v>689</v>
      </c>
      <c r="D1812" s="3" t="s">
        <v>691</v>
      </c>
      <c r="E1812" s="3">
        <v>0</v>
      </c>
      <c r="F1812" s="3" t="s">
        <v>11</v>
      </c>
      <c r="G1812" s="3" t="s">
        <v>10</v>
      </c>
      <c r="H1812" s="3" t="s">
        <v>5</v>
      </c>
      <c r="I1812" s="3">
        <v>0</v>
      </c>
      <c r="J1812" s="3">
        <v>34</v>
      </c>
      <c r="K1812" s="3" t="s">
        <v>4</v>
      </c>
      <c r="L1812" s="3" t="s">
        <v>29</v>
      </c>
      <c r="M1812" s="4">
        <v>30182893</v>
      </c>
      <c r="N1812" s="4">
        <v>1325755</v>
      </c>
      <c r="O1812" s="4">
        <f t="shared" si="87"/>
        <v>28857138</v>
      </c>
      <c r="P1812" s="3">
        <v>270519</v>
      </c>
      <c r="Q1812" s="3">
        <v>442</v>
      </c>
      <c r="R1812" s="3">
        <v>270961</v>
      </c>
      <c r="S1812" s="3">
        <v>16.133105969999999</v>
      </c>
      <c r="T1812" s="3">
        <v>26.705347360000001</v>
      </c>
      <c r="U1812" s="3">
        <v>1679534</v>
      </c>
      <c r="V1812" s="3">
        <f t="shared" si="88"/>
        <v>16.133105968679406</v>
      </c>
      <c r="W1812" s="3"/>
      <c r="X1812" s="3"/>
    </row>
    <row r="1813" spans="1:24" x14ac:dyDescent="0.5">
      <c r="A1813" s="3" t="str">
        <f t="shared" si="86"/>
        <v>CENTRAL INDIA</v>
      </c>
      <c r="B1813" s="3" t="s">
        <v>126</v>
      </c>
      <c r="C1813" s="3" t="s">
        <v>689</v>
      </c>
      <c r="D1813" s="3" t="s">
        <v>690</v>
      </c>
      <c r="E1813" s="3">
        <v>0</v>
      </c>
      <c r="F1813" s="3" t="s">
        <v>55</v>
      </c>
      <c r="G1813" s="3" t="s">
        <v>54</v>
      </c>
      <c r="H1813" s="3" t="s">
        <v>5</v>
      </c>
      <c r="I1813" s="3">
        <v>0</v>
      </c>
      <c r="J1813" s="3">
        <v>36</v>
      </c>
      <c r="K1813" s="3" t="s">
        <v>4</v>
      </c>
      <c r="L1813" s="3" t="s">
        <v>13</v>
      </c>
      <c r="M1813" s="4">
        <v>15156991</v>
      </c>
      <c r="N1813" s="4">
        <v>3100000</v>
      </c>
      <c r="O1813" s="4">
        <f t="shared" si="87"/>
        <v>12056991</v>
      </c>
      <c r="P1813" s="3">
        <v>91012</v>
      </c>
      <c r="Q1813" s="3">
        <v>97</v>
      </c>
      <c r="R1813" s="3">
        <v>91109</v>
      </c>
      <c r="S1813" s="3">
        <v>5.4246594589999999</v>
      </c>
      <c r="T1813" s="3">
        <v>8.9795117839999996</v>
      </c>
      <c r="U1813" s="3">
        <v>1679534</v>
      </c>
      <c r="V1813" s="3">
        <f t="shared" si="88"/>
        <v>5.4246594591118722</v>
      </c>
      <c r="W1813" s="3"/>
      <c r="X1813" s="3"/>
    </row>
    <row r="1814" spans="1:24" x14ac:dyDescent="0.5">
      <c r="A1814" s="3" t="str">
        <f t="shared" si="86"/>
        <v>CENTRAL INDIA</v>
      </c>
      <c r="B1814" s="3" t="s">
        <v>126</v>
      </c>
      <c r="C1814" s="3" t="s">
        <v>689</v>
      </c>
      <c r="D1814" s="3" t="s">
        <v>688</v>
      </c>
      <c r="E1814" s="3">
        <v>0</v>
      </c>
      <c r="F1814" s="3" t="s">
        <v>51</v>
      </c>
      <c r="G1814" s="3" t="s">
        <v>177</v>
      </c>
      <c r="H1814" s="3" t="s">
        <v>5</v>
      </c>
      <c r="I1814" s="3">
        <v>0</v>
      </c>
      <c r="J1814" s="3">
        <v>49</v>
      </c>
      <c r="K1814" s="3" t="s">
        <v>4</v>
      </c>
      <c r="L1814" s="3" t="s">
        <v>9</v>
      </c>
      <c r="M1814" s="4">
        <v>3498413</v>
      </c>
      <c r="N1814" s="4">
        <v>265000</v>
      </c>
      <c r="O1814" s="4">
        <f t="shared" si="87"/>
        <v>3233413</v>
      </c>
      <c r="P1814" s="3">
        <v>10401</v>
      </c>
      <c r="Q1814" s="3">
        <v>22</v>
      </c>
      <c r="R1814" s="3">
        <v>10423</v>
      </c>
      <c r="S1814" s="3">
        <v>0.62058880599999999</v>
      </c>
      <c r="T1814" s="3">
        <v>1.027269</v>
      </c>
      <c r="U1814" s="3">
        <v>1679534</v>
      </c>
      <c r="V1814" s="3">
        <f t="shared" si="88"/>
        <v>0.62058880618076206</v>
      </c>
      <c r="W1814" s="3"/>
      <c r="X1814" s="3"/>
    </row>
    <row r="1815" spans="1:24" x14ac:dyDescent="0.5">
      <c r="A1815" s="3" t="str">
        <f t="shared" si="86"/>
        <v>CENTRAL INDIA</v>
      </c>
      <c r="B1815" s="3" t="s">
        <v>131</v>
      </c>
      <c r="C1815" s="3" t="s">
        <v>680</v>
      </c>
      <c r="D1815" s="3" t="s">
        <v>687</v>
      </c>
      <c r="E1815" s="3">
        <v>1</v>
      </c>
      <c r="F1815" s="3" t="s">
        <v>686</v>
      </c>
      <c r="G1815" s="3" t="s">
        <v>30</v>
      </c>
      <c r="H1815" s="3" t="s">
        <v>5</v>
      </c>
      <c r="I1815" s="3">
        <v>0</v>
      </c>
      <c r="J1815" s="3">
        <v>66</v>
      </c>
      <c r="K1815" s="3" t="s">
        <v>61</v>
      </c>
      <c r="L1815" s="3" t="s">
        <v>337</v>
      </c>
      <c r="M1815" s="4">
        <v>23048078</v>
      </c>
      <c r="N1815" s="4">
        <v>684133</v>
      </c>
      <c r="O1815" s="4">
        <f t="shared" si="87"/>
        <v>22363945</v>
      </c>
      <c r="P1815" s="3">
        <v>447691</v>
      </c>
      <c r="Q1815" s="3">
        <v>223</v>
      </c>
      <c r="R1815" s="3">
        <v>447914</v>
      </c>
      <c r="S1815" s="3">
        <v>25.9880548</v>
      </c>
      <c r="T1815" s="3">
        <v>45.298562709999999</v>
      </c>
      <c r="U1815" s="3">
        <v>1723538</v>
      </c>
      <c r="V1815" s="3">
        <f t="shared" si="88"/>
        <v>25.988054803549442</v>
      </c>
      <c r="W1815" s="3"/>
      <c r="X1815" s="3"/>
    </row>
    <row r="1816" spans="1:24" x14ac:dyDescent="0.5">
      <c r="A1816" s="3" t="str">
        <f t="shared" si="86"/>
        <v>CENTRAL INDIA</v>
      </c>
      <c r="B1816" s="3" t="s">
        <v>131</v>
      </c>
      <c r="C1816" s="3" t="s">
        <v>680</v>
      </c>
      <c r="D1816" s="3" t="s">
        <v>685</v>
      </c>
      <c r="E1816" s="3">
        <v>0</v>
      </c>
      <c r="F1816" s="3" t="s">
        <v>132</v>
      </c>
      <c r="G1816" s="3" t="s">
        <v>77</v>
      </c>
      <c r="H1816" s="3" t="s">
        <v>5</v>
      </c>
      <c r="I1816" s="3">
        <v>1</v>
      </c>
      <c r="J1816" s="3">
        <v>67</v>
      </c>
      <c r="K1816" s="3" t="s">
        <v>61</v>
      </c>
      <c r="L1816" s="3" t="s">
        <v>22</v>
      </c>
      <c r="M1816" s="4">
        <v>20813273</v>
      </c>
      <c r="N1816" s="4">
        <v>640631</v>
      </c>
      <c r="O1816" s="4">
        <f t="shared" si="87"/>
        <v>20172642</v>
      </c>
      <c r="P1816" s="3">
        <v>393304</v>
      </c>
      <c r="Q1816" s="3">
        <v>274</v>
      </c>
      <c r="R1816" s="3">
        <v>393578</v>
      </c>
      <c r="S1816" s="3">
        <v>22.835469830000001</v>
      </c>
      <c r="T1816" s="3">
        <v>39.803439310000002</v>
      </c>
      <c r="U1816" s="3">
        <v>1723538</v>
      </c>
      <c r="V1816" s="3">
        <f t="shared" si="88"/>
        <v>22.835469830082076</v>
      </c>
      <c r="W1816" s="3"/>
      <c r="X1816" s="3"/>
    </row>
    <row r="1817" spans="1:24" x14ac:dyDescent="0.5">
      <c r="A1817" s="3" t="str">
        <f t="shared" si="86"/>
        <v>CENTRAL INDIA</v>
      </c>
      <c r="B1817" s="3" t="s">
        <v>131</v>
      </c>
      <c r="C1817" s="3" t="s">
        <v>680</v>
      </c>
      <c r="D1817" s="3" t="s">
        <v>684</v>
      </c>
      <c r="E1817" s="3">
        <v>0</v>
      </c>
      <c r="F1817" s="3" t="s">
        <v>11</v>
      </c>
      <c r="G1817" s="3" t="s">
        <v>10</v>
      </c>
      <c r="H1817" s="3" t="s">
        <v>5</v>
      </c>
      <c r="I1817" s="3">
        <v>0</v>
      </c>
      <c r="J1817" s="3">
        <v>64</v>
      </c>
      <c r="K1817" s="3" t="s">
        <v>61</v>
      </c>
      <c r="L1817" s="3" t="s">
        <v>29</v>
      </c>
      <c r="M1817" s="4">
        <v>26146670</v>
      </c>
      <c r="N1817" s="4">
        <v>4105250</v>
      </c>
      <c r="O1817" s="4">
        <f t="shared" si="87"/>
        <v>22041420</v>
      </c>
      <c r="P1817" s="3">
        <v>35222</v>
      </c>
      <c r="Q1817" s="3">
        <v>47</v>
      </c>
      <c r="R1817" s="3">
        <v>35269</v>
      </c>
      <c r="S1817" s="3">
        <v>2.046314035</v>
      </c>
      <c r="T1817" s="3">
        <v>3.5668342769999999</v>
      </c>
      <c r="U1817" s="3">
        <v>1723538</v>
      </c>
      <c r="V1817" s="3">
        <f t="shared" si="88"/>
        <v>2.0463140354317688</v>
      </c>
      <c r="W1817" s="3"/>
      <c r="X1817" s="3"/>
    </row>
    <row r="1818" spans="1:24" x14ac:dyDescent="0.5">
      <c r="A1818" s="3" t="str">
        <f t="shared" si="86"/>
        <v>CENTRAL INDIA</v>
      </c>
      <c r="B1818" s="3" t="s">
        <v>131</v>
      </c>
      <c r="C1818" s="3" t="s">
        <v>680</v>
      </c>
      <c r="D1818" s="3" t="s">
        <v>0</v>
      </c>
      <c r="E1818" s="3">
        <v>0</v>
      </c>
      <c r="F1818" s="3" t="s">
        <v>0</v>
      </c>
      <c r="G1818" s="3"/>
      <c r="H1818" s="3"/>
      <c r="I1818" s="3"/>
      <c r="J1818" s="3"/>
      <c r="K1818" s="3"/>
      <c r="L1818" s="3"/>
      <c r="M1818" s="4">
        <v>0</v>
      </c>
      <c r="N1818" s="4">
        <v>0</v>
      </c>
      <c r="O1818" s="4">
        <f t="shared" si="87"/>
        <v>0</v>
      </c>
      <c r="P1818" s="3">
        <v>21103</v>
      </c>
      <c r="Q1818" s="3">
        <v>15</v>
      </c>
      <c r="R1818" s="3">
        <v>21118</v>
      </c>
      <c r="S1818" s="3">
        <v>1.225270345</v>
      </c>
      <c r="T1818" s="3">
        <v>2.1357114250000002</v>
      </c>
      <c r="U1818" s="3">
        <v>1723538</v>
      </c>
      <c r="V1818" s="3">
        <f t="shared" si="88"/>
        <v>1.2252703450692704</v>
      </c>
      <c r="W1818" s="3"/>
      <c r="X1818" s="3"/>
    </row>
    <row r="1819" spans="1:24" x14ac:dyDescent="0.5">
      <c r="A1819" s="3" t="str">
        <f t="shared" si="86"/>
        <v>CENTRAL INDIA</v>
      </c>
      <c r="B1819" s="3" t="s">
        <v>131</v>
      </c>
      <c r="C1819" s="3" t="s">
        <v>680</v>
      </c>
      <c r="D1819" s="3" t="s">
        <v>683</v>
      </c>
      <c r="E1819" s="3">
        <v>0</v>
      </c>
      <c r="F1819" s="3" t="s">
        <v>682</v>
      </c>
      <c r="G1819" s="3" t="s">
        <v>208</v>
      </c>
      <c r="H1819" s="3" t="s">
        <v>5</v>
      </c>
      <c r="I1819" s="3">
        <v>0</v>
      </c>
      <c r="J1819" s="3">
        <v>28</v>
      </c>
      <c r="K1819" s="3" t="s">
        <v>61</v>
      </c>
      <c r="L1819" s="3" t="s">
        <v>9</v>
      </c>
      <c r="M1819" s="4">
        <v>1696772</v>
      </c>
      <c r="N1819" s="3">
        <v>0</v>
      </c>
      <c r="O1819" s="4">
        <f t="shared" si="87"/>
        <v>1696772</v>
      </c>
      <c r="P1819" s="3">
        <v>18333</v>
      </c>
      <c r="Q1819" s="3">
        <v>5</v>
      </c>
      <c r="R1819" s="3">
        <v>18338</v>
      </c>
      <c r="S1819" s="3">
        <v>1.06397422</v>
      </c>
      <c r="T1819" s="3">
        <v>1.854563695</v>
      </c>
      <c r="U1819" s="3">
        <v>1723538</v>
      </c>
      <c r="V1819" s="3">
        <f t="shared" si="88"/>
        <v>1.0639742204697547</v>
      </c>
      <c r="W1819" s="3"/>
      <c r="X1819" s="3"/>
    </row>
    <row r="1820" spans="1:24" x14ac:dyDescent="0.5">
      <c r="A1820" s="3" t="str">
        <f t="shared" si="86"/>
        <v>CENTRAL INDIA</v>
      </c>
      <c r="B1820" s="3" t="s">
        <v>131</v>
      </c>
      <c r="C1820" s="3" t="s">
        <v>680</v>
      </c>
      <c r="D1820" s="3" t="s">
        <v>681</v>
      </c>
      <c r="E1820" s="3">
        <v>0</v>
      </c>
      <c r="F1820" s="3" t="s">
        <v>51</v>
      </c>
      <c r="G1820" s="3" t="s">
        <v>50</v>
      </c>
      <c r="H1820" s="3" t="s">
        <v>5</v>
      </c>
      <c r="I1820" s="3">
        <v>0</v>
      </c>
      <c r="J1820" s="3">
        <v>55</v>
      </c>
      <c r="K1820" s="3" t="s">
        <v>61</v>
      </c>
      <c r="L1820" s="3" t="s">
        <v>29</v>
      </c>
      <c r="M1820" s="4">
        <v>2925000</v>
      </c>
      <c r="N1820" s="3">
        <v>0</v>
      </c>
      <c r="O1820" s="4">
        <f t="shared" si="87"/>
        <v>2925000</v>
      </c>
      <c r="P1820" s="3">
        <v>17445</v>
      </c>
      <c r="Q1820" s="3">
        <v>21</v>
      </c>
      <c r="R1820" s="3">
        <v>17466</v>
      </c>
      <c r="S1820" s="3">
        <v>1.0133806160000001</v>
      </c>
      <c r="T1820" s="3">
        <v>1.76637635</v>
      </c>
      <c r="U1820" s="3">
        <v>1723538</v>
      </c>
      <c r="V1820" s="3">
        <f t="shared" si="88"/>
        <v>1.0133806159191152</v>
      </c>
      <c r="W1820" s="3"/>
      <c r="X1820" s="3"/>
    </row>
    <row r="1821" spans="1:24" x14ac:dyDescent="0.5">
      <c r="A1821" s="3" t="str">
        <f t="shared" si="86"/>
        <v>CENTRAL INDIA</v>
      </c>
      <c r="B1821" s="3" t="s">
        <v>131</v>
      </c>
      <c r="C1821" s="3" t="s">
        <v>680</v>
      </c>
      <c r="D1821" s="3" t="s">
        <v>679</v>
      </c>
      <c r="E1821" s="3">
        <v>0</v>
      </c>
      <c r="F1821" s="3" t="s">
        <v>678</v>
      </c>
      <c r="G1821" s="3" t="s">
        <v>160</v>
      </c>
      <c r="H1821" s="3" t="s">
        <v>5</v>
      </c>
      <c r="I1821" s="3">
        <v>0</v>
      </c>
      <c r="J1821" s="3">
        <v>64</v>
      </c>
      <c r="K1821" s="3" t="s">
        <v>61</v>
      </c>
      <c r="L1821" s="3" t="s">
        <v>13</v>
      </c>
      <c r="M1821" s="4">
        <v>12713261</v>
      </c>
      <c r="N1821" s="4">
        <v>105801</v>
      </c>
      <c r="O1821" s="4">
        <f t="shared" si="87"/>
        <v>12607460</v>
      </c>
      <c r="P1821" s="3">
        <v>11029</v>
      </c>
      <c r="Q1821" s="3">
        <v>3</v>
      </c>
      <c r="R1821" s="3">
        <v>11032</v>
      </c>
      <c r="S1821" s="3">
        <v>0.64007872200000004</v>
      </c>
      <c r="T1821" s="3">
        <v>1.1156912800000001</v>
      </c>
      <c r="U1821" s="3">
        <v>1723538</v>
      </c>
      <c r="V1821" s="3">
        <f t="shared" si="88"/>
        <v>0.64007872179203473</v>
      </c>
      <c r="W1821" s="3"/>
      <c r="X1821" s="3"/>
    </row>
    <row r="1822" spans="1:24" x14ac:dyDescent="0.5">
      <c r="A1822" s="3" t="str">
        <f t="shared" si="86"/>
        <v>NORTH INDIA</v>
      </c>
      <c r="B1822" s="3" t="s">
        <v>442</v>
      </c>
      <c r="C1822" s="3" t="s">
        <v>674</v>
      </c>
      <c r="D1822" s="3" t="s">
        <v>677</v>
      </c>
      <c r="E1822" s="3">
        <v>1</v>
      </c>
      <c r="F1822" s="3" t="s">
        <v>7</v>
      </c>
      <c r="G1822" s="3" t="s">
        <v>6</v>
      </c>
      <c r="H1822" s="3" t="s">
        <v>5</v>
      </c>
      <c r="I1822" s="3">
        <v>0</v>
      </c>
      <c r="J1822" s="3">
        <v>56</v>
      </c>
      <c r="K1822" s="3" t="s">
        <v>4</v>
      </c>
      <c r="L1822" s="3" t="s">
        <v>9</v>
      </c>
      <c r="M1822" s="4">
        <v>41079284</v>
      </c>
      <c r="N1822" s="4">
        <v>16778090</v>
      </c>
      <c r="O1822" s="4">
        <f t="shared" si="87"/>
        <v>24301194</v>
      </c>
      <c r="P1822" s="3">
        <v>566242</v>
      </c>
      <c r="Q1822" s="3">
        <v>7603</v>
      </c>
      <c r="R1822" s="3">
        <v>573845</v>
      </c>
      <c r="S1822" s="3">
        <v>33.034027909999999</v>
      </c>
      <c r="T1822" s="3">
        <v>46.844719240000003</v>
      </c>
      <c r="U1822" s="3">
        <v>1737133</v>
      </c>
      <c r="V1822" s="3">
        <f t="shared" si="88"/>
        <v>33.034027906901777</v>
      </c>
      <c r="W1822" s="3"/>
      <c r="X1822" s="3"/>
    </row>
    <row r="1823" spans="1:24" x14ac:dyDescent="0.5">
      <c r="A1823" s="3" t="str">
        <f t="shared" si="86"/>
        <v>NORTH INDIA</v>
      </c>
      <c r="B1823" s="3" t="s">
        <v>442</v>
      </c>
      <c r="C1823" s="3" t="s">
        <v>674</v>
      </c>
      <c r="D1823" s="3" t="s">
        <v>676</v>
      </c>
      <c r="E1823" s="3">
        <v>0</v>
      </c>
      <c r="F1823" s="3" t="s">
        <v>11</v>
      </c>
      <c r="G1823" s="3" t="s">
        <v>10</v>
      </c>
      <c r="H1823" s="3" t="s">
        <v>5</v>
      </c>
      <c r="I1823" s="3">
        <v>0</v>
      </c>
      <c r="J1823" s="3">
        <v>41</v>
      </c>
      <c r="K1823" s="3" t="s">
        <v>4</v>
      </c>
      <c r="L1823" s="3" t="s">
        <v>9</v>
      </c>
      <c r="M1823" s="4">
        <v>447255719</v>
      </c>
      <c r="N1823" s="4">
        <v>21846800</v>
      </c>
      <c r="O1823" s="4">
        <f t="shared" si="87"/>
        <v>425408919</v>
      </c>
      <c r="P1823" s="3">
        <v>563606</v>
      </c>
      <c r="Q1823" s="3">
        <v>2736</v>
      </c>
      <c r="R1823" s="3">
        <v>566342</v>
      </c>
      <c r="S1823" s="3">
        <v>32.602109339999998</v>
      </c>
      <c r="T1823" s="3">
        <v>46.232226439999998</v>
      </c>
      <c r="U1823" s="3">
        <v>1737133</v>
      </c>
      <c r="V1823" s="3">
        <f t="shared" si="88"/>
        <v>32.602109337626999</v>
      </c>
      <c r="W1823" s="3"/>
      <c r="X1823" s="3"/>
    </row>
    <row r="1824" spans="1:24" x14ac:dyDescent="0.5">
      <c r="A1824" s="3" t="str">
        <f t="shared" si="86"/>
        <v>NORTH INDIA</v>
      </c>
      <c r="B1824" s="3" t="s">
        <v>442</v>
      </c>
      <c r="C1824" s="3" t="s">
        <v>674</v>
      </c>
      <c r="D1824" s="3" t="s">
        <v>675</v>
      </c>
      <c r="E1824" s="3">
        <v>0</v>
      </c>
      <c r="F1824" s="3" t="s">
        <v>55</v>
      </c>
      <c r="G1824" s="3" t="s">
        <v>54</v>
      </c>
      <c r="H1824" s="3" t="s">
        <v>5</v>
      </c>
      <c r="I1824" s="3">
        <v>0</v>
      </c>
      <c r="J1824" s="3">
        <v>51</v>
      </c>
      <c r="K1824" s="3" t="s">
        <v>4</v>
      </c>
      <c r="L1824" s="3" t="s">
        <v>198</v>
      </c>
      <c r="M1824" s="4">
        <v>10638347</v>
      </c>
      <c r="N1824" s="3">
        <v>0</v>
      </c>
      <c r="O1824" s="4">
        <f t="shared" si="87"/>
        <v>10638347</v>
      </c>
      <c r="P1824" s="3">
        <v>38163</v>
      </c>
      <c r="Q1824" s="3">
        <v>201</v>
      </c>
      <c r="R1824" s="3">
        <v>38364</v>
      </c>
      <c r="S1824" s="3">
        <v>2.2084664790000001</v>
      </c>
      <c r="T1824" s="3">
        <v>3.131770441</v>
      </c>
      <c r="U1824" s="3">
        <v>1737133</v>
      </c>
      <c r="V1824" s="3">
        <f t="shared" si="88"/>
        <v>2.2084664789627508</v>
      </c>
      <c r="W1824" s="3"/>
      <c r="X1824" s="3"/>
    </row>
    <row r="1825" spans="1:24" x14ac:dyDescent="0.5">
      <c r="A1825" s="3" t="str">
        <f t="shared" si="86"/>
        <v>NORTH INDIA</v>
      </c>
      <c r="B1825" s="3" t="s">
        <v>442</v>
      </c>
      <c r="C1825" s="3" t="s">
        <v>674</v>
      </c>
      <c r="D1825" s="3" t="s">
        <v>673</v>
      </c>
      <c r="E1825" s="3">
        <v>0</v>
      </c>
      <c r="F1825" s="3" t="s">
        <v>444</v>
      </c>
      <c r="G1825" s="3" t="s">
        <v>443</v>
      </c>
      <c r="H1825" s="3" t="s">
        <v>5</v>
      </c>
      <c r="I1825" s="3">
        <v>3</v>
      </c>
      <c r="J1825" s="3">
        <v>32</v>
      </c>
      <c r="K1825" s="3" t="s">
        <v>4</v>
      </c>
      <c r="L1825" s="3" t="s">
        <v>9</v>
      </c>
      <c r="M1825" s="4">
        <v>5150821</v>
      </c>
      <c r="N1825" s="3">
        <v>0</v>
      </c>
      <c r="O1825" s="4">
        <f t="shared" si="87"/>
        <v>5150821</v>
      </c>
      <c r="P1825" s="3">
        <v>21050</v>
      </c>
      <c r="Q1825" s="3">
        <v>161</v>
      </c>
      <c r="R1825" s="3">
        <v>21211</v>
      </c>
      <c r="S1825" s="3">
        <v>1.221034889</v>
      </c>
      <c r="T1825" s="3">
        <v>1.7315186849999999</v>
      </c>
      <c r="U1825" s="3">
        <v>1737133</v>
      </c>
      <c r="V1825" s="3">
        <f t="shared" si="88"/>
        <v>1.221034889095999</v>
      </c>
      <c r="W1825" s="3"/>
      <c r="X1825" s="3"/>
    </row>
    <row r="1826" spans="1:24" x14ac:dyDescent="0.5">
      <c r="A1826" s="3" t="str">
        <f t="shared" si="86"/>
        <v>WEST INDIA</v>
      </c>
      <c r="B1826" s="3" t="s">
        <v>138</v>
      </c>
      <c r="C1826" s="3" t="s">
        <v>670</v>
      </c>
      <c r="D1826" s="3" t="s">
        <v>672</v>
      </c>
      <c r="E1826" s="3">
        <v>1</v>
      </c>
      <c r="F1826" s="3" t="s">
        <v>7</v>
      </c>
      <c r="G1826" s="3" t="s">
        <v>6</v>
      </c>
      <c r="H1826" s="3" t="s">
        <v>5</v>
      </c>
      <c r="I1826" s="3">
        <v>0</v>
      </c>
      <c r="J1826" s="3">
        <v>67</v>
      </c>
      <c r="K1826" s="3" t="s">
        <v>4</v>
      </c>
      <c r="L1826" s="3" t="s">
        <v>109</v>
      </c>
      <c r="M1826" s="4">
        <v>23997443</v>
      </c>
      <c r="N1826" s="3">
        <v>0</v>
      </c>
      <c r="O1826" s="4">
        <f t="shared" si="87"/>
        <v>23997443</v>
      </c>
      <c r="P1826" s="3">
        <v>696497</v>
      </c>
      <c r="Q1826" s="3">
        <v>5486</v>
      </c>
      <c r="R1826" s="3">
        <v>701983</v>
      </c>
      <c r="S1826" s="3">
        <v>38.961890240000002</v>
      </c>
      <c r="T1826" s="3">
        <v>57.493501109999997</v>
      </c>
      <c r="U1826" s="3">
        <v>1801717</v>
      </c>
      <c r="V1826" s="3">
        <f t="shared" si="88"/>
        <v>38.961890241364209</v>
      </c>
      <c r="W1826" s="3"/>
      <c r="X1826" s="3"/>
    </row>
    <row r="1827" spans="1:24" x14ac:dyDescent="0.5">
      <c r="A1827" s="3" t="str">
        <f t="shared" si="86"/>
        <v>WEST INDIA</v>
      </c>
      <c r="B1827" s="3" t="s">
        <v>138</v>
      </c>
      <c r="C1827" s="3" t="s">
        <v>670</v>
      </c>
      <c r="D1827" s="3" t="s">
        <v>671</v>
      </c>
      <c r="E1827" s="3">
        <v>0</v>
      </c>
      <c r="F1827" s="3" t="s">
        <v>11</v>
      </c>
      <c r="G1827" s="3" t="s">
        <v>10</v>
      </c>
      <c r="H1827" s="3" t="s">
        <v>5</v>
      </c>
      <c r="I1827" s="3">
        <v>0</v>
      </c>
      <c r="J1827" s="3">
        <v>46</v>
      </c>
      <c r="K1827" s="3" t="s">
        <v>4</v>
      </c>
      <c r="L1827" s="3" t="s">
        <v>13</v>
      </c>
      <c r="M1827" s="4">
        <v>22687227</v>
      </c>
      <c r="N1827" s="4">
        <v>800000</v>
      </c>
      <c r="O1827" s="4">
        <f t="shared" si="87"/>
        <v>21887227</v>
      </c>
      <c r="P1827" s="3">
        <v>428836</v>
      </c>
      <c r="Q1827" s="3">
        <v>4161</v>
      </c>
      <c r="R1827" s="3">
        <v>432997</v>
      </c>
      <c r="S1827" s="3">
        <v>24.03246459</v>
      </c>
      <c r="T1827" s="3">
        <v>35.463128740000002</v>
      </c>
      <c r="U1827" s="3">
        <v>1801717</v>
      </c>
      <c r="V1827" s="3">
        <f t="shared" si="88"/>
        <v>24.032464587945832</v>
      </c>
      <c r="W1827" s="3"/>
      <c r="X1827" s="3"/>
    </row>
    <row r="1828" spans="1:24" x14ac:dyDescent="0.5">
      <c r="A1828" s="3" t="str">
        <f t="shared" si="86"/>
        <v>WEST INDIA</v>
      </c>
      <c r="B1828" s="3" t="s">
        <v>138</v>
      </c>
      <c r="C1828" s="3" t="s">
        <v>670</v>
      </c>
      <c r="D1828" s="3" t="s">
        <v>669</v>
      </c>
      <c r="E1828" s="3">
        <v>0</v>
      </c>
      <c r="F1828" s="3" t="s">
        <v>18</v>
      </c>
      <c r="G1828" s="3" t="s">
        <v>380</v>
      </c>
      <c r="H1828" s="3" t="s">
        <v>5</v>
      </c>
      <c r="I1828" s="3">
        <v>0</v>
      </c>
      <c r="J1828" s="3">
        <v>38</v>
      </c>
      <c r="K1828" s="3" t="s">
        <v>4</v>
      </c>
      <c r="L1828" s="3" t="s">
        <v>22</v>
      </c>
      <c r="M1828" s="4">
        <v>590918</v>
      </c>
      <c r="N1828" s="3">
        <v>0</v>
      </c>
      <c r="O1828" s="4">
        <f t="shared" si="87"/>
        <v>590918</v>
      </c>
      <c r="P1828" s="3">
        <v>17154</v>
      </c>
      <c r="Q1828" s="3">
        <v>21</v>
      </c>
      <c r="R1828" s="3">
        <v>17175</v>
      </c>
      <c r="S1828" s="3">
        <v>0.95325736500000002</v>
      </c>
      <c r="T1828" s="3">
        <v>1.4066592520000001</v>
      </c>
      <c r="U1828" s="3">
        <v>1801717</v>
      </c>
      <c r="V1828" s="3">
        <f t="shared" si="88"/>
        <v>0.95325736505788639</v>
      </c>
      <c r="W1828" s="3"/>
      <c r="X1828" s="3"/>
    </row>
    <row r="1829" spans="1:24" x14ac:dyDescent="0.5">
      <c r="A1829" s="3" t="str">
        <f t="shared" si="86"/>
        <v>CENTRAL INDIA</v>
      </c>
      <c r="B1829" s="3" t="s">
        <v>126</v>
      </c>
      <c r="C1829" s="3" t="s">
        <v>666</v>
      </c>
      <c r="D1829" s="3" t="s">
        <v>668</v>
      </c>
      <c r="E1829" s="3">
        <v>1</v>
      </c>
      <c r="F1829" s="3" t="s">
        <v>7</v>
      </c>
      <c r="G1829" s="3" t="s">
        <v>6</v>
      </c>
      <c r="H1829" s="3" t="s">
        <v>5</v>
      </c>
      <c r="I1829" s="3">
        <v>1</v>
      </c>
      <c r="J1829" s="3">
        <v>51</v>
      </c>
      <c r="K1829" s="3" t="s">
        <v>4</v>
      </c>
      <c r="L1829" s="3" t="s">
        <v>9</v>
      </c>
      <c r="M1829" s="4">
        <v>16416828</v>
      </c>
      <c r="N1829" s="4">
        <v>547428</v>
      </c>
      <c r="O1829" s="4">
        <f t="shared" si="87"/>
        <v>15869400</v>
      </c>
      <c r="P1829" s="3">
        <v>645338</v>
      </c>
      <c r="Q1829" s="3">
        <v>893</v>
      </c>
      <c r="R1829" s="3">
        <v>646231</v>
      </c>
      <c r="S1829" s="3">
        <v>40.819857380000002</v>
      </c>
      <c r="T1829" s="3">
        <v>62.285164080000001</v>
      </c>
      <c r="U1829" s="3">
        <v>1583129</v>
      </c>
      <c r="V1829" s="3">
        <f t="shared" si="88"/>
        <v>40.819857383700253</v>
      </c>
      <c r="W1829" s="3"/>
      <c r="X1829" s="3"/>
    </row>
    <row r="1830" spans="1:24" x14ac:dyDescent="0.5">
      <c r="A1830" s="3" t="str">
        <f t="shared" si="86"/>
        <v>CENTRAL INDIA</v>
      </c>
      <c r="B1830" s="3" t="s">
        <v>126</v>
      </c>
      <c r="C1830" s="3" t="s">
        <v>666</v>
      </c>
      <c r="D1830" s="3" t="s">
        <v>667</v>
      </c>
      <c r="E1830" s="3">
        <v>0</v>
      </c>
      <c r="F1830" s="3" t="s">
        <v>11</v>
      </c>
      <c r="G1830" s="3" t="s">
        <v>10</v>
      </c>
      <c r="H1830" s="3" t="s">
        <v>5</v>
      </c>
      <c r="I1830" s="3">
        <v>0</v>
      </c>
      <c r="J1830" s="3">
        <v>65</v>
      </c>
      <c r="K1830" s="3" t="s">
        <v>4</v>
      </c>
      <c r="L1830" s="3" t="s">
        <v>9</v>
      </c>
      <c r="M1830" s="4">
        <v>116106237</v>
      </c>
      <c r="N1830" s="4">
        <v>869967</v>
      </c>
      <c r="O1830" s="4">
        <f t="shared" si="87"/>
        <v>115236270</v>
      </c>
      <c r="P1830" s="3">
        <v>340335</v>
      </c>
      <c r="Q1830" s="3">
        <v>354</v>
      </c>
      <c r="R1830" s="3">
        <v>340689</v>
      </c>
      <c r="S1830" s="3">
        <v>21.51997721</v>
      </c>
      <c r="T1830" s="3">
        <v>32.836354589999999</v>
      </c>
      <c r="U1830" s="3">
        <v>1583129</v>
      </c>
      <c r="V1830" s="3">
        <f t="shared" si="88"/>
        <v>21.519977209690431</v>
      </c>
      <c r="W1830" s="3"/>
      <c r="X1830" s="3"/>
    </row>
    <row r="1831" spans="1:24" x14ac:dyDescent="0.5">
      <c r="A1831" s="3" t="str">
        <f t="shared" si="86"/>
        <v>CENTRAL INDIA</v>
      </c>
      <c r="B1831" s="3" t="s">
        <v>126</v>
      </c>
      <c r="C1831" s="3" t="s">
        <v>666</v>
      </c>
      <c r="D1831" s="3" t="s">
        <v>665</v>
      </c>
      <c r="E1831" s="3">
        <v>0</v>
      </c>
      <c r="F1831" s="3" t="s">
        <v>55</v>
      </c>
      <c r="G1831" s="3" t="s">
        <v>54</v>
      </c>
      <c r="H1831" s="3" t="s">
        <v>5</v>
      </c>
      <c r="I1831" s="3">
        <v>0</v>
      </c>
      <c r="J1831" s="3">
        <v>47</v>
      </c>
      <c r="K1831" s="3" t="s">
        <v>4</v>
      </c>
      <c r="L1831" s="3" t="s">
        <v>3</v>
      </c>
      <c r="M1831" s="4">
        <v>4225000</v>
      </c>
      <c r="N1831" s="4">
        <v>300000</v>
      </c>
      <c r="O1831" s="4">
        <f t="shared" si="87"/>
        <v>3925000</v>
      </c>
      <c r="P1831" s="3">
        <v>20327</v>
      </c>
      <c r="Q1831" s="3">
        <v>36</v>
      </c>
      <c r="R1831" s="3">
        <v>20363</v>
      </c>
      <c r="S1831" s="3">
        <v>1.286250205</v>
      </c>
      <c r="T1831" s="3">
        <v>1.962630694</v>
      </c>
      <c r="U1831" s="3">
        <v>1583129</v>
      </c>
      <c r="V1831" s="3">
        <f t="shared" si="88"/>
        <v>1.2862502045000754</v>
      </c>
      <c r="W1831" s="3"/>
      <c r="X1831" s="3"/>
    </row>
    <row r="1832" spans="1:24" x14ac:dyDescent="0.5">
      <c r="A1832" s="3" t="str">
        <f t="shared" si="86"/>
        <v>CENTRAL INDIA</v>
      </c>
      <c r="B1832" s="3" t="s">
        <v>131</v>
      </c>
      <c r="C1832" s="3" t="s">
        <v>662</v>
      </c>
      <c r="D1832" s="3" t="s">
        <v>664</v>
      </c>
      <c r="E1832" s="3">
        <v>1</v>
      </c>
      <c r="F1832" s="3" t="s">
        <v>55</v>
      </c>
      <c r="G1832" s="3" t="s">
        <v>54</v>
      </c>
      <c r="H1832" s="3" t="s">
        <v>5</v>
      </c>
      <c r="I1832" s="3">
        <v>0</v>
      </c>
      <c r="J1832" s="3">
        <v>67</v>
      </c>
      <c r="K1832" s="3" t="s">
        <v>4</v>
      </c>
      <c r="L1832" s="3" t="s">
        <v>13</v>
      </c>
      <c r="M1832" s="4">
        <v>46146135</v>
      </c>
      <c r="N1832" s="4">
        <v>60000</v>
      </c>
      <c r="O1832" s="4">
        <f t="shared" si="87"/>
        <v>46086135</v>
      </c>
      <c r="P1832" s="3">
        <v>513268</v>
      </c>
      <c r="Q1832" s="3">
        <v>871</v>
      </c>
      <c r="R1832" s="3">
        <v>514139</v>
      </c>
      <c r="S1832" s="3">
        <v>29.563815850000001</v>
      </c>
      <c r="T1832" s="3">
        <v>41.717230399999998</v>
      </c>
      <c r="U1832" s="3">
        <v>1739082</v>
      </c>
      <c r="V1832" s="3">
        <f t="shared" si="88"/>
        <v>29.563815852271485</v>
      </c>
      <c r="W1832" s="3"/>
      <c r="X1832" s="3"/>
    </row>
    <row r="1833" spans="1:24" x14ac:dyDescent="0.5">
      <c r="A1833" s="3" t="str">
        <f t="shared" si="86"/>
        <v>CENTRAL INDIA</v>
      </c>
      <c r="B1833" s="3" t="s">
        <v>131</v>
      </c>
      <c r="C1833" s="3" t="s">
        <v>662</v>
      </c>
      <c r="D1833" s="3" t="s">
        <v>663</v>
      </c>
      <c r="E1833" s="3">
        <v>0</v>
      </c>
      <c r="F1833" s="3" t="s">
        <v>7</v>
      </c>
      <c r="G1833" s="3" t="s">
        <v>6</v>
      </c>
      <c r="H1833" s="3" t="s">
        <v>5</v>
      </c>
      <c r="I1833" s="3">
        <v>2</v>
      </c>
      <c r="J1833" s="3">
        <v>44</v>
      </c>
      <c r="K1833" s="3" t="s">
        <v>4</v>
      </c>
      <c r="L1833" s="3" t="s">
        <v>9</v>
      </c>
      <c r="M1833" s="4">
        <v>47543994</v>
      </c>
      <c r="N1833" s="3">
        <v>0</v>
      </c>
      <c r="O1833" s="4">
        <f t="shared" si="87"/>
        <v>47543994</v>
      </c>
      <c r="P1833" s="3">
        <v>489942</v>
      </c>
      <c r="Q1833" s="3">
        <v>1780</v>
      </c>
      <c r="R1833" s="3">
        <v>491722</v>
      </c>
      <c r="S1833" s="3">
        <v>28.274802449999999</v>
      </c>
      <c r="T1833" s="3">
        <v>39.898315369999999</v>
      </c>
      <c r="U1833" s="3">
        <v>1739082</v>
      </c>
      <c r="V1833" s="3">
        <f t="shared" si="88"/>
        <v>28.27480245324832</v>
      </c>
      <c r="W1833" s="3"/>
      <c r="X1833" s="3"/>
    </row>
    <row r="1834" spans="1:24" x14ac:dyDescent="0.5">
      <c r="A1834" s="3" t="str">
        <f t="shared" si="86"/>
        <v>CENTRAL INDIA</v>
      </c>
      <c r="B1834" s="3" t="s">
        <v>131</v>
      </c>
      <c r="C1834" s="3" t="s">
        <v>662</v>
      </c>
      <c r="D1834" s="3" t="s">
        <v>661</v>
      </c>
      <c r="E1834" s="3">
        <v>0</v>
      </c>
      <c r="F1834" s="3" t="s">
        <v>11</v>
      </c>
      <c r="G1834" s="3" t="s">
        <v>10</v>
      </c>
      <c r="H1834" s="3" t="s">
        <v>5</v>
      </c>
      <c r="I1834" s="3">
        <v>8</v>
      </c>
      <c r="J1834" s="3">
        <v>48</v>
      </c>
      <c r="K1834" s="3" t="s">
        <v>4</v>
      </c>
      <c r="L1834" s="3" t="s">
        <v>3</v>
      </c>
      <c r="M1834" s="4">
        <v>50597337</v>
      </c>
      <c r="N1834" s="3">
        <v>0</v>
      </c>
      <c r="O1834" s="4">
        <f t="shared" si="87"/>
        <v>50597337</v>
      </c>
      <c r="P1834" s="3">
        <v>206908</v>
      </c>
      <c r="Q1834" s="3">
        <v>160</v>
      </c>
      <c r="R1834" s="3">
        <v>207068</v>
      </c>
      <c r="S1834" s="3">
        <v>11.9067416</v>
      </c>
      <c r="T1834" s="3">
        <v>16.801494269999999</v>
      </c>
      <c r="U1834" s="3">
        <v>1739082</v>
      </c>
      <c r="V1834" s="3">
        <f t="shared" si="88"/>
        <v>11.906741602753637</v>
      </c>
      <c r="W1834" s="3"/>
      <c r="X1834" s="3"/>
    </row>
    <row r="1835" spans="1:24" x14ac:dyDescent="0.5">
      <c r="A1835" s="3" t="str">
        <f t="shared" si="86"/>
        <v>SOUTH INDIA</v>
      </c>
      <c r="B1835" s="3" t="s">
        <v>90</v>
      </c>
      <c r="C1835" s="3" t="s">
        <v>655</v>
      </c>
      <c r="D1835" s="3" t="s">
        <v>660</v>
      </c>
      <c r="E1835" s="3">
        <v>1</v>
      </c>
      <c r="F1835" s="3" t="s">
        <v>116</v>
      </c>
      <c r="G1835" s="3" t="s">
        <v>115</v>
      </c>
      <c r="H1835" s="3" t="s">
        <v>5</v>
      </c>
      <c r="I1835" s="3">
        <v>4</v>
      </c>
      <c r="J1835" s="3">
        <v>49</v>
      </c>
      <c r="K1835" s="3" t="s">
        <v>4</v>
      </c>
      <c r="L1835" s="3" t="s">
        <v>29</v>
      </c>
      <c r="M1835" s="4">
        <v>60045532</v>
      </c>
      <c r="N1835" s="4">
        <v>4039841</v>
      </c>
      <c r="O1835" s="4">
        <f t="shared" si="87"/>
        <v>56005691</v>
      </c>
      <c r="P1835" s="3">
        <v>602453</v>
      </c>
      <c r="Q1835" s="3">
        <v>3849</v>
      </c>
      <c r="R1835" s="3">
        <v>606302</v>
      </c>
      <c r="S1835" s="3">
        <v>37.599844220000001</v>
      </c>
      <c r="T1835" s="3">
        <v>48.259772509999998</v>
      </c>
      <c r="U1835" s="3">
        <v>1612512</v>
      </c>
      <c r="V1835" s="3">
        <f t="shared" si="88"/>
        <v>37.599844218213569</v>
      </c>
      <c r="W1835" s="3"/>
      <c r="X1835" s="3"/>
    </row>
    <row r="1836" spans="1:24" x14ac:dyDescent="0.5">
      <c r="A1836" s="3" t="str">
        <f t="shared" si="86"/>
        <v>SOUTH INDIA</v>
      </c>
      <c r="B1836" s="3" t="s">
        <v>90</v>
      </c>
      <c r="C1836" s="3" t="s">
        <v>655</v>
      </c>
      <c r="D1836" s="3" t="s">
        <v>659</v>
      </c>
      <c r="E1836" s="3">
        <v>0</v>
      </c>
      <c r="F1836" s="3" t="s">
        <v>270</v>
      </c>
      <c r="G1836" s="3" t="s">
        <v>269</v>
      </c>
      <c r="H1836" s="3" t="s">
        <v>5</v>
      </c>
      <c r="I1836" s="3">
        <v>0</v>
      </c>
      <c r="J1836" s="3">
        <v>44</v>
      </c>
      <c r="K1836" s="3" t="s">
        <v>4</v>
      </c>
      <c r="L1836" s="3" t="s">
        <v>29</v>
      </c>
      <c r="M1836" s="4">
        <v>15055729</v>
      </c>
      <c r="N1836" s="3">
        <v>0</v>
      </c>
      <c r="O1836" s="4">
        <f t="shared" si="87"/>
        <v>15055729</v>
      </c>
      <c r="P1836" s="3">
        <v>458118</v>
      </c>
      <c r="Q1836" s="3">
        <v>1258</v>
      </c>
      <c r="R1836" s="3">
        <v>459376</v>
      </c>
      <c r="S1836" s="3">
        <v>28.488222100000002</v>
      </c>
      <c r="T1836" s="3">
        <v>36.56491527</v>
      </c>
      <c r="U1836" s="3">
        <v>1612512</v>
      </c>
      <c r="V1836" s="3">
        <f t="shared" si="88"/>
        <v>28.488222103153344</v>
      </c>
      <c r="W1836" s="3"/>
      <c r="X1836" s="3"/>
    </row>
    <row r="1837" spans="1:24" x14ac:dyDescent="0.5">
      <c r="A1837" s="3" t="str">
        <f t="shared" si="86"/>
        <v>SOUTH INDIA</v>
      </c>
      <c r="B1837" s="3" t="s">
        <v>90</v>
      </c>
      <c r="C1837" s="3" t="s">
        <v>655</v>
      </c>
      <c r="D1837" s="3" t="s">
        <v>658</v>
      </c>
      <c r="E1837" s="3">
        <v>0</v>
      </c>
      <c r="F1837" s="3" t="s">
        <v>95</v>
      </c>
      <c r="G1837" s="3" t="s">
        <v>94</v>
      </c>
      <c r="H1837" s="3" t="s">
        <v>5</v>
      </c>
      <c r="I1837" s="3">
        <v>0</v>
      </c>
      <c r="J1837" s="3">
        <v>28</v>
      </c>
      <c r="K1837" s="3" t="s">
        <v>4</v>
      </c>
      <c r="L1837" s="3" t="s">
        <v>29</v>
      </c>
      <c r="M1837" s="4">
        <v>2750000</v>
      </c>
      <c r="N1837" s="4">
        <v>900000</v>
      </c>
      <c r="O1837" s="4">
        <f t="shared" si="87"/>
        <v>1850000</v>
      </c>
      <c r="P1837" s="3">
        <v>58472</v>
      </c>
      <c r="Q1837" s="3">
        <v>190</v>
      </c>
      <c r="R1837" s="3">
        <v>58662</v>
      </c>
      <c r="S1837" s="3">
        <v>3.6379264149999999</v>
      </c>
      <c r="T1837" s="3">
        <v>4.669314591</v>
      </c>
      <c r="U1837" s="3">
        <v>1612512</v>
      </c>
      <c r="V1837" s="3">
        <f t="shared" si="88"/>
        <v>3.6379264154313273</v>
      </c>
      <c r="W1837" s="3"/>
      <c r="X1837" s="3"/>
    </row>
    <row r="1838" spans="1:24" x14ac:dyDescent="0.5">
      <c r="A1838" s="3" t="str">
        <f t="shared" si="86"/>
        <v>SOUTH INDIA</v>
      </c>
      <c r="B1838" s="3" t="s">
        <v>90</v>
      </c>
      <c r="C1838" s="3" t="s">
        <v>655</v>
      </c>
      <c r="D1838" s="3" t="s">
        <v>657</v>
      </c>
      <c r="E1838" s="3">
        <v>0</v>
      </c>
      <c r="F1838" s="3" t="s">
        <v>18</v>
      </c>
      <c r="G1838" s="3" t="s">
        <v>97</v>
      </c>
      <c r="H1838" s="3" t="s">
        <v>5</v>
      </c>
      <c r="I1838" s="3">
        <v>3</v>
      </c>
      <c r="J1838" s="3">
        <v>57</v>
      </c>
      <c r="K1838" s="3" t="s">
        <v>4</v>
      </c>
      <c r="L1838" s="3" t="s">
        <v>22</v>
      </c>
      <c r="M1838" s="4">
        <v>9748974</v>
      </c>
      <c r="N1838" s="4">
        <v>100000</v>
      </c>
      <c r="O1838" s="4">
        <f t="shared" si="87"/>
        <v>9648974</v>
      </c>
      <c r="P1838" s="3">
        <v>52252</v>
      </c>
      <c r="Q1838" s="3">
        <v>80</v>
      </c>
      <c r="R1838" s="3">
        <v>52332</v>
      </c>
      <c r="S1838" s="3">
        <v>3.2453711969999999</v>
      </c>
      <c r="T1838" s="3">
        <v>4.1654660799999998</v>
      </c>
      <c r="U1838" s="3">
        <v>1612512</v>
      </c>
      <c r="V1838" s="3">
        <f t="shared" si="88"/>
        <v>3.2453711972376018</v>
      </c>
      <c r="W1838" s="3"/>
      <c r="X1838" s="3"/>
    </row>
    <row r="1839" spans="1:24" x14ac:dyDescent="0.5">
      <c r="A1839" s="3" t="str">
        <f t="shared" si="86"/>
        <v>SOUTH INDIA</v>
      </c>
      <c r="B1839" s="3" t="s">
        <v>90</v>
      </c>
      <c r="C1839" s="3" t="s">
        <v>655</v>
      </c>
      <c r="D1839" s="3" t="s">
        <v>656</v>
      </c>
      <c r="E1839" s="3">
        <v>0</v>
      </c>
      <c r="F1839" s="3" t="s">
        <v>92</v>
      </c>
      <c r="G1839" s="3" t="s">
        <v>91</v>
      </c>
      <c r="H1839" s="3" t="s">
        <v>5</v>
      </c>
      <c r="I1839" s="3">
        <v>3</v>
      </c>
      <c r="J1839" s="3">
        <v>57</v>
      </c>
      <c r="K1839" s="3" t="s">
        <v>4</v>
      </c>
      <c r="L1839" s="3" t="s">
        <v>3</v>
      </c>
      <c r="M1839" s="4">
        <v>15668882</v>
      </c>
      <c r="N1839" s="3">
        <v>0</v>
      </c>
      <c r="O1839" s="4">
        <f t="shared" si="87"/>
        <v>15668882</v>
      </c>
      <c r="P1839" s="3">
        <v>33741</v>
      </c>
      <c r="Q1839" s="3">
        <v>149</v>
      </c>
      <c r="R1839" s="3">
        <v>33890</v>
      </c>
      <c r="S1839" s="3">
        <v>2.1016897860000001</v>
      </c>
      <c r="T1839" s="3">
        <v>2.6975396589999998</v>
      </c>
      <c r="U1839" s="3">
        <v>1612512</v>
      </c>
      <c r="V1839" s="3">
        <f t="shared" si="88"/>
        <v>2.1016897858744619</v>
      </c>
      <c r="W1839" s="3"/>
      <c r="X1839" s="3"/>
    </row>
    <row r="1840" spans="1:24" x14ac:dyDescent="0.5">
      <c r="A1840" s="3" t="str">
        <f t="shared" si="86"/>
        <v>SOUTH INDIA</v>
      </c>
      <c r="B1840" s="3" t="s">
        <v>90</v>
      </c>
      <c r="C1840" s="3" t="s">
        <v>655</v>
      </c>
      <c r="D1840" s="3" t="s">
        <v>0</v>
      </c>
      <c r="E1840" s="3">
        <v>0</v>
      </c>
      <c r="F1840" s="3" t="s">
        <v>0</v>
      </c>
      <c r="G1840" s="3"/>
      <c r="H1840" s="3"/>
      <c r="I1840" s="3"/>
      <c r="J1840" s="3"/>
      <c r="K1840" s="3"/>
      <c r="L1840" s="3"/>
      <c r="M1840" s="4">
        <v>0</v>
      </c>
      <c r="N1840" s="4">
        <v>0</v>
      </c>
      <c r="O1840" s="4">
        <f t="shared" si="87"/>
        <v>0</v>
      </c>
      <c r="P1840" s="3">
        <v>16998</v>
      </c>
      <c r="Q1840" s="3">
        <v>132</v>
      </c>
      <c r="R1840" s="3">
        <v>17130</v>
      </c>
      <c r="S1840" s="3">
        <v>1.0623176759999999</v>
      </c>
      <c r="T1840" s="3">
        <v>1.3634952600000001</v>
      </c>
      <c r="U1840" s="3">
        <v>1612512</v>
      </c>
      <c r="V1840" s="3">
        <f t="shared" si="88"/>
        <v>1.062317675775436</v>
      </c>
      <c r="W1840" s="3"/>
      <c r="X1840" s="3"/>
    </row>
    <row r="1841" spans="1:24" x14ac:dyDescent="0.5">
      <c r="A1841" s="3" t="str">
        <f t="shared" si="86"/>
        <v>CENTRAL INDIA</v>
      </c>
      <c r="B1841" s="3" t="s">
        <v>131</v>
      </c>
      <c r="C1841" s="3" t="s">
        <v>650</v>
      </c>
      <c r="D1841" s="3" t="s">
        <v>654</v>
      </c>
      <c r="E1841" s="3">
        <v>1</v>
      </c>
      <c r="F1841" s="3" t="s">
        <v>7</v>
      </c>
      <c r="G1841" s="3" t="s">
        <v>6</v>
      </c>
      <c r="H1841" s="3" t="s">
        <v>5</v>
      </c>
      <c r="I1841" s="3">
        <v>0</v>
      </c>
      <c r="J1841" s="3">
        <v>55</v>
      </c>
      <c r="K1841" s="3" t="s">
        <v>4</v>
      </c>
      <c r="L1841" s="3" t="s">
        <v>3</v>
      </c>
      <c r="M1841" s="4">
        <v>27031724</v>
      </c>
      <c r="N1841" s="4">
        <v>249400</v>
      </c>
      <c r="O1841" s="4">
        <f t="shared" si="87"/>
        <v>26782324</v>
      </c>
      <c r="P1841" s="3">
        <v>464629</v>
      </c>
      <c r="Q1841" s="3">
        <v>3311</v>
      </c>
      <c r="R1841" s="3">
        <v>467940</v>
      </c>
      <c r="S1841" s="3">
        <v>28.066038020000001</v>
      </c>
      <c r="T1841" s="3">
        <v>50.637322109999999</v>
      </c>
      <c r="U1841" s="3">
        <v>1667282</v>
      </c>
      <c r="V1841" s="3">
        <f t="shared" si="88"/>
        <v>28.066038018763471</v>
      </c>
      <c r="W1841" s="3"/>
      <c r="X1841" s="3"/>
    </row>
    <row r="1842" spans="1:24" x14ac:dyDescent="0.5">
      <c r="A1842" s="3" t="str">
        <f t="shared" si="86"/>
        <v>CENTRAL INDIA</v>
      </c>
      <c r="B1842" s="3" t="s">
        <v>131</v>
      </c>
      <c r="C1842" s="3" t="s">
        <v>650</v>
      </c>
      <c r="D1842" s="3" t="s">
        <v>653</v>
      </c>
      <c r="E1842" s="3">
        <v>0</v>
      </c>
      <c r="F1842" s="3" t="s">
        <v>55</v>
      </c>
      <c r="G1842" s="3" t="s">
        <v>54</v>
      </c>
      <c r="H1842" s="3" t="s">
        <v>5</v>
      </c>
      <c r="I1842" s="3">
        <v>0</v>
      </c>
      <c r="J1842" s="3">
        <v>62</v>
      </c>
      <c r="K1842" s="3" t="s">
        <v>4</v>
      </c>
      <c r="L1842" s="3" t="s">
        <v>148</v>
      </c>
      <c r="M1842" s="4">
        <v>115246002</v>
      </c>
      <c r="N1842" s="4">
        <v>265057</v>
      </c>
      <c r="O1842" s="4">
        <f t="shared" si="87"/>
        <v>114980945</v>
      </c>
      <c r="P1842" s="3">
        <v>352381</v>
      </c>
      <c r="Q1842" s="3">
        <v>2944</v>
      </c>
      <c r="R1842" s="3">
        <v>355325</v>
      </c>
      <c r="S1842" s="3">
        <v>21.31163175</v>
      </c>
      <c r="T1842" s="3">
        <v>38.450883619999999</v>
      </c>
      <c r="U1842" s="3">
        <v>1667282</v>
      </c>
      <c r="V1842" s="3">
        <f t="shared" si="88"/>
        <v>21.311631745559538</v>
      </c>
      <c r="W1842" s="3"/>
      <c r="X1842" s="3"/>
    </row>
    <row r="1843" spans="1:24" x14ac:dyDescent="0.5">
      <c r="A1843" s="3" t="str">
        <f t="shared" si="86"/>
        <v>CENTRAL INDIA</v>
      </c>
      <c r="B1843" s="3" t="s">
        <v>131</v>
      </c>
      <c r="C1843" s="3" t="s">
        <v>650</v>
      </c>
      <c r="D1843" s="3" t="s">
        <v>652</v>
      </c>
      <c r="E1843" s="3">
        <v>0</v>
      </c>
      <c r="F1843" s="3" t="s">
        <v>651</v>
      </c>
      <c r="G1843" s="3" t="s">
        <v>383</v>
      </c>
      <c r="H1843" s="3" t="s">
        <v>5</v>
      </c>
      <c r="I1843" s="3">
        <v>0</v>
      </c>
      <c r="J1843" s="3">
        <v>54</v>
      </c>
      <c r="K1843" s="3" t="s">
        <v>4</v>
      </c>
      <c r="L1843" s="3" t="s">
        <v>22</v>
      </c>
      <c r="M1843" s="4">
        <v>6310007</v>
      </c>
      <c r="N1843" s="3">
        <v>0</v>
      </c>
      <c r="O1843" s="4">
        <f t="shared" si="87"/>
        <v>6310007</v>
      </c>
      <c r="P1843" s="3">
        <v>33552</v>
      </c>
      <c r="Q1843" s="3">
        <v>16</v>
      </c>
      <c r="R1843" s="3">
        <v>33568</v>
      </c>
      <c r="S1843" s="3">
        <v>2.0133366760000002</v>
      </c>
      <c r="T1843" s="3">
        <v>3.6325033740000001</v>
      </c>
      <c r="U1843" s="3">
        <v>1667282</v>
      </c>
      <c r="V1843" s="3">
        <f t="shared" si="88"/>
        <v>2.0133366760991844</v>
      </c>
      <c r="W1843" s="3"/>
      <c r="X1843" s="3"/>
    </row>
    <row r="1844" spans="1:24" x14ac:dyDescent="0.5">
      <c r="A1844" s="3" t="str">
        <f t="shared" si="86"/>
        <v>CENTRAL INDIA</v>
      </c>
      <c r="B1844" s="3" t="s">
        <v>131</v>
      </c>
      <c r="C1844" s="3" t="s">
        <v>650</v>
      </c>
      <c r="D1844" s="3" t="s">
        <v>649</v>
      </c>
      <c r="E1844" s="3">
        <v>0</v>
      </c>
      <c r="F1844" s="3" t="s">
        <v>11</v>
      </c>
      <c r="G1844" s="3" t="s">
        <v>10</v>
      </c>
      <c r="H1844" s="3" t="s">
        <v>5</v>
      </c>
      <c r="I1844" s="3">
        <v>1</v>
      </c>
      <c r="J1844" s="3">
        <v>61</v>
      </c>
      <c r="K1844" s="3" t="s">
        <v>4</v>
      </c>
      <c r="L1844" s="3" t="s">
        <v>114</v>
      </c>
      <c r="M1844" s="4">
        <v>13088751</v>
      </c>
      <c r="N1844" s="4">
        <v>903849</v>
      </c>
      <c r="O1844" s="4">
        <f t="shared" si="87"/>
        <v>12184902</v>
      </c>
      <c r="P1844" s="3">
        <v>27045</v>
      </c>
      <c r="Q1844" s="3">
        <v>318</v>
      </c>
      <c r="R1844" s="3">
        <v>27363</v>
      </c>
      <c r="S1844" s="3">
        <v>1.641174079</v>
      </c>
      <c r="T1844" s="3">
        <v>2.9610399730000001</v>
      </c>
      <c r="U1844" s="3">
        <v>1667282</v>
      </c>
      <c r="V1844" s="3">
        <f t="shared" si="88"/>
        <v>1.6411740785302067</v>
      </c>
      <c r="W1844" s="3"/>
      <c r="X1844" s="3"/>
    </row>
    <row r="1845" spans="1:24" x14ac:dyDescent="0.5">
      <c r="A1845" s="3" t="str">
        <f t="shared" si="86"/>
        <v>EAST INDIA</v>
      </c>
      <c r="B1845" s="3" t="s">
        <v>144</v>
      </c>
      <c r="C1845" s="3" t="s">
        <v>639</v>
      </c>
      <c r="D1845" s="3" t="s">
        <v>648</v>
      </c>
      <c r="E1845" s="3">
        <v>1</v>
      </c>
      <c r="F1845" s="3" t="s">
        <v>170</v>
      </c>
      <c r="G1845" s="3" t="s">
        <v>169</v>
      </c>
      <c r="H1845" s="3" t="s">
        <v>5</v>
      </c>
      <c r="I1845" s="3">
        <v>5</v>
      </c>
      <c r="J1845" s="3">
        <v>58</v>
      </c>
      <c r="K1845" s="3" t="s">
        <v>61</v>
      </c>
      <c r="L1845" s="3" t="s">
        <v>22</v>
      </c>
      <c r="M1845" s="4">
        <v>17375975</v>
      </c>
      <c r="N1845" s="4">
        <v>999057</v>
      </c>
      <c r="O1845" s="4">
        <f t="shared" si="87"/>
        <v>16376918</v>
      </c>
      <c r="P1845" s="3">
        <v>561460</v>
      </c>
      <c r="Q1845" s="3">
        <v>983</v>
      </c>
      <c r="R1845" s="3">
        <v>562443</v>
      </c>
      <c r="S1845" s="3">
        <v>33.498091160000001</v>
      </c>
      <c r="T1845" s="3">
        <v>55.153853169999998</v>
      </c>
      <c r="U1845" s="3">
        <v>1679030</v>
      </c>
      <c r="V1845" s="3">
        <f t="shared" si="88"/>
        <v>33.498091159776777</v>
      </c>
      <c r="W1845" s="3"/>
      <c r="X1845" s="3"/>
    </row>
    <row r="1846" spans="1:24" x14ac:dyDescent="0.5">
      <c r="A1846" s="3" t="str">
        <f t="shared" si="86"/>
        <v>EAST INDIA</v>
      </c>
      <c r="B1846" s="3" t="s">
        <v>144</v>
      </c>
      <c r="C1846" s="3" t="s">
        <v>639</v>
      </c>
      <c r="D1846" s="3" t="s">
        <v>647</v>
      </c>
      <c r="E1846" s="3">
        <v>0</v>
      </c>
      <c r="F1846" s="3" t="s">
        <v>11</v>
      </c>
      <c r="G1846" s="3" t="s">
        <v>10</v>
      </c>
      <c r="H1846" s="3" t="s">
        <v>5</v>
      </c>
      <c r="I1846" s="3">
        <v>0</v>
      </c>
      <c r="J1846" s="3">
        <v>64</v>
      </c>
      <c r="K1846" s="3" t="s">
        <v>61</v>
      </c>
      <c r="L1846" s="3" t="s">
        <v>29</v>
      </c>
      <c r="M1846" s="4">
        <v>20396690</v>
      </c>
      <c r="N1846" s="3">
        <v>0</v>
      </c>
      <c r="O1846" s="4">
        <f t="shared" si="87"/>
        <v>20396690</v>
      </c>
      <c r="P1846" s="3">
        <v>310016</v>
      </c>
      <c r="Q1846" s="3">
        <v>784</v>
      </c>
      <c r="R1846" s="3">
        <v>310800</v>
      </c>
      <c r="S1846" s="3">
        <v>18.51068772</v>
      </c>
      <c r="T1846" s="3">
        <v>30.477430720000001</v>
      </c>
      <c r="U1846" s="3">
        <v>1679030</v>
      </c>
      <c r="V1846" s="3">
        <f t="shared" si="88"/>
        <v>18.510687718504137</v>
      </c>
      <c r="W1846" s="3"/>
      <c r="X1846" s="3"/>
    </row>
    <row r="1847" spans="1:24" x14ac:dyDescent="0.5">
      <c r="A1847" s="3" t="str">
        <f t="shared" si="86"/>
        <v>EAST INDIA</v>
      </c>
      <c r="B1847" s="3" t="s">
        <v>144</v>
      </c>
      <c r="C1847" s="3" t="s">
        <v>639</v>
      </c>
      <c r="D1847" s="3" t="s">
        <v>0</v>
      </c>
      <c r="E1847" s="3">
        <v>0</v>
      </c>
      <c r="F1847" s="3" t="s">
        <v>0</v>
      </c>
      <c r="G1847" s="3"/>
      <c r="H1847" s="3"/>
      <c r="I1847" s="3"/>
      <c r="J1847" s="3"/>
      <c r="K1847" s="3"/>
      <c r="L1847" s="3"/>
      <c r="M1847" s="4">
        <v>0</v>
      </c>
      <c r="N1847" s="4">
        <v>0</v>
      </c>
      <c r="O1847" s="4">
        <f t="shared" si="87"/>
        <v>0</v>
      </c>
      <c r="P1847" s="3">
        <v>35380</v>
      </c>
      <c r="Q1847" s="3">
        <v>37</v>
      </c>
      <c r="R1847" s="3">
        <v>35417</v>
      </c>
      <c r="S1847" s="3">
        <v>2.1093726739999998</v>
      </c>
      <c r="T1847" s="3">
        <v>3.4730346320000001</v>
      </c>
      <c r="U1847" s="3">
        <v>1679030</v>
      </c>
      <c r="V1847" s="3">
        <f t="shared" si="88"/>
        <v>2.1093726735079183</v>
      </c>
      <c r="W1847" s="3"/>
      <c r="X1847" s="3"/>
    </row>
    <row r="1848" spans="1:24" x14ac:dyDescent="0.5">
      <c r="A1848" s="3" t="str">
        <f t="shared" si="86"/>
        <v>EAST INDIA</v>
      </c>
      <c r="B1848" s="3" t="s">
        <v>144</v>
      </c>
      <c r="C1848" s="3" t="s">
        <v>639</v>
      </c>
      <c r="D1848" s="3" t="s">
        <v>646</v>
      </c>
      <c r="E1848" s="3">
        <v>0</v>
      </c>
      <c r="F1848" s="3" t="s">
        <v>645</v>
      </c>
      <c r="G1848" s="3" t="s">
        <v>644</v>
      </c>
      <c r="H1848" s="3" t="s">
        <v>5</v>
      </c>
      <c r="I1848" s="3">
        <v>0</v>
      </c>
      <c r="J1848" s="3">
        <v>46</v>
      </c>
      <c r="K1848" s="3" t="s">
        <v>61</v>
      </c>
      <c r="L1848" s="3" t="s">
        <v>9</v>
      </c>
      <c r="M1848" s="4">
        <v>593059</v>
      </c>
      <c r="N1848" s="3">
        <v>0</v>
      </c>
      <c r="O1848" s="4">
        <f t="shared" si="87"/>
        <v>593059</v>
      </c>
      <c r="P1848" s="3">
        <v>29392</v>
      </c>
      <c r="Q1848" s="3">
        <v>0</v>
      </c>
      <c r="R1848" s="3">
        <v>29392</v>
      </c>
      <c r="S1848" s="3">
        <v>1.7505345349999999</v>
      </c>
      <c r="T1848" s="3">
        <v>2.8822157129999999</v>
      </c>
      <c r="U1848" s="3">
        <v>1679030</v>
      </c>
      <c r="V1848" s="3">
        <f t="shared" si="88"/>
        <v>1.7505345348207</v>
      </c>
      <c r="W1848" s="3"/>
      <c r="X1848" s="3"/>
    </row>
    <row r="1849" spans="1:24" x14ac:dyDescent="0.5">
      <c r="A1849" s="3" t="str">
        <f t="shared" si="86"/>
        <v>EAST INDIA</v>
      </c>
      <c r="B1849" s="3" t="s">
        <v>144</v>
      </c>
      <c r="C1849" s="3" t="s">
        <v>639</v>
      </c>
      <c r="D1849" s="3" t="s">
        <v>643</v>
      </c>
      <c r="E1849" s="3">
        <v>0</v>
      </c>
      <c r="F1849" s="3" t="s">
        <v>18</v>
      </c>
      <c r="G1849" s="3" t="s">
        <v>232</v>
      </c>
      <c r="H1849" s="3" t="s">
        <v>5</v>
      </c>
      <c r="I1849" s="3">
        <v>0</v>
      </c>
      <c r="J1849" s="3">
        <v>37</v>
      </c>
      <c r="K1849" s="3" t="s">
        <v>61</v>
      </c>
      <c r="L1849" s="3" t="s">
        <v>9</v>
      </c>
      <c r="M1849" s="4">
        <v>1432734</v>
      </c>
      <c r="N1849" s="4">
        <v>445000</v>
      </c>
      <c r="O1849" s="4">
        <f t="shared" si="87"/>
        <v>987734</v>
      </c>
      <c r="P1849" s="3">
        <v>22170</v>
      </c>
      <c r="Q1849" s="3">
        <v>17</v>
      </c>
      <c r="R1849" s="3">
        <v>22187</v>
      </c>
      <c r="S1849" s="3">
        <v>1.3214177229999999</v>
      </c>
      <c r="T1849" s="3">
        <v>2.1756845409999999</v>
      </c>
      <c r="U1849" s="3">
        <v>1679030</v>
      </c>
      <c r="V1849" s="3">
        <f t="shared" si="88"/>
        <v>1.3214177233283502</v>
      </c>
      <c r="W1849" s="3"/>
      <c r="X1849" s="3"/>
    </row>
    <row r="1850" spans="1:24" x14ac:dyDescent="0.5">
      <c r="A1850" s="3" t="str">
        <f t="shared" si="86"/>
        <v>EAST INDIA</v>
      </c>
      <c r="B1850" s="3" t="s">
        <v>144</v>
      </c>
      <c r="C1850" s="3" t="s">
        <v>639</v>
      </c>
      <c r="D1850" s="3" t="s">
        <v>642</v>
      </c>
      <c r="E1850" s="3">
        <v>0</v>
      </c>
      <c r="F1850" s="3" t="s">
        <v>641</v>
      </c>
      <c r="G1850" s="3" t="s">
        <v>65</v>
      </c>
      <c r="H1850" s="3" t="s">
        <v>23</v>
      </c>
      <c r="I1850" s="3">
        <v>1</v>
      </c>
      <c r="J1850" s="3">
        <v>25</v>
      </c>
      <c r="K1850" s="3" t="s">
        <v>61</v>
      </c>
      <c r="L1850" s="3" t="s">
        <v>337</v>
      </c>
      <c r="M1850" s="4">
        <v>1628121</v>
      </c>
      <c r="N1850" s="4">
        <v>51000</v>
      </c>
      <c r="O1850" s="4">
        <f t="shared" si="87"/>
        <v>1577121</v>
      </c>
      <c r="P1850" s="3">
        <v>14099</v>
      </c>
      <c r="Q1850" s="3">
        <v>15</v>
      </c>
      <c r="R1850" s="3">
        <v>14114</v>
      </c>
      <c r="S1850" s="3">
        <v>0.840604397</v>
      </c>
      <c r="T1850" s="3">
        <v>1.38403622</v>
      </c>
      <c r="U1850" s="3">
        <v>1679030</v>
      </c>
      <c r="V1850" s="3">
        <f t="shared" si="88"/>
        <v>0.84060439658612418</v>
      </c>
      <c r="W1850" s="3"/>
      <c r="X1850" s="3"/>
    </row>
    <row r="1851" spans="1:24" x14ac:dyDescent="0.5">
      <c r="A1851" s="3" t="str">
        <f t="shared" si="86"/>
        <v>EAST INDIA</v>
      </c>
      <c r="B1851" s="3" t="s">
        <v>144</v>
      </c>
      <c r="C1851" s="3" t="s">
        <v>639</v>
      </c>
      <c r="D1851" s="3" t="s">
        <v>640</v>
      </c>
      <c r="E1851" s="3">
        <v>0</v>
      </c>
      <c r="F1851" s="3" t="s">
        <v>55</v>
      </c>
      <c r="G1851" s="3" t="s">
        <v>54</v>
      </c>
      <c r="H1851" s="3" t="s">
        <v>5</v>
      </c>
      <c r="I1851" s="3">
        <v>0</v>
      </c>
      <c r="J1851" s="3">
        <v>40</v>
      </c>
      <c r="K1851" s="3" t="s">
        <v>61</v>
      </c>
      <c r="L1851" s="3" t="s">
        <v>13</v>
      </c>
      <c r="M1851" s="4">
        <v>2540500</v>
      </c>
      <c r="N1851" s="4">
        <v>20000</v>
      </c>
      <c r="O1851" s="4">
        <f t="shared" si="87"/>
        <v>2520500</v>
      </c>
      <c r="P1851" s="3">
        <v>11681</v>
      </c>
      <c r="Q1851" s="3">
        <v>37</v>
      </c>
      <c r="R1851" s="3">
        <v>11718</v>
      </c>
      <c r="S1851" s="3">
        <v>0.69790295599999996</v>
      </c>
      <c r="T1851" s="3">
        <v>1.1490815089999999</v>
      </c>
      <c r="U1851" s="3">
        <v>1679030</v>
      </c>
      <c r="V1851" s="3">
        <f t="shared" si="88"/>
        <v>0.69790295587333162</v>
      </c>
      <c r="W1851" s="3"/>
      <c r="X1851" s="3"/>
    </row>
    <row r="1852" spans="1:24" x14ac:dyDescent="0.5">
      <c r="A1852" s="3" t="str">
        <f t="shared" si="86"/>
        <v>EAST INDIA</v>
      </c>
      <c r="B1852" s="3" t="s">
        <v>144</v>
      </c>
      <c r="C1852" s="3" t="s">
        <v>639</v>
      </c>
      <c r="D1852" s="3" t="s">
        <v>638</v>
      </c>
      <c r="E1852" s="3">
        <v>0</v>
      </c>
      <c r="F1852" s="3" t="s">
        <v>637</v>
      </c>
      <c r="G1852" s="3" t="s">
        <v>636</v>
      </c>
      <c r="H1852" s="3" t="s">
        <v>5</v>
      </c>
      <c r="I1852" s="3">
        <v>0</v>
      </c>
      <c r="J1852" s="3">
        <v>32</v>
      </c>
      <c r="K1852" s="3" t="s">
        <v>61</v>
      </c>
      <c r="L1852" s="3" t="s">
        <v>3</v>
      </c>
      <c r="M1852" s="4">
        <v>33000</v>
      </c>
      <c r="N1852" s="4">
        <v>50000</v>
      </c>
      <c r="O1852" s="4">
        <f t="shared" si="87"/>
        <v>-17000</v>
      </c>
      <c r="P1852" s="3">
        <v>10510</v>
      </c>
      <c r="Q1852" s="3">
        <v>2</v>
      </c>
      <c r="R1852" s="3">
        <v>10512</v>
      </c>
      <c r="S1852" s="3">
        <v>0.62607577000000003</v>
      </c>
      <c r="T1852" s="3">
        <v>1.030819664</v>
      </c>
      <c r="U1852" s="3">
        <v>1679030</v>
      </c>
      <c r="V1852" s="3">
        <f t="shared" si="88"/>
        <v>0.62607576993859548</v>
      </c>
      <c r="W1852" s="3"/>
      <c r="X1852" s="3"/>
    </row>
    <row r="1853" spans="1:24" x14ac:dyDescent="0.5">
      <c r="A1853" s="3" t="str">
        <f t="shared" si="86"/>
        <v>EAST INDIA</v>
      </c>
      <c r="B1853" s="3" t="s">
        <v>388</v>
      </c>
      <c r="C1853" s="3" t="s">
        <v>632</v>
      </c>
      <c r="D1853" s="3" t="s">
        <v>635</v>
      </c>
      <c r="E1853" s="3">
        <v>1</v>
      </c>
      <c r="F1853" s="3" t="s">
        <v>7</v>
      </c>
      <c r="G1853" s="3" t="s">
        <v>6</v>
      </c>
      <c r="H1853" s="3" t="s">
        <v>5</v>
      </c>
      <c r="I1853" s="3">
        <v>1</v>
      </c>
      <c r="J1853" s="3">
        <v>47</v>
      </c>
      <c r="K1853" s="3" t="s">
        <v>4</v>
      </c>
      <c r="L1853" s="3" t="s">
        <v>3</v>
      </c>
      <c r="M1853" s="4">
        <v>269543587</v>
      </c>
      <c r="N1853" s="4">
        <v>10337195</v>
      </c>
      <c r="O1853" s="4">
        <f t="shared" si="87"/>
        <v>259206392</v>
      </c>
      <c r="P1853" s="3">
        <v>471382</v>
      </c>
      <c r="Q1853" s="3">
        <v>2388</v>
      </c>
      <c r="R1853" s="3">
        <v>473770</v>
      </c>
      <c r="S1853" s="3">
        <v>32.261513209999997</v>
      </c>
      <c r="T1853" s="3">
        <v>42.050765890000001</v>
      </c>
      <c r="U1853" s="3">
        <v>1468530</v>
      </c>
      <c r="V1853" s="3">
        <f t="shared" si="88"/>
        <v>32.261513213894169</v>
      </c>
      <c r="W1853" s="3"/>
      <c r="X1853" s="3"/>
    </row>
    <row r="1854" spans="1:24" x14ac:dyDescent="0.5">
      <c r="A1854" s="3" t="str">
        <f t="shared" si="86"/>
        <v>EAST INDIA</v>
      </c>
      <c r="B1854" s="3" t="s">
        <v>388</v>
      </c>
      <c r="C1854" s="3" t="s">
        <v>632</v>
      </c>
      <c r="D1854" s="3" t="s">
        <v>634</v>
      </c>
      <c r="E1854" s="3">
        <v>0</v>
      </c>
      <c r="F1854" s="3" t="s">
        <v>393</v>
      </c>
      <c r="G1854" s="3" t="s">
        <v>392</v>
      </c>
      <c r="H1854" s="3" t="s">
        <v>5</v>
      </c>
      <c r="I1854" s="3">
        <v>0</v>
      </c>
      <c r="J1854" s="3">
        <v>61</v>
      </c>
      <c r="K1854" s="3" t="s">
        <v>4</v>
      </c>
      <c r="L1854" s="3" t="s">
        <v>9</v>
      </c>
      <c r="M1854" s="4">
        <v>75651064</v>
      </c>
      <c r="N1854" s="4">
        <v>2259000</v>
      </c>
      <c r="O1854" s="4">
        <f t="shared" si="87"/>
        <v>73392064</v>
      </c>
      <c r="P1854" s="3">
        <v>464063</v>
      </c>
      <c r="Q1854" s="3">
        <v>545</v>
      </c>
      <c r="R1854" s="3">
        <v>464608</v>
      </c>
      <c r="S1854" s="3">
        <v>31.637624020000001</v>
      </c>
      <c r="T1854" s="3">
        <v>41.237567259999999</v>
      </c>
      <c r="U1854" s="3">
        <v>1468530</v>
      </c>
      <c r="V1854" s="3">
        <f t="shared" si="88"/>
        <v>31.6376240185764</v>
      </c>
      <c r="W1854" s="3"/>
      <c r="X1854" s="3"/>
    </row>
    <row r="1855" spans="1:24" x14ac:dyDescent="0.5">
      <c r="A1855" s="3" t="str">
        <f t="shared" si="86"/>
        <v>EAST INDIA</v>
      </c>
      <c r="B1855" s="3" t="s">
        <v>388</v>
      </c>
      <c r="C1855" s="3" t="s">
        <v>632</v>
      </c>
      <c r="D1855" s="3" t="s">
        <v>633</v>
      </c>
      <c r="E1855" s="3">
        <v>0</v>
      </c>
      <c r="F1855" s="3" t="s">
        <v>11</v>
      </c>
      <c r="G1855" s="3" t="s">
        <v>10</v>
      </c>
      <c r="H1855" s="3" t="s">
        <v>5</v>
      </c>
      <c r="I1855" s="3">
        <v>0</v>
      </c>
      <c r="J1855" s="3">
        <v>62</v>
      </c>
      <c r="K1855" s="3" t="s">
        <v>4</v>
      </c>
      <c r="L1855" s="3" t="s">
        <v>29</v>
      </c>
      <c r="M1855" s="4">
        <v>59424606</v>
      </c>
      <c r="N1855" s="4">
        <v>703915</v>
      </c>
      <c r="O1855" s="4">
        <f t="shared" si="87"/>
        <v>58720691</v>
      </c>
      <c r="P1855" s="3">
        <v>135672</v>
      </c>
      <c r="Q1855" s="3">
        <v>297</v>
      </c>
      <c r="R1855" s="3">
        <v>135969</v>
      </c>
      <c r="S1855" s="3">
        <v>9.2588506870000007</v>
      </c>
      <c r="T1855" s="3">
        <v>12.06830442</v>
      </c>
      <c r="U1855" s="3">
        <v>1468530</v>
      </c>
      <c r="V1855" s="3">
        <f t="shared" si="88"/>
        <v>9.2588506874221146</v>
      </c>
      <c r="W1855" s="3"/>
      <c r="X1855" s="3"/>
    </row>
    <row r="1856" spans="1:24" x14ac:dyDescent="0.5">
      <c r="A1856" s="3" t="str">
        <f t="shared" si="86"/>
        <v>EAST INDIA</v>
      </c>
      <c r="B1856" s="3" t="s">
        <v>388</v>
      </c>
      <c r="C1856" s="3" t="s">
        <v>632</v>
      </c>
      <c r="D1856" s="3" t="s">
        <v>0</v>
      </c>
      <c r="E1856" s="3">
        <v>0</v>
      </c>
      <c r="F1856" s="3" t="s">
        <v>0</v>
      </c>
      <c r="G1856" s="3"/>
      <c r="H1856" s="3"/>
      <c r="I1856" s="3"/>
      <c r="J1856" s="3"/>
      <c r="K1856" s="3"/>
      <c r="L1856" s="3"/>
      <c r="M1856" s="4">
        <v>0</v>
      </c>
      <c r="N1856" s="4">
        <v>0</v>
      </c>
      <c r="O1856" s="4">
        <f t="shared" si="87"/>
        <v>0</v>
      </c>
      <c r="P1856" s="3">
        <v>13443</v>
      </c>
      <c r="Q1856" s="3">
        <v>13</v>
      </c>
      <c r="R1856" s="3">
        <v>13456</v>
      </c>
      <c r="S1856" s="3">
        <v>0.91629044000000004</v>
      </c>
      <c r="T1856" s="3">
        <v>1.1943244740000001</v>
      </c>
      <c r="U1856" s="3">
        <v>1468530</v>
      </c>
      <c r="V1856" s="3">
        <f t="shared" si="88"/>
        <v>0.91629044009996397</v>
      </c>
      <c r="W1856" s="3"/>
      <c r="X1856" s="3"/>
    </row>
    <row r="1857" spans="1:24" x14ac:dyDescent="0.5">
      <c r="A1857" s="3" t="str">
        <f t="shared" si="86"/>
        <v>CENTRAL INDIA</v>
      </c>
      <c r="B1857" s="3" t="s">
        <v>131</v>
      </c>
      <c r="C1857" s="3" t="s">
        <v>629</v>
      </c>
      <c r="D1857" s="3" t="s">
        <v>631</v>
      </c>
      <c r="E1857" s="3">
        <v>1</v>
      </c>
      <c r="F1857" s="3" t="s">
        <v>132</v>
      </c>
      <c r="G1857" s="3" t="s">
        <v>77</v>
      </c>
      <c r="H1857" s="3" t="s">
        <v>5</v>
      </c>
      <c r="I1857" s="3">
        <v>0</v>
      </c>
      <c r="J1857" s="3">
        <v>86</v>
      </c>
      <c r="K1857" s="3" t="s">
        <v>4</v>
      </c>
      <c r="L1857" s="3" t="s">
        <v>13</v>
      </c>
      <c r="M1857" s="4">
        <v>13296671</v>
      </c>
      <c r="N1857" s="3">
        <v>0</v>
      </c>
      <c r="O1857" s="4">
        <f t="shared" si="87"/>
        <v>13296671</v>
      </c>
      <c r="P1857" s="3">
        <v>657505</v>
      </c>
      <c r="Q1857" s="3">
        <v>501</v>
      </c>
      <c r="R1857" s="3">
        <v>658006</v>
      </c>
      <c r="S1857" s="3">
        <v>35.980913889999997</v>
      </c>
      <c r="T1857" s="3">
        <v>55.584783760000001</v>
      </c>
      <c r="U1857" s="3">
        <v>1828764</v>
      </c>
      <c r="V1857" s="3">
        <f t="shared" si="88"/>
        <v>35.980913885006487</v>
      </c>
      <c r="W1857" s="3"/>
      <c r="X1857" s="3"/>
    </row>
    <row r="1858" spans="1:24" x14ac:dyDescent="0.5">
      <c r="A1858" s="3" t="str">
        <f t="shared" si="86"/>
        <v>CENTRAL INDIA</v>
      </c>
      <c r="B1858" s="3" t="s">
        <v>131</v>
      </c>
      <c r="C1858" s="3" t="s">
        <v>629</v>
      </c>
      <c r="D1858" s="3" t="s">
        <v>630</v>
      </c>
      <c r="E1858" s="3">
        <v>0</v>
      </c>
      <c r="F1858" s="3" t="s">
        <v>7</v>
      </c>
      <c r="G1858" s="3" t="s">
        <v>6</v>
      </c>
      <c r="H1858" s="3" t="s">
        <v>5</v>
      </c>
      <c r="I1858" s="3">
        <v>0</v>
      </c>
      <c r="J1858" s="3">
        <v>64</v>
      </c>
      <c r="K1858" s="3" t="s">
        <v>4</v>
      </c>
      <c r="L1858" s="3" t="s">
        <v>22</v>
      </c>
      <c r="M1858" s="4">
        <v>110088877</v>
      </c>
      <c r="N1858" s="4">
        <v>4943218</v>
      </c>
      <c r="O1858" s="4">
        <f t="shared" si="87"/>
        <v>105145659</v>
      </c>
      <c r="P1858" s="3">
        <v>482466</v>
      </c>
      <c r="Q1858" s="3">
        <v>714</v>
      </c>
      <c r="R1858" s="3">
        <v>483180</v>
      </c>
      <c r="S1858" s="3">
        <v>26.421123779999999</v>
      </c>
      <c r="T1858" s="3">
        <v>40.816429970000002</v>
      </c>
      <c r="U1858" s="3">
        <v>1828764</v>
      </c>
      <c r="V1858" s="3">
        <f t="shared" si="88"/>
        <v>26.421123775402407</v>
      </c>
      <c r="W1858" s="3"/>
      <c r="X1858" s="3"/>
    </row>
    <row r="1859" spans="1:24" x14ac:dyDescent="0.5">
      <c r="A1859" s="3" t="str">
        <f t="shared" ref="A1859:A1922" si="89">VLOOKUP(B1859,$W$1:$X$37,2,FALSE)</f>
        <v>CENTRAL INDIA</v>
      </c>
      <c r="B1859" s="3" t="s">
        <v>131</v>
      </c>
      <c r="C1859" s="3" t="s">
        <v>629</v>
      </c>
      <c r="D1859" s="3" t="s">
        <v>628</v>
      </c>
      <c r="E1859" s="3">
        <v>0</v>
      </c>
      <c r="F1859" s="3" t="s">
        <v>11</v>
      </c>
      <c r="G1859" s="3" t="s">
        <v>10</v>
      </c>
      <c r="H1859" s="3" t="s">
        <v>5</v>
      </c>
      <c r="I1859" s="3">
        <v>0</v>
      </c>
      <c r="J1859" s="3">
        <v>78</v>
      </c>
      <c r="K1859" s="3" t="s">
        <v>4</v>
      </c>
      <c r="L1859" s="3" t="s">
        <v>13</v>
      </c>
      <c r="M1859" s="4">
        <v>27137444</v>
      </c>
      <c r="N1859" s="3">
        <v>0</v>
      </c>
      <c r="O1859" s="4">
        <f t="shared" si="87"/>
        <v>27137444</v>
      </c>
      <c r="P1859" s="3">
        <v>12076</v>
      </c>
      <c r="Q1859" s="3">
        <v>29</v>
      </c>
      <c r="R1859" s="3">
        <v>12105</v>
      </c>
      <c r="S1859" s="3">
        <v>0.66192247900000001</v>
      </c>
      <c r="T1859" s="3">
        <v>1.0225648510000001</v>
      </c>
      <c r="U1859" s="3">
        <v>1828764</v>
      </c>
      <c r="V1859" s="3">
        <f t="shared" si="88"/>
        <v>0.6619224787889525</v>
      </c>
      <c r="W1859" s="3"/>
      <c r="X1859" s="3"/>
    </row>
    <row r="1860" spans="1:24" x14ac:dyDescent="0.5">
      <c r="A1860" s="3" t="str">
        <f t="shared" si="89"/>
        <v>WEST INDIA</v>
      </c>
      <c r="B1860" s="3" t="s">
        <v>21</v>
      </c>
      <c r="C1860" s="3" t="s">
        <v>623</v>
      </c>
      <c r="D1860" s="3" t="s">
        <v>627</v>
      </c>
      <c r="E1860" s="3">
        <v>1</v>
      </c>
      <c r="F1860" s="3" t="s">
        <v>7</v>
      </c>
      <c r="G1860" s="3" t="s">
        <v>6</v>
      </c>
      <c r="H1860" s="3" t="s">
        <v>5</v>
      </c>
      <c r="I1860" s="3">
        <v>1</v>
      </c>
      <c r="J1860" s="3">
        <v>54</v>
      </c>
      <c r="K1860" s="3" t="s">
        <v>4</v>
      </c>
      <c r="L1860" s="3" t="s">
        <v>22</v>
      </c>
      <c r="M1860" s="4">
        <v>191192187</v>
      </c>
      <c r="N1860" s="4">
        <v>23345328</v>
      </c>
      <c r="O1860" s="4">
        <f t="shared" si="87"/>
        <v>167846859</v>
      </c>
      <c r="P1860" s="3">
        <v>503615</v>
      </c>
      <c r="Q1860" s="3">
        <v>5380</v>
      </c>
      <c r="R1860" s="3">
        <v>508995</v>
      </c>
      <c r="S1860" s="3">
        <v>28.135120659999998</v>
      </c>
      <c r="T1860" s="3">
        <v>42.680477719999999</v>
      </c>
      <c r="U1860" s="3">
        <v>1809109</v>
      </c>
      <c r="V1860" s="3">
        <f t="shared" si="88"/>
        <v>28.135120658843665</v>
      </c>
      <c r="W1860" s="3"/>
      <c r="X1860" s="3"/>
    </row>
    <row r="1861" spans="1:24" x14ac:dyDescent="0.5">
      <c r="A1861" s="3" t="str">
        <f t="shared" si="89"/>
        <v>WEST INDIA</v>
      </c>
      <c r="B1861" s="3" t="s">
        <v>21</v>
      </c>
      <c r="C1861" s="3" t="s">
        <v>623</v>
      </c>
      <c r="D1861" s="3" t="s">
        <v>626</v>
      </c>
      <c r="E1861" s="3">
        <v>0</v>
      </c>
      <c r="F1861" s="3" t="s">
        <v>625</v>
      </c>
      <c r="G1861" s="3" t="s">
        <v>624</v>
      </c>
      <c r="H1861" s="3" t="s">
        <v>5</v>
      </c>
      <c r="I1861" s="3">
        <v>3</v>
      </c>
      <c r="J1861" s="3">
        <v>38</v>
      </c>
      <c r="K1861" s="3" t="s">
        <v>4</v>
      </c>
      <c r="L1861" s="3" t="s">
        <v>13</v>
      </c>
      <c r="M1861" s="4">
        <v>217156936</v>
      </c>
      <c r="N1861" s="4">
        <v>103062594</v>
      </c>
      <c r="O1861" s="4">
        <f t="shared" si="87"/>
        <v>114094342</v>
      </c>
      <c r="P1861" s="3">
        <v>342016</v>
      </c>
      <c r="Q1861" s="3">
        <v>2627</v>
      </c>
      <c r="R1861" s="3">
        <v>344643</v>
      </c>
      <c r="S1861" s="3">
        <v>19.050427590000002</v>
      </c>
      <c r="T1861" s="3">
        <v>28.899159879999999</v>
      </c>
      <c r="U1861" s="3">
        <v>1809109</v>
      </c>
      <c r="V1861" s="3">
        <f t="shared" si="88"/>
        <v>19.050427586176401</v>
      </c>
      <c r="W1861" s="3"/>
      <c r="X1861" s="3"/>
    </row>
    <row r="1862" spans="1:24" x14ac:dyDescent="0.5">
      <c r="A1862" s="3" t="str">
        <f t="shared" si="89"/>
        <v>WEST INDIA</v>
      </c>
      <c r="B1862" s="3" t="s">
        <v>21</v>
      </c>
      <c r="C1862" s="3" t="s">
        <v>623</v>
      </c>
      <c r="D1862" s="3" t="s">
        <v>622</v>
      </c>
      <c r="E1862" s="3">
        <v>0</v>
      </c>
      <c r="F1862" s="3" t="s">
        <v>31</v>
      </c>
      <c r="G1862" s="3" t="s">
        <v>30</v>
      </c>
      <c r="H1862" s="3" t="s">
        <v>5</v>
      </c>
      <c r="I1862" s="3">
        <v>5</v>
      </c>
      <c r="J1862" s="3">
        <v>36</v>
      </c>
      <c r="K1862" s="3" t="s">
        <v>4</v>
      </c>
      <c r="L1862" s="3" t="s">
        <v>3</v>
      </c>
      <c r="M1862" s="4">
        <v>10372000</v>
      </c>
      <c r="N1862" s="4">
        <v>42000</v>
      </c>
      <c r="O1862" s="4">
        <f t="shared" si="87"/>
        <v>10330000</v>
      </c>
      <c r="P1862" s="3">
        <v>297349</v>
      </c>
      <c r="Q1862" s="3">
        <v>2885</v>
      </c>
      <c r="R1862" s="3">
        <v>300234</v>
      </c>
      <c r="S1862" s="3">
        <v>16.59568329</v>
      </c>
      <c r="T1862" s="3">
        <v>25.175356440000002</v>
      </c>
      <c r="U1862" s="3">
        <v>1809109</v>
      </c>
      <c r="V1862" s="3">
        <f t="shared" si="88"/>
        <v>16.595683289398259</v>
      </c>
      <c r="W1862" s="3"/>
      <c r="X1862" s="3"/>
    </row>
    <row r="1863" spans="1:24" x14ac:dyDescent="0.5">
      <c r="A1863" s="3" t="str">
        <f t="shared" si="89"/>
        <v>NORTH INDIA</v>
      </c>
      <c r="B1863" s="3" t="s">
        <v>614</v>
      </c>
      <c r="C1863" s="3" t="s">
        <v>613</v>
      </c>
      <c r="D1863" s="3" t="s">
        <v>621</v>
      </c>
      <c r="E1863" s="3">
        <v>1</v>
      </c>
      <c r="F1863" s="3" t="s">
        <v>38</v>
      </c>
      <c r="G1863" s="3" t="s">
        <v>37</v>
      </c>
      <c r="H1863" s="3" t="s">
        <v>5</v>
      </c>
      <c r="I1863" s="3">
        <v>0</v>
      </c>
      <c r="J1863" s="3">
        <v>45</v>
      </c>
      <c r="K1863" s="3" t="s">
        <v>4</v>
      </c>
      <c r="L1863" s="3" t="s">
        <v>3</v>
      </c>
      <c r="M1863" s="4">
        <v>16427274</v>
      </c>
      <c r="N1863" s="3">
        <v>0</v>
      </c>
      <c r="O1863" s="4">
        <f t="shared" si="87"/>
        <v>16427274</v>
      </c>
      <c r="P1863" s="3">
        <v>412201</v>
      </c>
      <c r="Q1863" s="3">
        <v>1360</v>
      </c>
      <c r="R1863" s="3">
        <v>413561</v>
      </c>
      <c r="S1863" s="3">
        <v>27.040186840000001</v>
      </c>
      <c r="T1863" s="3">
        <v>37.350079839999999</v>
      </c>
      <c r="U1863" s="3">
        <v>1529431</v>
      </c>
      <c r="V1863" s="3">
        <f t="shared" si="88"/>
        <v>27.040186840727042</v>
      </c>
      <c r="W1863" s="3"/>
      <c r="X1863" s="3"/>
    </row>
    <row r="1864" spans="1:24" x14ac:dyDescent="0.5">
      <c r="A1864" s="3" t="str">
        <f t="shared" si="89"/>
        <v>NORTH INDIA</v>
      </c>
      <c r="B1864" s="3" t="s">
        <v>614</v>
      </c>
      <c r="C1864" s="3" t="s">
        <v>613</v>
      </c>
      <c r="D1864" s="3" t="s">
        <v>620</v>
      </c>
      <c r="E1864" s="3">
        <v>0</v>
      </c>
      <c r="F1864" s="3" t="s">
        <v>11</v>
      </c>
      <c r="G1864" s="3" t="s">
        <v>10</v>
      </c>
      <c r="H1864" s="3" t="s">
        <v>5</v>
      </c>
      <c r="I1864" s="3">
        <v>0</v>
      </c>
      <c r="J1864" s="3">
        <v>68</v>
      </c>
      <c r="K1864" s="3" t="s">
        <v>4</v>
      </c>
      <c r="L1864" s="3" t="s">
        <v>3</v>
      </c>
      <c r="M1864" s="4">
        <v>1310793341</v>
      </c>
      <c r="N1864" s="4">
        <v>100605212</v>
      </c>
      <c r="O1864" s="4">
        <f t="shared" si="87"/>
        <v>1210188129</v>
      </c>
      <c r="P1864" s="3">
        <v>302559</v>
      </c>
      <c r="Q1864" s="3">
        <v>791</v>
      </c>
      <c r="R1864" s="3">
        <v>303350</v>
      </c>
      <c r="S1864" s="3">
        <v>19.834173620000001</v>
      </c>
      <c r="T1864" s="3">
        <v>27.39655509</v>
      </c>
      <c r="U1864" s="3">
        <v>1529431</v>
      </c>
      <c r="V1864" s="3">
        <f t="shared" si="88"/>
        <v>19.834173624047114</v>
      </c>
      <c r="W1864" s="3"/>
      <c r="X1864" s="3"/>
    </row>
    <row r="1865" spans="1:24" x14ac:dyDescent="0.5">
      <c r="A1865" s="3" t="str">
        <f t="shared" si="89"/>
        <v>NORTH INDIA</v>
      </c>
      <c r="B1865" s="3" t="s">
        <v>614</v>
      </c>
      <c r="C1865" s="3" t="s">
        <v>613</v>
      </c>
      <c r="D1865" s="3" t="s">
        <v>619</v>
      </c>
      <c r="E1865" s="3">
        <v>0</v>
      </c>
      <c r="F1865" s="3" t="s">
        <v>618</v>
      </c>
      <c r="G1865" s="3" t="s">
        <v>617</v>
      </c>
      <c r="H1865" s="3" t="s">
        <v>5</v>
      </c>
      <c r="I1865" s="3">
        <v>1</v>
      </c>
      <c r="J1865" s="3">
        <v>43</v>
      </c>
      <c r="K1865" s="3" t="s">
        <v>4</v>
      </c>
      <c r="L1865" s="3" t="s">
        <v>9</v>
      </c>
      <c r="M1865" s="4">
        <v>179035633</v>
      </c>
      <c r="N1865" s="3">
        <v>0</v>
      </c>
      <c r="O1865" s="4">
        <f t="shared" si="87"/>
        <v>179035633</v>
      </c>
      <c r="P1865" s="3">
        <v>262622</v>
      </c>
      <c r="Q1865" s="3">
        <v>876</v>
      </c>
      <c r="R1865" s="3">
        <v>263498</v>
      </c>
      <c r="S1865" s="3">
        <v>17.228498699999999</v>
      </c>
      <c r="T1865" s="3">
        <v>23.79738742</v>
      </c>
      <c r="U1865" s="3">
        <v>1529431</v>
      </c>
      <c r="V1865" s="3">
        <f t="shared" si="88"/>
        <v>17.228498703112464</v>
      </c>
      <c r="W1865" s="3"/>
      <c r="X1865" s="3"/>
    </row>
    <row r="1866" spans="1:24" x14ac:dyDescent="0.5">
      <c r="A1866" s="3" t="str">
        <f t="shared" si="89"/>
        <v>NORTH INDIA</v>
      </c>
      <c r="B1866" s="3" t="s">
        <v>614</v>
      </c>
      <c r="C1866" s="3" t="s">
        <v>613</v>
      </c>
      <c r="D1866" s="3" t="s">
        <v>616</v>
      </c>
      <c r="E1866" s="3">
        <v>0</v>
      </c>
      <c r="F1866" s="3" t="s">
        <v>615</v>
      </c>
      <c r="G1866" s="3" t="s">
        <v>204</v>
      </c>
      <c r="H1866" s="3" t="s">
        <v>5</v>
      </c>
      <c r="I1866" s="3">
        <v>0</v>
      </c>
      <c r="J1866" s="3">
        <v>74</v>
      </c>
      <c r="K1866" s="3" t="s">
        <v>4</v>
      </c>
      <c r="L1866" s="3" t="s">
        <v>13</v>
      </c>
      <c r="M1866" s="4">
        <v>170971628</v>
      </c>
      <c r="N1866" s="4">
        <v>5000000</v>
      </c>
      <c r="O1866" s="4">
        <f t="shared" si="87"/>
        <v>165971628</v>
      </c>
      <c r="P1866" s="3">
        <v>48234</v>
      </c>
      <c r="Q1866" s="3">
        <v>131</v>
      </c>
      <c r="R1866" s="3">
        <v>48365</v>
      </c>
      <c r="S1866" s="3">
        <v>3.1622871510000001</v>
      </c>
      <c r="T1866" s="3">
        <v>4.3680052309999997</v>
      </c>
      <c r="U1866" s="3">
        <v>1529431</v>
      </c>
      <c r="V1866" s="3">
        <f t="shared" si="88"/>
        <v>3.1622871512346746</v>
      </c>
      <c r="W1866" s="3"/>
      <c r="X1866" s="3"/>
    </row>
    <row r="1867" spans="1:24" x14ac:dyDescent="0.5">
      <c r="A1867" s="3" t="str">
        <f t="shared" si="89"/>
        <v>NORTH INDIA</v>
      </c>
      <c r="B1867" s="3" t="s">
        <v>614</v>
      </c>
      <c r="C1867" s="3" t="s">
        <v>613</v>
      </c>
      <c r="D1867" s="3" t="s">
        <v>612</v>
      </c>
      <c r="E1867" s="3">
        <v>0</v>
      </c>
      <c r="F1867" s="3" t="s">
        <v>611</v>
      </c>
      <c r="G1867" s="3" t="s">
        <v>610</v>
      </c>
      <c r="H1867" s="3" t="s">
        <v>5</v>
      </c>
      <c r="I1867" s="3">
        <v>0</v>
      </c>
      <c r="J1867" s="3">
        <v>46</v>
      </c>
      <c r="K1867" s="3" t="s">
        <v>4</v>
      </c>
      <c r="L1867" s="3" t="s">
        <v>13</v>
      </c>
      <c r="M1867" s="4">
        <v>17041210</v>
      </c>
      <c r="N1867" s="4">
        <v>11700000</v>
      </c>
      <c r="O1867" s="4">
        <f t="shared" si="87"/>
        <v>5341210</v>
      </c>
      <c r="P1867" s="3">
        <v>20016</v>
      </c>
      <c r="Q1867" s="3">
        <v>71</v>
      </c>
      <c r="R1867" s="3">
        <v>20087</v>
      </c>
      <c r="S1867" s="3">
        <v>1.3133642510000001</v>
      </c>
      <c r="T1867" s="3">
        <v>1.814124286</v>
      </c>
      <c r="U1867" s="3">
        <v>1529431</v>
      </c>
      <c r="V1867" s="3">
        <f t="shared" si="88"/>
        <v>1.3133642511496104</v>
      </c>
      <c r="W1867" s="3"/>
      <c r="X1867" s="3"/>
    </row>
    <row r="1868" spans="1:24" x14ac:dyDescent="0.5">
      <c r="A1868" s="3" t="str">
        <f t="shared" si="89"/>
        <v>CENTRAL INDIA</v>
      </c>
      <c r="B1868" s="3" t="s">
        <v>131</v>
      </c>
      <c r="C1868" s="3" t="s">
        <v>606</v>
      </c>
      <c r="D1868" s="3" t="s">
        <v>609</v>
      </c>
      <c r="E1868" s="3">
        <v>1</v>
      </c>
      <c r="F1868" s="3" t="s">
        <v>7</v>
      </c>
      <c r="G1868" s="3" t="s">
        <v>6</v>
      </c>
      <c r="H1868" s="3" t="s">
        <v>5</v>
      </c>
      <c r="I1868" s="3">
        <v>0</v>
      </c>
      <c r="J1868" s="3">
        <v>30</v>
      </c>
      <c r="K1868" s="3" t="s">
        <v>135</v>
      </c>
      <c r="L1868" s="3" t="s">
        <v>29</v>
      </c>
      <c r="M1868" s="4">
        <v>4300614</v>
      </c>
      <c r="N1868" s="4">
        <v>2326248</v>
      </c>
      <c r="O1868" s="4">
        <f t="shared" ref="O1868:O1931" si="90">M1868-N1868</f>
        <v>1974366</v>
      </c>
      <c r="P1868" s="3">
        <v>466167</v>
      </c>
      <c r="Q1868" s="3">
        <v>1376</v>
      </c>
      <c r="R1868" s="3">
        <v>467543</v>
      </c>
      <c r="S1868" s="3">
        <v>23.818955899999999</v>
      </c>
      <c r="T1868" s="3">
        <v>43.945108910000002</v>
      </c>
      <c r="U1868" s="3">
        <v>1962903</v>
      </c>
      <c r="V1868" s="3">
        <f t="shared" ref="V1868:V1931" si="91">R1868/U1868*100</f>
        <v>23.818955903577507</v>
      </c>
      <c r="W1868" s="3"/>
      <c r="X1868" s="3"/>
    </row>
    <row r="1869" spans="1:24" x14ac:dyDescent="0.5">
      <c r="A1869" s="3" t="str">
        <f t="shared" si="89"/>
        <v>CENTRAL INDIA</v>
      </c>
      <c r="B1869" s="3" t="s">
        <v>131</v>
      </c>
      <c r="C1869" s="3" t="s">
        <v>606</v>
      </c>
      <c r="D1869" s="3" t="s">
        <v>608</v>
      </c>
      <c r="E1869" s="3">
        <v>0</v>
      </c>
      <c r="F1869" s="3" t="s">
        <v>55</v>
      </c>
      <c r="G1869" s="3" t="s">
        <v>54</v>
      </c>
      <c r="H1869" s="3" t="s">
        <v>5</v>
      </c>
      <c r="I1869" s="3">
        <v>0</v>
      </c>
      <c r="J1869" s="3">
        <v>54</v>
      </c>
      <c r="K1869" s="3" t="s">
        <v>4</v>
      </c>
      <c r="L1869" s="3" t="s">
        <v>3</v>
      </c>
      <c r="M1869" s="4">
        <v>142535633</v>
      </c>
      <c r="N1869" s="3">
        <v>0</v>
      </c>
      <c r="O1869" s="4">
        <f t="shared" si="90"/>
        <v>142535633</v>
      </c>
      <c r="P1869" s="3">
        <v>430899</v>
      </c>
      <c r="Q1869" s="3">
        <v>895</v>
      </c>
      <c r="R1869" s="3">
        <v>431794</v>
      </c>
      <c r="S1869" s="3">
        <v>21.9977248</v>
      </c>
      <c r="T1869" s="3">
        <v>40.585003639999996</v>
      </c>
      <c r="U1869" s="3">
        <v>1962903</v>
      </c>
      <c r="V1869" s="3">
        <f t="shared" si="91"/>
        <v>21.997724798423558</v>
      </c>
      <c r="W1869" s="3"/>
      <c r="X1869" s="3"/>
    </row>
    <row r="1870" spans="1:24" x14ac:dyDescent="0.5">
      <c r="A1870" s="3" t="str">
        <f t="shared" si="89"/>
        <v>CENTRAL INDIA</v>
      </c>
      <c r="B1870" s="3" t="s">
        <v>131</v>
      </c>
      <c r="C1870" s="3" t="s">
        <v>606</v>
      </c>
      <c r="D1870" s="3" t="s">
        <v>607</v>
      </c>
      <c r="E1870" s="3">
        <v>0</v>
      </c>
      <c r="F1870" s="3" t="s">
        <v>11</v>
      </c>
      <c r="G1870" s="3" t="s">
        <v>10</v>
      </c>
      <c r="H1870" s="3" t="s">
        <v>5</v>
      </c>
      <c r="I1870" s="3">
        <v>2</v>
      </c>
      <c r="J1870" s="3">
        <v>60</v>
      </c>
      <c r="K1870" s="3" t="s">
        <v>4</v>
      </c>
      <c r="L1870" s="3" t="s">
        <v>13</v>
      </c>
      <c r="M1870" s="4">
        <v>15341651</v>
      </c>
      <c r="N1870" s="4">
        <v>10068345</v>
      </c>
      <c r="O1870" s="4">
        <f t="shared" si="90"/>
        <v>5273306</v>
      </c>
      <c r="P1870" s="3">
        <v>128242</v>
      </c>
      <c r="Q1870" s="3">
        <v>264</v>
      </c>
      <c r="R1870" s="3">
        <v>128506</v>
      </c>
      <c r="S1870" s="3">
        <v>6.5467320600000001</v>
      </c>
      <c r="T1870" s="3">
        <v>12.07848298</v>
      </c>
      <c r="U1870" s="3">
        <v>1962903</v>
      </c>
      <c r="V1870" s="3">
        <f t="shared" si="91"/>
        <v>6.5467320596076322</v>
      </c>
      <c r="W1870" s="3"/>
      <c r="X1870" s="3"/>
    </row>
    <row r="1871" spans="1:24" x14ac:dyDescent="0.5">
      <c r="A1871" s="3" t="str">
        <f t="shared" si="89"/>
        <v>CENTRAL INDIA</v>
      </c>
      <c r="B1871" s="3" t="s">
        <v>131</v>
      </c>
      <c r="C1871" s="3" t="s">
        <v>606</v>
      </c>
      <c r="D1871" s="3" t="s">
        <v>0</v>
      </c>
      <c r="E1871" s="3">
        <v>0</v>
      </c>
      <c r="F1871" s="3" t="s">
        <v>0</v>
      </c>
      <c r="G1871" s="3"/>
      <c r="H1871" s="3"/>
      <c r="I1871" s="3"/>
      <c r="J1871" s="3"/>
      <c r="K1871" s="3"/>
      <c r="L1871" s="3"/>
      <c r="M1871" s="4">
        <v>0</v>
      </c>
      <c r="N1871" s="4">
        <v>0</v>
      </c>
      <c r="O1871" s="4">
        <f t="shared" si="90"/>
        <v>0</v>
      </c>
      <c r="P1871" s="3">
        <v>12614</v>
      </c>
      <c r="Q1871" s="3">
        <v>17</v>
      </c>
      <c r="R1871" s="3">
        <v>12631</v>
      </c>
      <c r="S1871" s="3">
        <v>0.643485694</v>
      </c>
      <c r="T1871" s="3">
        <v>1.187207745</v>
      </c>
      <c r="U1871" s="3">
        <v>1962903</v>
      </c>
      <c r="V1871" s="3">
        <f t="shared" si="91"/>
        <v>0.64348569440262715</v>
      </c>
      <c r="W1871" s="3"/>
      <c r="X1871" s="3"/>
    </row>
    <row r="1872" spans="1:24" x14ac:dyDescent="0.5">
      <c r="A1872" s="3" t="str">
        <f t="shared" si="89"/>
        <v>EAST INDIA</v>
      </c>
      <c r="B1872" s="3" t="s">
        <v>144</v>
      </c>
      <c r="C1872" s="3" t="s">
        <v>602</v>
      </c>
      <c r="D1872" s="3" t="s">
        <v>605</v>
      </c>
      <c r="E1872" s="3">
        <v>1</v>
      </c>
      <c r="F1872" s="3" t="s">
        <v>7</v>
      </c>
      <c r="G1872" s="3" t="s">
        <v>6</v>
      </c>
      <c r="H1872" s="3" t="s">
        <v>5</v>
      </c>
      <c r="I1872" s="3">
        <v>0</v>
      </c>
      <c r="J1872" s="3">
        <v>58</v>
      </c>
      <c r="K1872" s="3" t="s">
        <v>4</v>
      </c>
      <c r="L1872" s="3" t="s">
        <v>9</v>
      </c>
      <c r="M1872" s="4">
        <v>80740349</v>
      </c>
      <c r="N1872" s="3">
        <v>0</v>
      </c>
      <c r="O1872" s="4">
        <f t="shared" si="90"/>
        <v>80740349</v>
      </c>
      <c r="P1872" s="3">
        <v>496992</v>
      </c>
      <c r="Q1872" s="3">
        <v>2994</v>
      </c>
      <c r="R1872" s="3">
        <v>499986</v>
      </c>
      <c r="S1872" s="3">
        <v>29.988610009999999</v>
      </c>
      <c r="T1872" s="3">
        <v>52.986228490000002</v>
      </c>
      <c r="U1872" s="3">
        <v>1667253</v>
      </c>
      <c r="V1872" s="3">
        <f t="shared" si="91"/>
        <v>29.98861000699954</v>
      </c>
      <c r="W1872" s="3"/>
      <c r="X1872" s="3"/>
    </row>
    <row r="1873" spans="1:24" x14ac:dyDescent="0.5">
      <c r="A1873" s="3" t="str">
        <f t="shared" si="89"/>
        <v>EAST INDIA</v>
      </c>
      <c r="B1873" s="3" t="s">
        <v>144</v>
      </c>
      <c r="C1873" s="3" t="s">
        <v>602</v>
      </c>
      <c r="D1873" s="3" t="s">
        <v>604</v>
      </c>
      <c r="E1873" s="3">
        <v>0</v>
      </c>
      <c r="F1873" s="3" t="s">
        <v>167</v>
      </c>
      <c r="G1873" s="3" t="s">
        <v>166</v>
      </c>
      <c r="H1873" s="3" t="s">
        <v>5</v>
      </c>
      <c r="I1873" s="3">
        <v>3</v>
      </c>
      <c r="J1873" s="3">
        <v>61</v>
      </c>
      <c r="K1873" s="3" t="s">
        <v>4</v>
      </c>
      <c r="L1873" s="3" t="s">
        <v>114</v>
      </c>
      <c r="M1873" s="4">
        <v>96944980</v>
      </c>
      <c r="N1873" s="4">
        <v>1901831</v>
      </c>
      <c r="O1873" s="4">
        <f t="shared" si="90"/>
        <v>95043149</v>
      </c>
      <c r="P1873" s="3">
        <v>360461</v>
      </c>
      <c r="Q1873" s="3">
        <v>1114</v>
      </c>
      <c r="R1873" s="3">
        <v>361575</v>
      </c>
      <c r="S1873" s="3">
        <v>21.686870559999999</v>
      </c>
      <c r="T1873" s="3">
        <v>38.318064040000003</v>
      </c>
      <c r="U1873" s="3">
        <v>1667253</v>
      </c>
      <c r="V1873" s="3">
        <f t="shared" si="91"/>
        <v>21.686870558937365</v>
      </c>
      <c r="W1873" s="3"/>
      <c r="X1873" s="3"/>
    </row>
    <row r="1874" spans="1:24" x14ac:dyDescent="0.5">
      <c r="A1874" s="3" t="str">
        <f t="shared" si="89"/>
        <v>EAST INDIA</v>
      </c>
      <c r="B1874" s="3" t="s">
        <v>144</v>
      </c>
      <c r="C1874" s="3" t="s">
        <v>602</v>
      </c>
      <c r="D1874" s="3" t="s">
        <v>0</v>
      </c>
      <c r="E1874" s="3">
        <v>0</v>
      </c>
      <c r="F1874" s="3" t="s">
        <v>0</v>
      </c>
      <c r="G1874" s="3"/>
      <c r="H1874" s="3"/>
      <c r="I1874" s="3"/>
      <c r="J1874" s="3"/>
      <c r="K1874" s="3"/>
      <c r="L1874" s="3"/>
      <c r="M1874" s="4">
        <v>0</v>
      </c>
      <c r="N1874" s="4">
        <v>0</v>
      </c>
      <c r="O1874" s="4">
        <f t="shared" si="90"/>
        <v>0</v>
      </c>
      <c r="P1874" s="3">
        <v>28227</v>
      </c>
      <c r="Q1874" s="3">
        <v>59</v>
      </c>
      <c r="R1874" s="3">
        <v>28286</v>
      </c>
      <c r="S1874" s="3">
        <v>1.6965631489999999</v>
      </c>
      <c r="T1874" s="3">
        <v>2.9976208519999998</v>
      </c>
      <c r="U1874" s="3">
        <v>1667253</v>
      </c>
      <c r="V1874" s="3">
        <f t="shared" si="91"/>
        <v>1.6965631490841522</v>
      </c>
      <c r="W1874" s="3"/>
      <c r="X1874" s="3"/>
    </row>
    <row r="1875" spans="1:24" x14ac:dyDescent="0.5">
      <c r="A1875" s="3" t="str">
        <f t="shared" si="89"/>
        <v>EAST INDIA</v>
      </c>
      <c r="B1875" s="3" t="s">
        <v>144</v>
      </c>
      <c r="C1875" s="3" t="s">
        <v>602</v>
      </c>
      <c r="D1875" s="3" t="s">
        <v>603</v>
      </c>
      <c r="E1875" s="3">
        <v>0</v>
      </c>
      <c r="F1875" s="3" t="s">
        <v>55</v>
      </c>
      <c r="G1875" s="3" t="s">
        <v>54</v>
      </c>
      <c r="H1875" s="3" t="s">
        <v>5</v>
      </c>
      <c r="I1875" s="3">
        <v>1</v>
      </c>
      <c r="J1875" s="3">
        <v>44</v>
      </c>
      <c r="K1875" s="3" t="s">
        <v>61</v>
      </c>
      <c r="L1875" s="3" t="s">
        <v>13</v>
      </c>
      <c r="M1875" s="4">
        <v>11000</v>
      </c>
      <c r="N1875" s="3">
        <v>0</v>
      </c>
      <c r="O1875" s="4">
        <f t="shared" si="90"/>
        <v>11000</v>
      </c>
      <c r="P1875" s="3">
        <v>15196</v>
      </c>
      <c r="Q1875" s="3">
        <v>87</v>
      </c>
      <c r="R1875" s="3">
        <v>15283</v>
      </c>
      <c r="S1875" s="3">
        <v>0.91665752</v>
      </c>
      <c r="T1875" s="3">
        <v>1.6196224100000001</v>
      </c>
      <c r="U1875" s="3">
        <v>1667253</v>
      </c>
      <c r="V1875" s="3">
        <f t="shared" si="91"/>
        <v>0.91665751988450461</v>
      </c>
      <c r="W1875" s="3"/>
      <c r="X1875" s="3"/>
    </row>
    <row r="1876" spans="1:24" x14ac:dyDescent="0.5">
      <c r="A1876" s="3" t="str">
        <f t="shared" si="89"/>
        <v>EAST INDIA</v>
      </c>
      <c r="B1876" s="3" t="s">
        <v>144</v>
      </c>
      <c r="C1876" s="3" t="s">
        <v>602</v>
      </c>
      <c r="D1876" s="3" t="s">
        <v>601</v>
      </c>
      <c r="E1876" s="3">
        <v>0</v>
      </c>
      <c r="F1876" s="3" t="s">
        <v>18</v>
      </c>
      <c r="G1876" s="3" t="s">
        <v>27</v>
      </c>
      <c r="H1876" s="3" t="s">
        <v>5</v>
      </c>
      <c r="I1876" s="3">
        <v>0</v>
      </c>
      <c r="J1876" s="3">
        <v>53</v>
      </c>
      <c r="K1876" s="3" t="s">
        <v>4</v>
      </c>
      <c r="L1876" s="3" t="s">
        <v>114</v>
      </c>
      <c r="M1876" s="4">
        <v>7698001</v>
      </c>
      <c r="N1876" s="4">
        <v>300000</v>
      </c>
      <c r="O1876" s="4">
        <f t="shared" si="90"/>
        <v>7398001</v>
      </c>
      <c r="P1876" s="3">
        <v>14617</v>
      </c>
      <c r="Q1876" s="3">
        <v>1</v>
      </c>
      <c r="R1876" s="3">
        <v>14618</v>
      </c>
      <c r="S1876" s="3">
        <v>0.87677155200000001</v>
      </c>
      <c r="T1876" s="3">
        <v>1.549148752</v>
      </c>
      <c r="U1876" s="3">
        <v>1667253</v>
      </c>
      <c r="V1876" s="3">
        <f t="shared" si="91"/>
        <v>0.87677155176808796</v>
      </c>
      <c r="W1876" s="3"/>
      <c r="X1876" s="3"/>
    </row>
    <row r="1877" spans="1:24" x14ac:dyDescent="0.5">
      <c r="A1877" s="3" t="str">
        <f t="shared" si="89"/>
        <v>CENTRAL INDIA</v>
      </c>
      <c r="B1877" s="3" t="s">
        <v>597</v>
      </c>
      <c r="C1877" s="3" t="s">
        <v>596</v>
      </c>
      <c r="D1877" s="3" t="s">
        <v>600</v>
      </c>
      <c r="E1877" s="3">
        <v>1</v>
      </c>
      <c r="F1877" s="3" t="s">
        <v>7</v>
      </c>
      <c r="G1877" s="3" t="s">
        <v>6</v>
      </c>
      <c r="H1877" s="3" t="s">
        <v>23</v>
      </c>
      <c r="I1877" s="3">
        <v>0</v>
      </c>
      <c r="J1877" s="3">
        <v>55</v>
      </c>
      <c r="K1877" s="3" t="s">
        <v>135</v>
      </c>
      <c r="L1877" s="3" t="s">
        <v>3</v>
      </c>
      <c r="M1877" s="4">
        <v>27682493</v>
      </c>
      <c r="N1877" s="4">
        <v>3251275</v>
      </c>
      <c r="O1877" s="4">
        <f t="shared" si="90"/>
        <v>24431218</v>
      </c>
      <c r="P1877" s="3">
        <v>662428</v>
      </c>
      <c r="Q1877" s="3">
        <v>1283</v>
      </c>
      <c r="R1877" s="3">
        <v>663711</v>
      </c>
      <c r="S1877" s="3">
        <v>40.097593160000002</v>
      </c>
      <c r="T1877" s="3">
        <v>51.803208830000003</v>
      </c>
      <c r="U1877" s="3">
        <v>1655239</v>
      </c>
      <c r="V1877" s="3">
        <f t="shared" si="91"/>
        <v>40.097593157241946</v>
      </c>
      <c r="W1877" s="3"/>
      <c r="X1877" s="3"/>
    </row>
    <row r="1878" spans="1:24" x14ac:dyDescent="0.5">
      <c r="A1878" s="3" t="str">
        <f t="shared" si="89"/>
        <v>CENTRAL INDIA</v>
      </c>
      <c r="B1878" s="3" t="s">
        <v>597</v>
      </c>
      <c r="C1878" s="3" t="s">
        <v>596</v>
      </c>
      <c r="D1878" s="3" t="s">
        <v>599</v>
      </c>
      <c r="E1878" s="3">
        <v>0</v>
      </c>
      <c r="F1878" s="3" t="s">
        <v>11</v>
      </c>
      <c r="G1878" s="3" t="s">
        <v>10</v>
      </c>
      <c r="H1878" s="3" t="s">
        <v>5</v>
      </c>
      <c r="I1878" s="3">
        <v>0</v>
      </c>
      <c r="J1878" s="3">
        <v>72</v>
      </c>
      <c r="K1878" s="3" t="s">
        <v>135</v>
      </c>
      <c r="L1878" s="3" t="s">
        <v>9</v>
      </c>
      <c r="M1878" s="4">
        <v>76086898</v>
      </c>
      <c r="N1878" s="4">
        <v>7070521</v>
      </c>
      <c r="O1878" s="4">
        <f t="shared" si="90"/>
        <v>69016377</v>
      </c>
      <c r="P1878" s="3">
        <v>504927</v>
      </c>
      <c r="Q1878" s="3">
        <v>911</v>
      </c>
      <c r="R1878" s="3">
        <v>505838</v>
      </c>
      <c r="S1878" s="3">
        <v>30.559816439999999</v>
      </c>
      <c r="T1878" s="3">
        <v>39.48108672</v>
      </c>
      <c r="U1878" s="3">
        <v>1655239</v>
      </c>
      <c r="V1878" s="3">
        <f t="shared" si="91"/>
        <v>30.559816437384573</v>
      </c>
      <c r="W1878" s="3"/>
      <c r="X1878" s="3"/>
    </row>
    <row r="1879" spans="1:24" x14ac:dyDescent="0.5">
      <c r="A1879" s="3" t="str">
        <f t="shared" si="89"/>
        <v>CENTRAL INDIA</v>
      </c>
      <c r="B1879" s="3" t="s">
        <v>597</v>
      </c>
      <c r="C1879" s="3" t="s">
        <v>596</v>
      </c>
      <c r="D1879" s="3" t="s">
        <v>0</v>
      </c>
      <c r="E1879" s="3">
        <v>0</v>
      </c>
      <c r="F1879" s="3" t="s">
        <v>0</v>
      </c>
      <c r="G1879" s="3"/>
      <c r="H1879" s="3"/>
      <c r="I1879" s="3"/>
      <c r="J1879" s="3"/>
      <c r="K1879" s="3"/>
      <c r="L1879" s="3"/>
      <c r="M1879" s="4">
        <v>0</v>
      </c>
      <c r="N1879" s="4">
        <v>0</v>
      </c>
      <c r="O1879" s="4">
        <f t="shared" si="90"/>
        <v>0</v>
      </c>
      <c r="P1879" s="3">
        <v>29253</v>
      </c>
      <c r="Q1879" s="3">
        <v>12</v>
      </c>
      <c r="R1879" s="3">
        <v>29265</v>
      </c>
      <c r="S1879" s="3">
        <v>1.7680226240000001</v>
      </c>
      <c r="T1879" s="3">
        <v>2.284158175</v>
      </c>
      <c r="U1879" s="3">
        <v>1655239</v>
      </c>
      <c r="V1879" s="3">
        <f t="shared" si="91"/>
        <v>1.768022623923192</v>
      </c>
      <c r="W1879" s="3"/>
      <c r="X1879" s="3"/>
    </row>
    <row r="1880" spans="1:24" x14ac:dyDescent="0.5">
      <c r="A1880" s="3" t="str">
        <f t="shared" si="89"/>
        <v>CENTRAL INDIA</v>
      </c>
      <c r="B1880" s="3" t="s">
        <v>597</v>
      </c>
      <c r="C1880" s="3" t="s">
        <v>596</v>
      </c>
      <c r="D1880" s="3" t="s">
        <v>598</v>
      </c>
      <c r="E1880" s="3">
        <v>0</v>
      </c>
      <c r="F1880" s="3" t="s">
        <v>521</v>
      </c>
      <c r="G1880" s="3" t="s">
        <v>389</v>
      </c>
      <c r="H1880" s="3" t="s">
        <v>23</v>
      </c>
      <c r="I1880" s="3">
        <v>0</v>
      </c>
      <c r="J1880" s="3">
        <v>44</v>
      </c>
      <c r="K1880" s="3" t="s">
        <v>135</v>
      </c>
      <c r="L1880" s="3" t="s">
        <v>29</v>
      </c>
      <c r="M1880" s="4">
        <v>2768500</v>
      </c>
      <c r="N1880" s="4">
        <v>1000000</v>
      </c>
      <c r="O1880" s="4">
        <f t="shared" si="90"/>
        <v>1768500</v>
      </c>
      <c r="P1880" s="3">
        <v>24439</v>
      </c>
      <c r="Q1880" s="3">
        <v>24</v>
      </c>
      <c r="R1880" s="3">
        <v>24463</v>
      </c>
      <c r="S1880" s="3">
        <v>1.477913461</v>
      </c>
      <c r="T1880" s="3">
        <v>1.909357985</v>
      </c>
      <c r="U1880" s="3">
        <v>1655239</v>
      </c>
      <c r="V1880" s="3">
        <f t="shared" si="91"/>
        <v>1.4779134614397074</v>
      </c>
      <c r="W1880" s="3"/>
      <c r="X1880" s="3"/>
    </row>
    <row r="1881" spans="1:24" x14ac:dyDescent="0.5">
      <c r="A1881" s="3" t="str">
        <f t="shared" si="89"/>
        <v>CENTRAL INDIA</v>
      </c>
      <c r="B1881" s="3" t="s">
        <v>597</v>
      </c>
      <c r="C1881" s="3" t="s">
        <v>596</v>
      </c>
      <c r="D1881" s="3" t="s">
        <v>595</v>
      </c>
      <c r="E1881" s="3">
        <v>0</v>
      </c>
      <c r="F1881" s="3" t="s">
        <v>55</v>
      </c>
      <c r="G1881" s="3" t="s">
        <v>54</v>
      </c>
      <c r="H1881" s="3" t="s">
        <v>23</v>
      </c>
      <c r="I1881" s="3">
        <v>0</v>
      </c>
      <c r="J1881" s="3">
        <v>40</v>
      </c>
      <c r="K1881" s="3" t="s">
        <v>135</v>
      </c>
      <c r="L1881" s="3" t="s">
        <v>9</v>
      </c>
      <c r="M1881" s="4">
        <v>7849844</v>
      </c>
      <c r="N1881" s="3">
        <v>0</v>
      </c>
      <c r="O1881" s="4">
        <f t="shared" si="90"/>
        <v>7849844</v>
      </c>
      <c r="P1881" s="3">
        <v>18489</v>
      </c>
      <c r="Q1881" s="3">
        <v>45</v>
      </c>
      <c r="R1881" s="3">
        <v>18534</v>
      </c>
      <c r="S1881" s="3">
        <v>1.119717455</v>
      </c>
      <c r="T1881" s="3">
        <v>1.4465944850000001</v>
      </c>
      <c r="U1881" s="3">
        <v>1655239</v>
      </c>
      <c r="V1881" s="3">
        <f t="shared" si="91"/>
        <v>1.1197174546998954</v>
      </c>
      <c r="W1881" s="3"/>
      <c r="X1881" s="3"/>
    </row>
    <row r="1882" spans="1:24" x14ac:dyDescent="0.5">
      <c r="A1882" s="3" t="str">
        <f t="shared" si="89"/>
        <v>EAST INDIA</v>
      </c>
      <c r="B1882" s="3" t="s">
        <v>144</v>
      </c>
      <c r="C1882" s="3" t="s">
        <v>590</v>
      </c>
      <c r="D1882" s="3" t="s">
        <v>594</v>
      </c>
      <c r="E1882" s="3">
        <v>1</v>
      </c>
      <c r="F1882" s="3" t="s">
        <v>7</v>
      </c>
      <c r="G1882" s="3" t="s">
        <v>6</v>
      </c>
      <c r="H1882" s="3" t="s">
        <v>5</v>
      </c>
      <c r="I1882" s="3">
        <v>4</v>
      </c>
      <c r="J1882" s="3">
        <v>63</v>
      </c>
      <c r="K1882" s="3" t="s">
        <v>61</v>
      </c>
      <c r="L1882" s="3" t="s">
        <v>593</v>
      </c>
      <c r="M1882" s="4">
        <v>32152250</v>
      </c>
      <c r="N1882" s="4">
        <v>2214842</v>
      </c>
      <c r="O1882" s="4">
        <f t="shared" si="90"/>
        <v>29937408</v>
      </c>
      <c r="P1882" s="3">
        <v>492364</v>
      </c>
      <c r="Q1882" s="3">
        <v>2436</v>
      </c>
      <c r="R1882" s="3">
        <v>494800</v>
      </c>
      <c r="S1882" s="3">
        <v>27.675266430000001</v>
      </c>
      <c r="T1882" s="3">
        <v>50.718702880000002</v>
      </c>
      <c r="U1882" s="3">
        <v>1787878</v>
      </c>
      <c r="V1882" s="3">
        <f t="shared" si="91"/>
        <v>27.675266433168261</v>
      </c>
      <c r="W1882" s="3"/>
      <c r="X1882" s="3"/>
    </row>
    <row r="1883" spans="1:24" x14ac:dyDescent="0.5">
      <c r="A1883" s="3" t="str">
        <f t="shared" si="89"/>
        <v>EAST INDIA</v>
      </c>
      <c r="B1883" s="3" t="s">
        <v>144</v>
      </c>
      <c r="C1883" s="3" t="s">
        <v>590</v>
      </c>
      <c r="D1883" s="3" t="s">
        <v>592</v>
      </c>
      <c r="E1883" s="3">
        <v>0</v>
      </c>
      <c r="F1883" s="3" t="s">
        <v>11</v>
      </c>
      <c r="G1883" s="3" t="s">
        <v>10</v>
      </c>
      <c r="H1883" s="3" t="s">
        <v>23</v>
      </c>
      <c r="I1883" s="3">
        <v>0</v>
      </c>
      <c r="J1883" s="3">
        <v>74</v>
      </c>
      <c r="K1883" s="3" t="s">
        <v>61</v>
      </c>
      <c r="L1883" s="3" t="s">
        <v>9</v>
      </c>
      <c r="M1883" s="4">
        <v>475194636</v>
      </c>
      <c r="N1883" s="3">
        <v>0</v>
      </c>
      <c r="O1883" s="4">
        <f t="shared" si="90"/>
        <v>475194636</v>
      </c>
      <c r="P1883" s="3">
        <v>326373</v>
      </c>
      <c r="Q1883" s="3">
        <v>2682</v>
      </c>
      <c r="R1883" s="3">
        <v>329055</v>
      </c>
      <c r="S1883" s="3">
        <v>18.404779300000001</v>
      </c>
      <c r="T1883" s="3">
        <v>33.729269960000003</v>
      </c>
      <c r="U1883" s="3">
        <v>1787878</v>
      </c>
      <c r="V1883" s="3">
        <f t="shared" si="91"/>
        <v>18.404779297021385</v>
      </c>
      <c r="W1883" s="3"/>
      <c r="X1883" s="3"/>
    </row>
    <row r="1884" spans="1:24" x14ac:dyDescent="0.5">
      <c r="A1884" s="3" t="str">
        <f t="shared" si="89"/>
        <v>EAST INDIA</v>
      </c>
      <c r="B1884" s="3" t="s">
        <v>144</v>
      </c>
      <c r="C1884" s="3" t="s">
        <v>590</v>
      </c>
      <c r="D1884" s="3" t="s">
        <v>591</v>
      </c>
      <c r="E1884" s="3">
        <v>0</v>
      </c>
      <c r="F1884" s="3" t="s">
        <v>55</v>
      </c>
      <c r="G1884" s="3" t="s">
        <v>54</v>
      </c>
      <c r="H1884" s="3" t="s">
        <v>5</v>
      </c>
      <c r="I1884" s="3">
        <v>0</v>
      </c>
      <c r="J1884" s="3">
        <v>35</v>
      </c>
      <c r="K1884" s="3" t="s">
        <v>61</v>
      </c>
      <c r="L1884" s="3" t="s">
        <v>13</v>
      </c>
      <c r="M1884" s="4">
        <v>8864060</v>
      </c>
      <c r="N1884" s="3">
        <v>0</v>
      </c>
      <c r="O1884" s="4">
        <f t="shared" si="90"/>
        <v>8864060</v>
      </c>
      <c r="P1884" s="3">
        <v>86187</v>
      </c>
      <c r="Q1884" s="3">
        <v>219</v>
      </c>
      <c r="R1884" s="3">
        <v>86406</v>
      </c>
      <c r="S1884" s="3">
        <v>4.8328800960000002</v>
      </c>
      <c r="T1884" s="3">
        <v>8.856912371</v>
      </c>
      <c r="U1884" s="3">
        <v>1787878</v>
      </c>
      <c r="V1884" s="3">
        <f t="shared" si="91"/>
        <v>4.8328800958454661</v>
      </c>
      <c r="W1884" s="3"/>
      <c r="X1884" s="3"/>
    </row>
    <row r="1885" spans="1:24" x14ac:dyDescent="0.5">
      <c r="A1885" s="3" t="str">
        <f t="shared" si="89"/>
        <v>EAST INDIA</v>
      </c>
      <c r="B1885" s="3" t="s">
        <v>144</v>
      </c>
      <c r="C1885" s="3" t="s">
        <v>590</v>
      </c>
      <c r="D1885" s="3" t="s">
        <v>0</v>
      </c>
      <c r="E1885" s="3">
        <v>0</v>
      </c>
      <c r="F1885" s="3" t="s">
        <v>0</v>
      </c>
      <c r="G1885" s="3"/>
      <c r="H1885" s="3"/>
      <c r="I1885" s="3"/>
      <c r="J1885" s="3"/>
      <c r="K1885" s="3"/>
      <c r="L1885" s="3"/>
      <c r="M1885" s="4">
        <v>0</v>
      </c>
      <c r="N1885" s="3">
        <v>0</v>
      </c>
      <c r="O1885" s="4">
        <f t="shared" si="90"/>
        <v>0</v>
      </c>
      <c r="P1885" s="3">
        <v>18914</v>
      </c>
      <c r="Q1885" s="3">
        <v>74</v>
      </c>
      <c r="R1885" s="3">
        <v>18988</v>
      </c>
      <c r="S1885" s="3">
        <v>1.0620411460000001</v>
      </c>
      <c r="T1885" s="3">
        <v>1.9463353480000001</v>
      </c>
      <c r="U1885" s="3">
        <v>1787878</v>
      </c>
      <c r="V1885" s="3">
        <f t="shared" si="91"/>
        <v>1.0620411459842338</v>
      </c>
      <c r="W1885" s="3"/>
      <c r="X1885" s="3"/>
    </row>
    <row r="1886" spans="1:24" x14ac:dyDescent="0.5">
      <c r="A1886" s="3" t="str">
        <f t="shared" si="89"/>
        <v>EAST INDIA</v>
      </c>
      <c r="B1886" s="3" t="s">
        <v>144</v>
      </c>
      <c r="C1886" s="3" t="s">
        <v>590</v>
      </c>
      <c r="D1886" s="3" t="s">
        <v>589</v>
      </c>
      <c r="E1886" s="3">
        <v>0</v>
      </c>
      <c r="F1886" s="3" t="s">
        <v>18</v>
      </c>
      <c r="G1886" s="3" t="s">
        <v>30</v>
      </c>
      <c r="H1886" s="3" t="s">
        <v>5</v>
      </c>
      <c r="I1886" s="3">
        <v>10</v>
      </c>
      <c r="J1886" s="3">
        <v>48</v>
      </c>
      <c r="K1886" s="3" t="s">
        <v>61</v>
      </c>
      <c r="L1886" s="3" t="s">
        <v>22</v>
      </c>
      <c r="M1886" s="4">
        <v>816680</v>
      </c>
      <c r="N1886" s="3">
        <v>0</v>
      </c>
      <c r="O1886" s="4">
        <f t="shared" si="90"/>
        <v>816680</v>
      </c>
      <c r="P1886" s="3">
        <v>9973</v>
      </c>
      <c r="Q1886" s="3">
        <v>56</v>
      </c>
      <c r="R1886" s="3">
        <v>10029</v>
      </c>
      <c r="S1886" s="3">
        <v>0.56094431499999997</v>
      </c>
      <c r="T1886" s="3">
        <v>1.028007015</v>
      </c>
      <c r="U1886" s="3">
        <v>1787878</v>
      </c>
      <c r="V1886" s="3">
        <f t="shared" si="91"/>
        <v>0.56094431499240993</v>
      </c>
      <c r="W1886" s="3"/>
      <c r="X1886" s="3"/>
    </row>
    <row r="1887" spans="1:24" x14ac:dyDescent="0.5">
      <c r="A1887" s="3" t="str">
        <f t="shared" si="89"/>
        <v>WEST INDIA</v>
      </c>
      <c r="B1887" s="3" t="s">
        <v>21</v>
      </c>
      <c r="C1887" s="3" t="s">
        <v>586</v>
      </c>
      <c r="D1887" s="3" t="s">
        <v>588</v>
      </c>
      <c r="E1887" s="3">
        <v>1</v>
      </c>
      <c r="F1887" s="3" t="s">
        <v>340</v>
      </c>
      <c r="G1887" s="3" t="s">
        <v>339</v>
      </c>
      <c r="H1887" s="3" t="s">
        <v>5</v>
      </c>
      <c r="I1887" s="3">
        <v>8</v>
      </c>
      <c r="J1887" s="3">
        <v>53</v>
      </c>
      <c r="K1887" s="3" t="s">
        <v>4</v>
      </c>
      <c r="L1887" s="3" t="s">
        <v>3</v>
      </c>
      <c r="M1887" s="4">
        <v>1996813173</v>
      </c>
      <c r="N1887" s="4">
        <v>12340338</v>
      </c>
      <c r="O1887" s="4">
        <f t="shared" si="90"/>
        <v>1984472835</v>
      </c>
      <c r="P1887" s="3">
        <v>576078</v>
      </c>
      <c r="Q1887" s="3">
        <v>2948</v>
      </c>
      <c r="R1887" s="3">
        <v>579026</v>
      </c>
      <c r="S1887" s="3">
        <v>31.324287030000001</v>
      </c>
      <c r="T1887" s="3">
        <v>51.802493740000003</v>
      </c>
      <c r="U1887" s="3">
        <v>1848489</v>
      </c>
      <c r="V1887" s="3">
        <f t="shared" si="91"/>
        <v>31.324287025781601</v>
      </c>
      <c r="W1887" s="3"/>
      <c r="X1887" s="3"/>
    </row>
    <row r="1888" spans="1:24" x14ac:dyDescent="0.5">
      <c r="A1888" s="3" t="str">
        <f t="shared" si="89"/>
        <v>WEST INDIA</v>
      </c>
      <c r="B1888" s="3" t="s">
        <v>21</v>
      </c>
      <c r="C1888" s="3" t="s">
        <v>586</v>
      </c>
      <c r="D1888" s="3" t="s">
        <v>587</v>
      </c>
      <c r="E1888" s="3">
        <v>0</v>
      </c>
      <c r="F1888" s="3" t="s">
        <v>35</v>
      </c>
      <c r="G1888" s="3" t="s">
        <v>34</v>
      </c>
      <c r="H1888" s="3" t="s">
        <v>5</v>
      </c>
      <c r="I1888" s="3">
        <v>4</v>
      </c>
      <c r="J1888" s="3">
        <v>44</v>
      </c>
      <c r="K1888" s="3" t="s">
        <v>4</v>
      </c>
      <c r="L1888" s="3" t="s">
        <v>3</v>
      </c>
      <c r="M1888" s="4">
        <v>152801213</v>
      </c>
      <c r="N1888" s="4">
        <v>51954358</v>
      </c>
      <c r="O1888" s="4">
        <f t="shared" si="90"/>
        <v>100846855</v>
      </c>
      <c r="P1888" s="3">
        <v>449661</v>
      </c>
      <c r="Q1888" s="3">
        <v>2837</v>
      </c>
      <c r="R1888" s="3">
        <v>452498</v>
      </c>
      <c r="S1888" s="3">
        <v>24.47934502</v>
      </c>
      <c r="T1888" s="3">
        <v>40.482680940000002</v>
      </c>
      <c r="U1888" s="3">
        <v>1848489</v>
      </c>
      <c r="V1888" s="3">
        <f t="shared" si="91"/>
        <v>24.479345021798885</v>
      </c>
      <c r="W1888" s="3"/>
      <c r="X1888" s="3"/>
    </row>
    <row r="1889" spans="1:24" x14ac:dyDescent="0.5">
      <c r="A1889" s="3" t="str">
        <f t="shared" si="89"/>
        <v>WEST INDIA</v>
      </c>
      <c r="B1889" s="3" t="s">
        <v>21</v>
      </c>
      <c r="C1889" s="3" t="s">
        <v>586</v>
      </c>
      <c r="D1889" s="3" t="s">
        <v>585</v>
      </c>
      <c r="E1889" s="3">
        <v>0</v>
      </c>
      <c r="F1889" s="3" t="s">
        <v>31</v>
      </c>
      <c r="G1889" s="3" t="s">
        <v>30</v>
      </c>
      <c r="H1889" s="3" t="s">
        <v>5</v>
      </c>
      <c r="I1889" s="3">
        <v>0</v>
      </c>
      <c r="J1889" s="3">
        <v>63</v>
      </c>
      <c r="K1889" s="3" t="s">
        <v>61</v>
      </c>
      <c r="L1889" s="3" t="s">
        <v>29</v>
      </c>
      <c r="M1889" s="4">
        <v>1427313</v>
      </c>
      <c r="N1889" s="4">
        <v>400000</v>
      </c>
      <c r="O1889" s="4">
        <f t="shared" si="90"/>
        <v>1027313</v>
      </c>
      <c r="P1889" s="3">
        <v>40563</v>
      </c>
      <c r="Q1889" s="3">
        <v>110</v>
      </c>
      <c r="R1889" s="3">
        <v>40673</v>
      </c>
      <c r="S1889" s="3">
        <v>2.2003376810000002</v>
      </c>
      <c r="T1889" s="3">
        <v>3.638805214</v>
      </c>
      <c r="U1889" s="3">
        <v>1848489</v>
      </c>
      <c r="V1889" s="3">
        <f t="shared" si="91"/>
        <v>2.2003376812088145</v>
      </c>
      <c r="W1889" s="3"/>
      <c r="X1889" s="3"/>
    </row>
    <row r="1890" spans="1:24" x14ac:dyDescent="0.5">
      <c r="A1890" s="3" t="str">
        <f t="shared" si="89"/>
        <v>CENTRAL INDIA</v>
      </c>
      <c r="B1890" s="3" t="s">
        <v>126</v>
      </c>
      <c r="C1890" s="3" t="s">
        <v>582</v>
      </c>
      <c r="D1890" s="3" t="s">
        <v>584</v>
      </c>
      <c r="E1890" s="3">
        <v>1</v>
      </c>
      <c r="F1890" s="3" t="s">
        <v>7</v>
      </c>
      <c r="G1890" s="3" t="s">
        <v>6</v>
      </c>
      <c r="H1890" s="3" t="s">
        <v>5</v>
      </c>
      <c r="I1890" s="3">
        <v>2</v>
      </c>
      <c r="J1890" s="3">
        <v>56</v>
      </c>
      <c r="K1890" s="3" t="s">
        <v>4</v>
      </c>
      <c r="L1890" s="3" t="s">
        <v>9</v>
      </c>
      <c r="M1890" s="4">
        <v>41719076</v>
      </c>
      <c r="N1890" s="3">
        <v>0</v>
      </c>
      <c r="O1890" s="4">
        <f t="shared" si="90"/>
        <v>41719076</v>
      </c>
      <c r="P1890" s="3">
        <v>587410</v>
      </c>
      <c r="Q1890" s="3">
        <v>1343</v>
      </c>
      <c r="R1890" s="3">
        <v>588753</v>
      </c>
      <c r="S1890" s="3">
        <v>37.379623940000002</v>
      </c>
      <c r="T1890" s="3">
        <v>52.861984909999997</v>
      </c>
      <c r="U1890" s="3">
        <v>1575064</v>
      </c>
      <c r="V1890" s="3">
        <f t="shared" si="91"/>
        <v>37.379623939090727</v>
      </c>
      <c r="W1890" s="3"/>
      <c r="X1890" s="3"/>
    </row>
    <row r="1891" spans="1:24" x14ac:dyDescent="0.5">
      <c r="A1891" s="3" t="str">
        <f t="shared" si="89"/>
        <v>CENTRAL INDIA</v>
      </c>
      <c r="B1891" s="3" t="s">
        <v>126</v>
      </c>
      <c r="C1891" s="3" t="s">
        <v>582</v>
      </c>
      <c r="D1891" s="3" t="s">
        <v>583</v>
      </c>
      <c r="E1891" s="3">
        <v>0</v>
      </c>
      <c r="F1891" s="3" t="s">
        <v>11</v>
      </c>
      <c r="G1891" s="3" t="s">
        <v>10</v>
      </c>
      <c r="H1891" s="3" t="s">
        <v>5</v>
      </c>
      <c r="I1891" s="3">
        <v>0</v>
      </c>
      <c r="J1891" s="3">
        <v>66</v>
      </c>
      <c r="K1891" s="3" t="s">
        <v>4</v>
      </c>
      <c r="L1891" s="3" t="s">
        <v>3</v>
      </c>
      <c r="M1891" s="4">
        <v>150375545</v>
      </c>
      <c r="N1891" s="4">
        <v>18844623</v>
      </c>
      <c r="O1891" s="4">
        <f t="shared" si="90"/>
        <v>131530922</v>
      </c>
      <c r="P1891" s="3">
        <v>356973</v>
      </c>
      <c r="Q1891" s="3">
        <v>307</v>
      </c>
      <c r="R1891" s="3">
        <v>357280</v>
      </c>
      <c r="S1891" s="3">
        <v>22.683522700000001</v>
      </c>
      <c r="T1891" s="3">
        <v>32.078868329999999</v>
      </c>
      <c r="U1891" s="3">
        <v>1575064</v>
      </c>
      <c r="V1891" s="3">
        <f t="shared" si="91"/>
        <v>22.683522701299758</v>
      </c>
      <c r="W1891" s="3"/>
      <c r="X1891" s="3"/>
    </row>
    <row r="1892" spans="1:24" x14ac:dyDescent="0.5">
      <c r="A1892" s="3" t="str">
        <f t="shared" si="89"/>
        <v>CENTRAL INDIA</v>
      </c>
      <c r="B1892" s="3" t="s">
        <v>126</v>
      </c>
      <c r="C1892" s="3" t="s">
        <v>582</v>
      </c>
      <c r="D1892" s="3" t="s">
        <v>581</v>
      </c>
      <c r="E1892" s="3">
        <v>0</v>
      </c>
      <c r="F1892" s="3" t="s">
        <v>55</v>
      </c>
      <c r="G1892" s="3" t="s">
        <v>54</v>
      </c>
      <c r="H1892" s="3" t="s">
        <v>5</v>
      </c>
      <c r="I1892" s="3">
        <v>2</v>
      </c>
      <c r="J1892" s="3">
        <v>62</v>
      </c>
      <c r="K1892" s="3" t="s">
        <v>4</v>
      </c>
      <c r="L1892" s="3" t="s">
        <v>109</v>
      </c>
      <c r="M1892" s="4">
        <v>24846270</v>
      </c>
      <c r="N1892" s="4">
        <v>746000</v>
      </c>
      <c r="O1892" s="4">
        <f t="shared" si="90"/>
        <v>24100270</v>
      </c>
      <c r="P1892" s="3">
        <v>109901</v>
      </c>
      <c r="Q1892" s="3">
        <v>60</v>
      </c>
      <c r="R1892" s="3">
        <v>109961</v>
      </c>
      <c r="S1892" s="3">
        <v>6.9813671060000004</v>
      </c>
      <c r="T1892" s="3">
        <v>9.8729972030000006</v>
      </c>
      <c r="U1892" s="3">
        <v>1575064</v>
      </c>
      <c r="V1892" s="3">
        <f t="shared" si="91"/>
        <v>6.9813671063525042</v>
      </c>
      <c r="W1892" s="3"/>
      <c r="X1892" s="3"/>
    </row>
    <row r="1893" spans="1:24" x14ac:dyDescent="0.5">
      <c r="A1893" s="3" t="str">
        <f t="shared" si="89"/>
        <v>SOUTH INDIA</v>
      </c>
      <c r="B1893" s="3" t="s">
        <v>2</v>
      </c>
      <c r="C1893" s="3" t="s">
        <v>577</v>
      </c>
      <c r="D1893" s="3" t="s">
        <v>580</v>
      </c>
      <c r="E1893" s="3">
        <v>1</v>
      </c>
      <c r="F1893" s="3" t="s">
        <v>7</v>
      </c>
      <c r="G1893" s="3" t="s">
        <v>6</v>
      </c>
      <c r="H1893" s="3" t="s">
        <v>5</v>
      </c>
      <c r="I1893" s="3">
        <v>0</v>
      </c>
      <c r="J1893" s="3">
        <v>58</v>
      </c>
      <c r="K1893" s="3" t="s">
        <v>4</v>
      </c>
      <c r="L1893" s="3" t="s">
        <v>148</v>
      </c>
      <c r="M1893" s="4">
        <v>81430778</v>
      </c>
      <c r="N1893" s="4">
        <v>4500000</v>
      </c>
      <c r="O1893" s="4">
        <f t="shared" si="90"/>
        <v>76930778</v>
      </c>
      <c r="P1893" s="3">
        <v>384248</v>
      </c>
      <c r="Q1893" s="3">
        <v>532</v>
      </c>
      <c r="R1893" s="3">
        <v>384780</v>
      </c>
      <c r="S1893" s="3">
        <v>19.549087629999999</v>
      </c>
      <c r="T1893" s="3">
        <v>42.040375279999999</v>
      </c>
      <c r="U1893" s="3">
        <v>1968276</v>
      </c>
      <c r="V1893" s="3">
        <f t="shared" si="91"/>
        <v>19.549087627954616</v>
      </c>
      <c r="W1893" s="3"/>
      <c r="X1893" s="3"/>
    </row>
    <row r="1894" spans="1:24" x14ac:dyDescent="0.5">
      <c r="A1894" s="3" t="str">
        <f t="shared" si="89"/>
        <v>SOUTH INDIA</v>
      </c>
      <c r="B1894" s="3" t="s">
        <v>2</v>
      </c>
      <c r="C1894" s="3" t="s">
        <v>577</v>
      </c>
      <c r="D1894" s="3" t="s">
        <v>579</v>
      </c>
      <c r="E1894" s="3">
        <v>0</v>
      </c>
      <c r="F1894" s="3" t="s">
        <v>15</v>
      </c>
      <c r="G1894" s="3" t="s">
        <v>14</v>
      </c>
      <c r="H1894" s="3" t="s">
        <v>5</v>
      </c>
      <c r="I1894" s="3">
        <v>6</v>
      </c>
      <c r="J1894" s="3">
        <v>32</v>
      </c>
      <c r="K1894" s="3" t="s">
        <v>4</v>
      </c>
      <c r="L1894" s="3" t="s">
        <v>9</v>
      </c>
      <c r="M1894" s="4">
        <v>301011219</v>
      </c>
      <c r="N1894" s="4">
        <v>68489543</v>
      </c>
      <c r="O1894" s="4">
        <f t="shared" si="90"/>
        <v>232521676</v>
      </c>
      <c r="P1894" s="3">
        <v>322482</v>
      </c>
      <c r="Q1894" s="3">
        <v>184</v>
      </c>
      <c r="R1894" s="3">
        <v>322666</v>
      </c>
      <c r="S1894" s="3">
        <v>16.393331020000002</v>
      </c>
      <c r="T1894" s="3">
        <v>35.253910619999999</v>
      </c>
      <c r="U1894" s="3">
        <v>1968276</v>
      </c>
      <c r="V1894" s="3">
        <f t="shared" si="91"/>
        <v>16.393331016585073</v>
      </c>
      <c r="W1894" s="3"/>
      <c r="X1894" s="3"/>
    </row>
    <row r="1895" spans="1:24" x14ac:dyDescent="0.5">
      <c r="A1895" s="3" t="str">
        <f t="shared" si="89"/>
        <v>SOUTH INDIA</v>
      </c>
      <c r="B1895" s="3" t="s">
        <v>2</v>
      </c>
      <c r="C1895" s="3" t="s">
        <v>577</v>
      </c>
      <c r="D1895" s="3" t="s">
        <v>578</v>
      </c>
      <c r="E1895" s="3">
        <v>0</v>
      </c>
      <c r="F1895" s="3" t="s">
        <v>11</v>
      </c>
      <c r="G1895" s="3" t="s">
        <v>10</v>
      </c>
      <c r="H1895" s="3" t="s">
        <v>5</v>
      </c>
      <c r="I1895" s="3">
        <v>0</v>
      </c>
      <c r="J1895" s="3">
        <v>58</v>
      </c>
      <c r="K1895" s="3" t="s">
        <v>4</v>
      </c>
      <c r="L1895" s="3" t="s">
        <v>13</v>
      </c>
      <c r="M1895" s="4">
        <v>24655065</v>
      </c>
      <c r="N1895" s="4">
        <v>2400000</v>
      </c>
      <c r="O1895" s="4">
        <f t="shared" si="90"/>
        <v>22255065</v>
      </c>
      <c r="P1895" s="3">
        <v>173027</v>
      </c>
      <c r="Q1895" s="3">
        <v>202</v>
      </c>
      <c r="R1895" s="3">
        <v>173229</v>
      </c>
      <c r="S1895" s="3">
        <v>8.8010522909999995</v>
      </c>
      <c r="T1895" s="3">
        <v>18.92669102</v>
      </c>
      <c r="U1895" s="3">
        <v>1968276</v>
      </c>
      <c r="V1895" s="3">
        <f t="shared" si="91"/>
        <v>8.8010522914469309</v>
      </c>
      <c r="W1895" s="3"/>
      <c r="X1895" s="3"/>
    </row>
    <row r="1896" spans="1:24" x14ac:dyDescent="0.5">
      <c r="A1896" s="3" t="str">
        <f t="shared" si="89"/>
        <v>SOUTH INDIA</v>
      </c>
      <c r="B1896" s="3" t="s">
        <v>2</v>
      </c>
      <c r="C1896" s="3" t="s">
        <v>577</v>
      </c>
      <c r="D1896" s="3" t="s">
        <v>576</v>
      </c>
      <c r="E1896" s="3">
        <v>0</v>
      </c>
      <c r="F1896" s="3" t="s">
        <v>75</v>
      </c>
      <c r="G1896" s="3" t="s">
        <v>74</v>
      </c>
      <c r="H1896" s="3" t="s">
        <v>5</v>
      </c>
      <c r="I1896" s="3">
        <v>0</v>
      </c>
      <c r="J1896" s="3">
        <v>44</v>
      </c>
      <c r="K1896" s="3" t="s">
        <v>4</v>
      </c>
      <c r="L1896" s="3" t="s">
        <v>109</v>
      </c>
      <c r="M1896" s="4">
        <v>34643000</v>
      </c>
      <c r="N1896" s="4">
        <v>1800000</v>
      </c>
      <c r="O1896" s="4">
        <f t="shared" si="90"/>
        <v>32843000</v>
      </c>
      <c r="P1896" s="3">
        <v>9677</v>
      </c>
      <c r="Q1896" s="3">
        <v>6</v>
      </c>
      <c r="R1896" s="3">
        <v>9683</v>
      </c>
      <c r="S1896" s="3">
        <v>0.491953364</v>
      </c>
      <c r="T1896" s="3">
        <v>1.057947279</v>
      </c>
      <c r="U1896" s="3">
        <v>1968276</v>
      </c>
      <c r="V1896" s="3">
        <f t="shared" si="91"/>
        <v>0.49195336426395486</v>
      </c>
      <c r="W1896" s="3"/>
      <c r="X1896" s="3"/>
    </row>
    <row r="1897" spans="1:24" x14ac:dyDescent="0.5">
      <c r="A1897" s="3" t="str">
        <f t="shared" si="89"/>
        <v>CENTRAL INDIA</v>
      </c>
      <c r="B1897" s="3" t="s">
        <v>126</v>
      </c>
      <c r="C1897" s="3" t="s">
        <v>571</v>
      </c>
      <c r="D1897" s="3" t="s">
        <v>575</v>
      </c>
      <c r="E1897" s="3">
        <v>1</v>
      </c>
      <c r="F1897" s="3" t="s">
        <v>7</v>
      </c>
      <c r="G1897" s="3" t="s">
        <v>6</v>
      </c>
      <c r="H1897" s="3" t="s">
        <v>23</v>
      </c>
      <c r="I1897" s="3">
        <v>0</v>
      </c>
      <c r="J1897" s="3">
        <v>32</v>
      </c>
      <c r="K1897" s="3" t="s">
        <v>135</v>
      </c>
      <c r="L1897" s="3" t="s">
        <v>13</v>
      </c>
      <c r="M1897" s="4">
        <v>36564408</v>
      </c>
      <c r="N1897" s="4">
        <v>1736289</v>
      </c>
      <c r="O1897" s="4">
        <f t="shared" si="90"/>
        <v>34828119</v>
      </c>
      <c r="P1897" s="3">
        <v>746122</v>
      </c>
      <c r="Q1897" s="3">
        <v>1855</v>
      </c>
      <c r="R1897" s="3">
        <v>747977</v>
      </c>
      <c r="S1897" s="3">
        <v>45.154768500000003</v>
      </c>
      <c r="T1897" s="3">
        <v>60.394465500000003</v>
      </c>
      <c r="U1897" s="3">
        <v>1656474</v>
      </c>
      <c r="V1897" s="3">
        <f t="shared" si="91"/>
        <v>45.154768502252374</v>
      </c>
      <c r="W1897" s="3"/>
      <c r="X1897" s="3"/>
    </row>
    <row r="1898" spans="1:24" x14ac:dyDescent="0.5">
      <c r="A1898" s="3" t="str">
        <f t="shared" si="89"/>
        <v>CENTRAL INDIA</v>
      </c>
      <c r="B1898" s="3" t="s">
        <v>126</v>
      </c>
      <c r="C1898" s="3" t="s">
        <v>571</v>
      </c>
      <c r="D1898" s="3" t="s">
        <v>574</v>
      </c>
      <c r="E1898" s="3">
        <v>0</v>
      </c>
      <c r="F1898" s="3" t="s">
        <v>11</v>
      </c>
      <c r="G1898" s="3" t="s">
        <v>10</v>
      </c>
      <c r="H1898" s="3" t="s">
        <v>23</v>
      </c>
      <c r="I1898" s="3">
        <v>0</v>
      </c>
      <c r="J1898" s="3">
        <v>50</v>
      </c>
      <c r="K1898" s="3" t="s">
        <v>135</v>
      </c>
      <c r="L1898" s="3" t="s">
        <v>9</v>
      </c>
      <c r="M1898" s="4">
        <v>20491903</v>
      </c>
      <c r="N1898" s="4">
        <v>3913894</v>
      </c>
      <c r="O1898" s="4">
        <f t="shared" si="90"/>
        <v>16578009</v>
      </c>
      <c r="P1898" s="3">
        <v>343553</v>
      </c>
      <c r="Q1898" s="3">
        <v>1091</v>
      </c>
      <c r="R1898" s="3">
        <v>344644</v>
      </c>
      <c r="S1898" s="3">
        <v>20.805880439999999</v>
      </c>
      <c r="T1898" s="3">
        <v>27.827847869999999</v>
      </c>
      <c r="U1898" s="3">
        <v>1656474</v>
      </c>
      <c r="V1898" s="3">
        <f t="shared" si="91"/>
        <v>20.805880442433747</v>
      </c>
      <c r="W1898" s="3"/>
      <c r="X1898" s="3"/>
    </row>
    <row r="1899" spans="1:24" x14ac:dyDescent="0.5">
      <c r="A1899" s="3" t="str">
        <f t="shared" si="89"/>
        <v>CENTRAL INDIA</v>
      </c>
      <c r="B1899" s="3" t="s">
        <v>126</v>
      </c>
      <c r="C1899" s="3" t="s">
        <v>571</v>
      </c>
      <c r="D1899" s="3" t="s">
        <v>573</v>
      </c>
      <c r="E1899" s="3">
        <v>0</v>
      </c>
      <c r="F1899" s="3" t="s">
        <v>51</v>
      </c>
      <c r="G1899" s="3" t="s">
        <v>50</v>
      </c>
      <c r="H1899" s="3" t="s">
        <v>23</v>
      </c>
      <c r="I1899" s="3">
        <v>0</v>
      </c>
      <c r="J1899" s="3">
        <v>31</v>
      </c>
      <c r="K1899" s="3" t="s">
        <v>135</v>
      </c>
      <c r="L1899" s="3" t="s">
        <v>3</v>
      </c>
      <c r="M1899" s="4">
        <v>223200</v>
      </c>
      <c r="N1899" s="4">
        <v>20000</v>
      </c>
      <c r="O1899" s="4">
        <f t="shared" si="90"/>
        <v>203200</v>
      </c>
      <c r="P1899" s="3">
        <v>33683</v>
      </c>
      <c r="Q1899" s="3">
        <v>12</v>
      </c>
      <c r="R1899" s="3">
        <v>33695</v>
      </c>
      <c r="S1899" s="3">
        <v>2.0341399870000001</v>
      </c>
      <c r="T1899" s="3">
        <v>2.7206605480000001</v>
      </c>
      <c r="U1899" s="3">
        <v>1656474</v>
      </c>
      <c r="V1899" s="3">
        <f t="shared" si="91"/>
        <v>2.0341399865014482</v>
      </c>
      <c r="W1899" s="3"/>
      <c r="X1899" s="3"/>
    </row>
    <row r="1900" spans="1:24" x14ac:dyDescent="0.5">
      <c r="A1900" s="3" t="str">
        <f t="shared" si="89"/>
        <v>CENTRAL INDIA</v>
      </c>
      <c r="B1900" s="3" t="s">
        <v>126</v>
      </c>
      <c r="C1900" s="3" t="s">
        <v>571</v>
      </c>
      <c r="D1900" s="3" t="s">
        <v>572</v>
      </c>
      <c r="E1900" s="3">
        <v>0</v>
      </c>
      <c r="F1900" s="3" t="s">
        <v>55</v>
      </c>
      <c r="G1900" s="3" t="s">
        <v>54</v>
      </c>
      <c r="H1900" s="3" t="s">
        <v>5</v>
      </c>
      <c r="I1900" s="3">
        <v>0</v>
      </c>
      <c r="J1900" s="3">
        <v>65</v>
      </c>
      <c r="K1900" s="3" t="s">
        <v>135</v>
      </c>
      <c r="L1900" s="3" t="s">
        <v>22</v>
      </c>
      <c r="M1900" s="4">
        <v>826000</v>
      </c>
      <c r="N1900" s="3">
        <v>0</v>
      </c>
      <c r="O1900" s="4">
        <f t="shared" si="90"/>
        <v>826000</v>
      </c>
      <c r="P1900" s="3">
        <v>20547</v>
      </c>
      <c r="Q1900" s="3">
        <v>51</v>
      </c>
      <c r="R1900" s="3">
        <v>20598</v>
      </c>
      <c r="S1900" s="3">
        <v>1.243484655</v>
      </c>
      <c r="T1900" s="3">
        <v>1.663159697</v>
      </c>
      <c r="U1900" s="3">
        <v>1656474</v>
      </c>
      <c r="V1900" s="3">
        <f t="shared" si="91"/>
        <v>1.2434846547546172</v>
      </c>
      <c r="W1900" s="3"/>
      <c r="X1900" s="3"/>
    </row>
    <row r="1901" spans="1:24" x14ac:dyDescent="0.5">
      <c r="A1901" s="3" t="str">
        <f t="shared" si="89"/>
        <v>CENTRAL INDIA</v>
      </c>
      <c r="B1901" s="3" t="s">
        <v>126</v>
      </c>
      <c r="C1901" s="3" t="s">
        <v>571</v>
      </c>
      <c r="D1901" s="3" t="s">
        <v>0</v>
      </c>
      <c r="E1901" s="3">
        <v>0</v>
      </c>
      <c r="F1901" s="3" t="s">
        <v>0</v>
      </c>
      <c r="G1901" s="3"/>
      <c r="H1901" s="3"/>
      <c r="I1901" s="3"/>
      <c r="J1901" s="3"/>
      <c r="K1901" s="3"/>
      <c r="L1901" s="3"/>
      <c r="M1901" s="4">
        <v>0</v>
      </c>
      <c r="N1901" s="4">
        <v>0</v>
      </c>
      <c r="O1901" s="4">
        <f t="shared" si="90"/>
        <v>0</v>
      </c>
      <c r="P1901" s="3">
        <v>19995</v>
      </c>
      <c r="Q1901" s="3">
        <v>32</v>
      </c>
      <c r="R1901" s="3">
        <v>20027</v>
      </c>
      <c r="S1901" s="3">
        <v>1.2090138450000001</v>
      </c>
      <c r="T1901" s="3">
        <v>1.617055017</v>
      </c>
      <c r="U1901" s="3">
        <v>1656474</v>
      </c>
      <c r="V1901" s="3">
        <f t="shared" si="91"/>
        <v>1.2090138450709158</v>
      </c>
      <c r="W1901" s="3"/>
      <c r="X1901" s="3"/>
    </row>
    <row r="1902" spans="1:24" x14ac:dyDescent="0.5">
      <c r="A1902" s="3" t="str">
        <f t="shared" si="89"/>
        <v>CENTRAL INDIA</v>
      </c>
      <c r="B1902" s="3" t="s">
        <v>126</v>
      </c>
      <c r="C1902" s="3" t="s">
        <v>571</v>
      </c>
      <c r="D1902" s="3" t="s">
        <v>570</v>
      </c>
      <c r="E1902" s="3">
        <v>0</v>
      </c>
      <c r="F1902" s="3" t="s">
        <v>521</v>
      </c>
      <c r="G1902" s="3" t="s">
        <v>389</v>
      </c>
      <c r="H1902" s="3" t="s">
        <v>5</v>
      </c>
      <c r="I1902" s="3">
        <v>0</v>
      </c>
      <c r="J1902" s="3">
        <v>27</v>
      </c>
      <c r="K1902" s="3" t="s">
        <v>135</v>
      </c>
      <c r="L1902" s="3" t="s">
        <v>22</v>
      </c>
      <c r="M1902" s="4">
        <v>932000</v>
      </c>
      <c r="N1902" s="3">
        <v>0</v>
      </c>
      <c r="O1902" s="4">
        <f t="shared" si="90"/>
        <v>932000</v>
      </c>
      <c r="P1902" s="3">
        <v>16759</v>
      </c>
      <c r="Q1902" s="3">
        <v>30</v>
      </c>
      <c r="R1902" s="3">
        <v>16789</v>
      </c>
      <c r="S1902" s="3">
        <v>1.0135383950000001</v>
      </c>
      <c r="T1902" s="3">
        <v>1.3556067650000001</v>
      </c>
      <c r="U1902" s="3">
        <v>1656474</v>
      </c>
      <c r="V1902" s="3">
        <f t="shared" si="91"/>
        <v>1.0135383954109753</v>
      </c>
      <c r="W1902" s="3"/>
      <c r="X1902" s="3"/>
    </row>
    <row r="1903" spans="1:24" x14ac:dyDescent="0.5">
      <c r="A1903" s="3" t="str">
        <f t="shared" si="89"/>
        <v>CENTRAL INDIA</v>
      </c>
      <c r="B1903" s="3" t="s">
        <v>131</v>
      </c>
      <c r="C1903" s="3" t="s">
        <v>567</v>
      </c>
      <c r="D1903" s="3" t="s">
        <v>569</v>
      </c>
      <c r="E1903" s="3">
        <v>1</v>
      </c>
      <c r="F1903" s="3" t="s">
        <v>7</v>
      </c>
      <c r="G1903" s="3" t="s">
        <v>6</v>
      </c>
      <c r="H1903" s="3" t="s">
        <v>5</v>
      </c>
      <c r="I1903" s="3">
        <v>1</v>
      </c>
      <c r="J1903" s="3">
        <v>42</v>
      </c>
      <c r="K1903" s="3" t="s">
        <v>61</v>
      </c>
      <c r="L1903" s="3" t="s">
        <v>3</v>
      </c>
      <c r="M1903" s="4">
        <v>43448049</v>
      </c>
      <c r="N1903" s="4">
        <v>1179697</v>
      </c>
      <c r="O1903" s="4">
        <f t="shared" si="90"/>
        <v>42268352</v>
      </c>
      <c r="P1903" s="3">
        <v>686352</v>
      </c>
      <c r="Q1903" s="3">
        <v>2638</v>
      </c>
      <c r="R1903" s="3">
        <v>688990</v>
      </c>
      <c r="S1903" s="3">
        <v>32.588670610000001</v>
      </c>
      <c r="T1903" s="3">
        <v>58.038147369999997</v>
      </c>
      <c r="U1903" s="3">
        <v>2114201</v>
      </c>
      <c r="V1903" s="3">
        <f t="shared" si="91"/>
        <v>32.588670613626611</v>
      </c>
      <c r="W1903" s="3"/>
      <c r="X1903" s="3"/>
    </row>
    <row r="1904" spans="1:24" x14ac:dyDescent="0.5">
      <c r="A1904" s="3" t="str">
        <f t="shared" si="89"/>
        <v>CENTRAL INDIA</v>
      </c>
      <c r="B1904" s="3" t="s">
        <v>131</v>
      </c>
      <c r="C1904" s="3" t="s">
        <v>567</v>
      </c>
      <c r="D1904" s="3" t="s">
        <v>568</v>
      </c>
      <c r="E1904" s="3">
        <v>0</v>
      </c>
      <c r="F1904" s="3" t="s">
        <v>55</v>
      </c>
      <c r="G1904" s="3" t="s">
        <v>54</v>
      </c>
      <c r="H1904" s="3" t="s">
        <v>5</v>
      </c>
      <c r="I1904" s="3">
        <v>5</v>
      </c>
      <c r="J1904" s="3">
        <v>48</v>
      </c>
      <c r="K1904" s="3" t="s">
        <v>61</v>
      </c>
      <c r="L1904" s="3" t="s">
        <v>9</v>
      </c>
      <c r="M1904" s="4">
        <v>15755445</v>
      </c>
      <c r="N1904" s="4">
        <v>1200128</v>
      </c>
      <c r="O1904" s="4">
        <f t="shared" si="90"/>
        <v>14555317</v>
      </c>
      <c r="P1904" s="3">
        <v>417337</v>
      </c>
      <c r="Q1904" s="3">
        <v>3235</v>
      </c>
      <c r="R1904" s="3">
        <v>420572</v>
      </c>
      <c r="S1904" s="3">
        <v>19.892715970000001</v>
      </c>
      <c r="T1904" s="3">
        <v>35.42753845</v>
      </c>
      <c r="U1904" s="3">
        <v>2114201</v>
      </c>
      <c r="V1904" s="3">
        <f t="shared" si="91"/>
        <v>19.892715971660216</v>
      </c>
      <c r="W1904" s="3"/>
      <c r="X1904" s="3"/>
    </row>
    <row r="1905" spans="1:24" x14ac:dyDescent="0.5">
      <c r="A1905" s="3" t="str">
        <f t="shared" si="89"/>
        <v>CENTRAL INDIA</v>
      </c>
      <c r="B1905" s="3" t="s">
        <v>131</v>
      </c>
      <c r="C1905" s="3" t="s">
        <v>567</v>
      </c>
      <c r="D1905" s="3" t="s">
        <v>566</v>
      </c>
      <c r="E1905" s="3">
        <v>0</v>
      </c>
      <c r="F1905" s="3" t="s">
        <v>11</v>
      </c>
      <c r="G1905" s="3" t="s">
        <v>10</v>
      </c>
      <c r="H1905" s="3" t="s">
        <v>5</v>
      </c>
      <c r="I1905" s="3">
        <v>0</v>
      </c>
      <c r="J1905" s="3">
        <v>47</v>
      </c>
      <c r="K1905" s="3" t="s">
        <v>61</v>
      </c>
      <c r="L1905" s="3" t="s">
        <v>13</v>
      </c>
      <c r="M1905" s="4">
        <v>52249560</v>
      </c>
      <c r="N1905" s="4">
        <v>2159156</v>
      </c>
      <c r="O1905" s="4">
        <f t="shared" si="90"/>
        <v>50090404</v>
      </c>
      <c r="P1905" s="3">
        <v>35055</v>
      </c>
      <c r="Q1905" s="3">
        <v>228</v>
      </c>
      <c r="R1905" s="3">
        <v>35283</v>
      </c>
      <c r="S1905" s="3">
        <v>1.668857408</v>
      </c>
      <c r="T1905" s="3">
        <v>2.9721185409999999</v>
      </c>
      <c r="U1905" s="3">
        <v>2114201</v>
      </c>
      <c r="V1905" s="3">
        <f t="shared" si="91"/>
        <v>1.66885740759748</v>
      </c>
      <c r="W1905" s="3"/>
      <c r="X1905" s="3"/>
    </row>
    <row r="1906" spans="1:24" x14ac:dyDescent="0.5">
      <c r="A1906" s="3" t="str">
        <f t="shared" si="89"/>
        <v>EAST INDIA</v>
      </c>
      <c r="B1906" s="3" t="s">
        <v>144</v>
      </c>
      <c r="C1906" s="3" t="s">
        <v>557</v>
      </c>
      <c r="D1906" s="3" t="s">
        <v>565</v>
      </c>
      <c r="E1906" s="3">
        <v>1</v>
      </c>
      <c r="F1906" s="3" t="s">
        <v>7</v>
      </c>
      <c r="G1906" s="3" t="s">
        <v>6</v>
      </c>
      <c r="H1906" s="3" t="s">
        <v>23</v>
      </c>
      <c r="I1906" s="3">
        <v>1</v>
      </c>
      <c r="J1906" s="3">
        <v>69</v>
      </c>
      <c r="K1906" s="3" t="s">
        <v>4</v>
      </c>
      <c r="L1906" s="3" t="s">
        <v>29</v>
      </c>
      <c r="M1906" s="4">
        <v>328364940</v>
      </c>
      <c r="N1906" s="3">
        <v>0</v>
      </c>
      <c r="O1906" s="4">
        <f t="shared" si="90"/>
        <v>328364940</v>
      </c>
      <c r="P1906" s="3">
        <v>606581</v>
      </c>
      <c r="Q1906" s="3">
        <v>2097</v>
      </c>
      <c r="R1906" s="3">
        <v>608678</v>
      </c>
      <c r="S1906" s="3">
        <v>36.097294830000003</v>
      </c>
      <c r="T1906" s="3">
        <v>60.569374689999997</v>
      </c>
      <c r="U1906" s="3">
        <v>1686215</v>
      </c>
      <c r="V1906" s="3">
        <f t="shared" si="91"/>
        <v>36.097294828951235</v>
      </c>
      <c r="W1906" s="3"/>
      <c r="X1906" s="3"/>
    </row>
    <row r="1907" spans="1:24" x14ac:dyDescent="0.5">
      <c r="A1907" s="3" t="str">
        <f t="shared" si="89"/>
        <v>EAST INDIA</v>
      </c>
      <c r="B1907" s="3" t="s">
        <v>144</v>
      </c>
      <c r="C1907" s="3" t="s">
        <v>557</v>
      </c>
      <c r="D1907" s="3" t="s">
        <v>564</v>
      </c>
      <c r="E1907" s="3">
        <v>0</v>
      </c>
      <c r="F1907" s="3" t="s">
        <v>167</v>
      </c>
      <c r="G1907" s="3" t="s">
        <v>166</v>
      </c>
      <c r="H1907" s="3" t="s">
        <v>5</v>
      </c>
      <c r="I1907" s="3">
        <v>1</v>
      </c>
      <c r="J1907" s="3">
        <v>52</v>
      </c>
      <c r="K1907" s="3" t="s">
        <v>4</v>
      </c>
      <c r="L1907" s="3" t="s">
        <v>9</v>
      </c>
      <c r="M1907" s="4">
        <v>25526590</v>
      </c>
      <c r="N1907" s="4">
        <v>8814643</v>
      </c>
      <c r="O1907" s="4">
        <f t="shared" si="90"/>
        <v>16711947</v>
      </c>
      <c r="P1907" s="3">
        <v>266870</v>
      </c>
      <c r="Q1907" s="3">
        <v>1448</v>
      </c>
      <c r="R1907" s="3">
        <v>268318</v>
      </c>
      <c r="S1907" s="3">
        <v>15.91244296</v>
      </c>
      <c r="T1907" s="3">
        <v>26.700247879999999</v>
      </c>
      <c r="U1907" s="3">
        <v>1686215</v>
      </c>
      <c r="V1907" s="3">
        <f t="shared" si="91"/>
        <v>15.912442956562478</v>
      </c>
      <c r="W1907" s="3"/>
      <c r="X1907" s="3"/>
    </row>
    <row r="1908" spans="1:24" x14ac:dyDescent="0.5">
      <c r="A1908" s="3" t="str">
        <f t="shared" si="89"/>
        <v>EAST INDIA</v>
      </c>
      <c r="B1908" s="3" t="s">
        <v>144</v>
      </c>
      <c r="C1908" s="3" t="s">
        <v>557</v>
      </c>
      <c r="D1908" s="3" t="s">
        <v>563</v>
      </c>
      <c r="E1908" s="3">
        <v>0</v>
      </c>
      <c r="F1908" s="3" t="s">
        <v>18</v>
      </c>
      <c r="G1908" s="3" t="s">
        <v>91</v>
      </c>
      <c r="H1908" s="3" t="s">
        <v>5</v>
      </c>
      <c r="I1908" s="3">
        <v>3</v>
      </c>
      <c r="J1908" s="3">
        <v>73</v>
      </c>
      <c r="K1908" s="3" t="s">
        <v>4</v>
      </c>
      <c r="L1908" s="3" t="s">
        <v>3</v>
      </c>
      <c r="M1908" s="4">
        <v>17741102</v>
      </c>
      <c r="N1908" s="3">
        <v>0</v>
      </c>
      <c r="O1908" s="4">
        <f t="shared" si="90"/>
        <v>17741102</v>
      </c>
      <c r="P1908" s="3">
        <v>18425</v>
      </c>
      <c r="Q1908" s="3">
        <v>1</v>
      </c>
      <c r="R1908" s="3">
        <v>18426</v>
      </c>
      <c r="S1908" s="3">
        <v>1.092743215</v>
      </c>
      <c r="T1908" s="3">
        <v>1.8335660199999999</v>
      </c>
      <c r="U1908" s="3">
        <v>1686215</v>
      </c>
      <c r="V1908" s="3">
        <f t="shared" si="91"/>
        <v>1.0927432148332212</v>
      </c>
      <c r="W1908" s="3"/>
      <c r="X1908" s="3"/>
    </row>
    <row r="1909" spans="1:24" x14ac:dyDescent="0.5">
      <c r="A1909" s="3" t="str">
        <f t="shared" si="89"/>
        <v>EAST INDIA</v>
      </c>
      <c r="B1909" s="3" t="s">
        <v>144</v>
      </c>
      <c r="C1909" s="3" t="s">
        <v>557</v>
      </c>
      <c r="D1909" s="3" t="s">
        <v>562</v>
      </c>
      <c r="E1909" s="3">
        <v>0</v>
      </c>
      <c r="F1909" s="3" t="s">
        <v>18</v>
      </c>
      <c r="G1909" s="3" t="s">
        <v>561</v>
      </c>
      <c r="H1909" s="3" t="s">
        <v>5</v>
      </c>
      <c r="I1909" s="3">
        <v>0</v>
      </c>
      <c r="J1909" s="3">
        <v>44</v>
      </c>
      <c r="K1909" s="3" t="s">
        <v>4</v>
      </c>
      <c r="L1909" s="3" t="s">
        <v>3</v>
      </c>
      <c r="M1909" s="4">
        <v>4069008</v>
      </c>
      <c r="N1909" s="3">
        <v>0</v>
      </c>
      <c r="O1909" s="4">
        <f t="shared" si="90"/>
        <v>4069008</v>
      </c>
      <c r="P1909" s="3">
        <v>13701</v>
      </c>
      <c r="Q1909" s="3">
        <v>3</v>
      </c>
      <c r="R1909" s="3">
        <v>13704</v>
      </c>
      <c r="S1909" s="3">
        <v>0.81270775100000003</v>
      </c>
      <c r="T1909" s="3">
        <v>1.363681143</v>
      </c>
      <c r="U1909" s="3">
        <v>1686215</v>
      </c>
      <c r="V1909" s="3">
        <f t="shared" si="91"/>
        <v>0.81270775079097268</v>
      </c>
      <c r="W1909" s="3"/>
      <c r="X1909" s="3"/>
    </row>
    <row r="1910" spans="1:24" x14ac:dyDescent="0.5">
      <c r="A1910" s="3" t="str">
        <f t="shared" si="89"/>
        <v>EAST INDIA</v>
      </c>
      <c r="B1910" s="3" t="s">
        <v>144</v>
      </c>
      <c r="C1910" s="3" t="s">
        <v>557</v>
      </c>
      <c r="D1910" s="3" t="s">
        <v>560</v>
      </c>
      <c r="E1910" s="3">
        <v>0</v>
      </c>
      <c r="F1910" s="3" t="s">
        <v>340</v>
      </c>
      <c r="G1910" s="3" t="s">
        <v>339</v>
      </c>
      <c r="H1910" s="3" t="s">
        <v>5</v>
      </c>
      <c r="I1910" s="3">
        <v>0</v>
      </c>
      <c r="J1910" s="3">
        <v>51</v>
      </c>
      <c r="K1910" s="3" t="s">
        <v>4</v>
      </c>
      <c r="L1910" s="3" t="s">
        <v>3</v>
      </c>
      <c r="M1910" s="4">
        <v>6324527</v>
      </c>
      <c r="N1910" s="4">
        <v>150000</v>
      </c>
      <c r="O1910" s="4">
        <f t="shared" si="90"/>
        <v>6174527</v>
      </c>
      <c r="P1910" s="3">
        <v>13239</v>
      </c>
      <c r="Q1910" s="3">
        <v>30</v>
      </c>
      <c r="R1910" s="3">
        <v>13269</v>
      </c>
      <c r="S1910" s="3">
        <v>0.78691032900000002</v>
      </c>
      <c r="T1910" s="3">
        <v>1.3203944169999999</v>
      </c>
      <c r="U1910" s="3">
        <v>1686215</v>
      </c>
      <c r="V1910" s="3">
        <f t="shared" si="91"/>
        <v>0.78691032875404376</v>
      </c>
      <c r="W1910" s="3"/>
      <c r="X1910" s="3"/>
    </row>
    <row r="1911" spans="1:24" x14ac:dyDescent="0.5">
      <c r="A1911" s="3" t="str">
        <f t="shared" si="89"/>
        <v>EAST INDIA</v>
      </c>
      <c r="B1911" s="3" t="s">
        <v>144</v>
      </c>
      <c r="C1911" s="3" t="s">
        <v>557</v>
      </c>
      <c r="D1911" s="3" t="s">
        <v>559</v>
      </c>
      <c r="E1911" s="3">
        <v>0</v>
      </c>
      <c r="F1911" s="3" t="s">
        <v>55</v>
      </c>
      <c r="G1911" s="3" t="s">
        <v>54</v>
      </c>
      <c r="H1911" s="3" t="s">
        <v>5</v>
      </c>
      <c r="I1911" s="3">
        <v>1</v>
      </c>
      <c r="J1911" s="3">
        <v>30</v>
      </c>
      <c r="K1911" s="3" t="s">
        <v>4</v>
      </c>
      <c r="L1911" s="3" t="s">
        <v>3</v>
      </c>
      <c r="M1911" s="4">
        <v>22447516</v>
      </c>
      <c r="N1911" s="4">
        <v>9700000</v>
      </c>
      <c r="O1911" s="4">
        <f t="shared" si="90"/>
        <v>12747516</v>
      </c>
      <c r="P1911" s="3">
        <v>12417</v>
      </c>
      <c r="Q1911" s="3">
        <v>53</v>
      </c>
      <c r="R1911" s="3">
        <v>12470</v>
      </c>
      <c r="S1911" s="3">
        <v>0.73952609800000002</v>
      </c>
      <c r="T1911" s="3">
        <v>1.240886154</v>
      </c>
      <c r="U1911" s="3">
        <v>1686215</v>
      </c>
      <c r="V1911" s="3">
        <f t="shared" si="91"/>
        <v>0.73952609839196071</v>
      </c>
      <c r="W1911" s="3"/>
      <c r="X1911" s="3"/>
    </row>
    <row r="1912" spans="1:24" x14ac:dyDescent="0.5">
      <c r="A1912" s="3" t="str">
        <f t="shared" si="89"/>
        <v>EAST INDIA</v>
      </c>
      <c r="B1912" s="3" t="s">
        <v>144</v>
      </c>
      <c r="C1912" s="3" t="s">
        <v>557</v>
      </c>
      <c r="D1912" s="3" t="s">
        <v>558</v>
      </c>
      <c r="E1912" s="3">
        <v>0</v>
      </c>
      <c r="F1912" s="3" t="s">
        <v>18</v>
      </c>
      <c r="G1912" s="3" t="s">
        <v>162</v>
      </c>
      <c r="H1912" s="3" t="s">
        <v>5</v>
      </c>
      <c r="I1912" s="3">
        <v>0</v>
      </c>
      <c r="J1912" s="3">
        <v>31</v>
      </c>
      <c r="K1912" s="3" t="s">
        <v>61</v>
      </c>
      <c r="L1912" s="3" t="s">
        <v>22</v>
      </c>
      <c r="M1912" s="4">
        <v>1545086</v>
      </c>
      <c r="N1912" s="3">
        <v>0</v>
      </c>
      <c r="O1912" s="4">
        <f t="shared" si="90"/>
        <v>1545086</v>
      </c>
      <c r="P1912" s="3">
        <v>11127</v>
      </c>
      <c r="Q1912" s="3">
        <v>11</v>
      </c>
      <c r="R1912" s="3">
        <v>11138</v>
      </c>
      <c r="S1912" s="3">
        <v>0.66053261299999999</v>
      </c>
      <c r="T1912" s="3">
        <v>1.108339213</v>
      </c>
      <c r="U1912" s="3">
        <v>1686215</v>
      </c>
      <c r="V1912" s="3">
        <f t="shared" si="91"/>
        <v>0.66053261298233024</v>
      </c>
      <c r="W1912" s="3"/>
      <c r="X1912" s="3"/>
    </row>
    <row r="1913" spans="1:24" x14ac:dyDescent="0.5">
      <c r="A1913" s="3" t="str">
        <f t="shared" si="89"/>
        <v>EAST INDIA</v>
      </c>
      <c r="B1913" s="3" t="s">
        <v>144</v>
      </c>
      <c r="C1913" s="3" t="s">
        <v>557</v>
      </c>
      <c r="D1913" s="3" t="s">
        <v>556</v>
      </c>
      <c r="E1913" s="3">
        <v>0</v>
      </c>
      <c r="F1913" s="3" t="s">
        <v>18</v>
      </c>
      <c r="G1913" s="3" t="s">
        <v>456</v>
      </c>
      <c r="H1913" s="3" t="s">
        <v>5</v>
      </c>
      <c r="I1913" s="3">
        <v>0</v>
      </c>
      <c r="J1913" s="3">
        <v>51</v>
      </c>
      <c r="K1913" s="3" t="s">
        <v>4</v>
      </c>
      <c r="L1913" s="3" t="s">
        <v>3</v>
      </c>
      <c r="M1913" s="4">
        <v>2302500</v>
      </c>
      <c r="N1913" s="3">
        <v>0</v>
      </c>
      <c r="O1913" s="4">
        <f t="shared" si="90"/>
        <v>2302500</v>
      </c>
      <c r="P1913" s="3">
        <v>10678</v>
      </c>
      <c r="Q1913" s="3">
        <v>1</v>
      </c>
      <c r="R1913" s="3">
        <v>10679</v>
      </c>
      <c r="S1913" s="3">
        <v>0.63331188500000002</v>
      </c>
      <c r="T1913" s="3">
        <v>1.0626642529999999</v>
      </c>
      <c r="U1913" s="3">
        <v>1686215</v>
      </c>
      <c r="V1913" s="3">
        <f t="shared" si="91"/>
        <v>0.63331188490198465</v>
      </c>
      <c r="W1913" s="3"/>
      <c r="X1913" s="3"/>
    </row>
    <row r="1914" spans="1:24" x14ac:dyDescent="0.5">
      <c r="A1914" s="3" t="str">
        <f t="shared" si="89"/>
        <v>NORTH-EAST INDIA</v>
      </c>
      <c r="B1914" s="3" t="s">
        <v>238</v>
      </c>
      <c r="C1914" s="3" t="s">
        <v>551</v>
      </c>
      <c r="D1914" s="3" t="s">
        <v>555</v>
      </c>
      <c r="E1914" s="3">
        <v>1</v>
      </c>
      <c r="F1914" s="3" t="s">
        <v>11</v>
      </c>
      <c r="G1914" s="3" t="s">
        <v>10</v>
      </c>
      <c r="H1914" s="3" t="s">
        <v>5</v>
      </c>
      <c r="I1914" s="3">
        <v>0</v>
      </c>
      <c r="J1914" s="3">
        <v>51</v>
      </c>
      <c r="K1914" s="3" t="s">
        <v>135</v>
      </c>
      <c r="L1914" s="3" t="s">
        <v>29</v>
      </c>
      <c r="M1914" s="4">
        <v>549515421</v>
      </c>
      <c r="N1914" s="3">
        <v>0</v>
      </c>
      <c r="O1914" s="4">
        <f t="shared" si="90"/>
        <v>549515421</v>
      </c>
      <c r="P1914" s="3">
        <v>419212</v>
      </c>
      <c r="Q1914" s="3">
        <v>477</v>
      </c>
      <c r="R1914" s="3">
        <v>419689</v>
      </c>
      <c r="S1914" s="3">
        <v>35.03814474</v>
      </c>
      <c r="T1914" s="3">
        <v>53.512716779999998</v>
      </c>
      <c r="U1914" s="3">
        <v>1197806</v>
      </c>
      <c r="V1914" s="3">
        <f t="shared" si="91"/>
        <v>35.038144741302013</v>
      </c>
      <c r="W1914" s="3"/>
      <c r="X1914" s="3"/>
    </row>
    <row r="1915" spans="1:24" x14ac:dyDescent="0.5">
      <c r="A1915" s="3" t="str">
        <f t="shared" si="89"/>
        <v>NORTH-EAST INDIA</v>
      </c>
      <c r="B1915" s="3" t="s">
        <v>238</v>
      </c>
      <c r="C1915" s="3" t="s">
        <v>551</v>
      </c>
      <c r="D1915" s="3" t="s">
        <v>554</v>
      </c>
      <c r="E1915" s="3">
        <v>0</v>
      </c>
      <c r="F1915" s="3" t="s">
        <v>553</v>
      </c>
      <c r="G1915" s="3" t="s">
        <v>552</v>
      </c>
      <c r="H1915" s="3" t="s">
        <v>5</v>
      </c>
      <c r="I1915" s="3">
        <v>0</v>
      </c>
      <c r="J1915" s="3">
        <v>54</v>
      </c>
      <c r="K1915" s="3" t="s">
        <v>135</v>
      </c>
      <c r="L1915" s="3" t="s">
        <v>114</v>
      </c>
      <c r="M1915" s="4">
        <v>11432184</v>
      </c>
      <c r="N1915" s="4">
        <v>1178370</v>
      </c>
      <c r="O1915" s="4">
        <f t="shared" si="90"/>
        <v>10253814</v>
      </c>
      <c r="P1915" s="3">
        <v>267080</v>
      </c>
      <c r="Q1915" s="3">
        <v>176</v>
      </c>
      <c r="R1915" s="3">
        <v>267256</v>
      </c>
      <c r="S1915" s="3">
        <v>22.31212734</v>
      </c>
      <c r="T1915" s="3">
        <v>34.076648740000003</v>
      </c>
      <c r="U1915" s="3">
        <v>1197806</v>
      </c>
      <c r="V1915" s="3">
        <f t="shared" si="91"/>
        <v>22.312127339485695</v>
      </c>
      <c r="W1915" s="3"/>
      <c r="X1915" s="3"/>
    </row>
    <row r="1916" spans="1:24" x14ac:dyDescent="0.5">
      <c r="A1916" s="3" t="str">
        <f t="shared" si="89"/>
        <v>NORTH-EAST INDIA</v>
      </c>
      <c r="B1916" s="3" t="s">
        <v>238</v>
      </c>
      <c r="C1916" s="3" t="s">
        <v>551</v>
      </c>
      <c r="D1916" s="3" t="s">
        <v>550</v>
      </c>
      <c r="E1916" s="3">
        <v>0</v>
      </c>
      <c r="F1916" s="3" t="s">
        <v>7</v>
      </c>
      <c r="G1916" s="3" t="s">
        <v>6</v>
      </c>
      <c r="H1916" s="3" t="s">
        <v>5</v>
      </c>
      <c r="I1916" s="3">
        <v>0</v>
      </c>
      <c r="J1916" s="3">
        <v>52</v>
      </c>
      <c r="K1916" s="3" t="s">
        <v>135</v>
      </c>
      <c r="L1916" s="3" t="s">
        <v>22</v>
      </c>
      <c r="M1916" s="4">
        <v>66168175</v>
      </c>
      <c r="N1916" s="3">
        <v>0</v>
      </c>
      <c r="O1916" s="4">
        <f t="shared" si="90"/>
        <v>66168175</v>
      </c>
      <c r="P1916" s="3">
        <v>75786</v>
      </c>
      <c r="Q1916" s="3">
        <v>897</v>
      </c>
      <c r="R1916" s="3">
        <v>76683</v>
      </c>
      <c r="S1916" s="3">
        <v>6.4019549080000004</v>
      </c>
      <c r="T1916" s="3">
        <v>9.7775153990000003</v>
      </c>
      <c r="U1916" s="3">
        <v>1197806</v>
      </c>
      <c r="V1916" s="3">
        <f t="shared" si="91"/>
        <v>6.4019549075559814</v>
      </c>
      <c r="W1916" s="3"/>
      <c r="X1916" s="3"/>
    </row>
    <row r="1917" spans="1:24" x14ac:dyDescent="0.5">
      <c r="A1917" s="3" t="str">
        <f t="shared" si="89"/>
        <v>NORTH INDIA</v>
      </c>
      <c r="B1917" s="3" t="s">
        <v>548</v>
      </c>
      <c r="C1917" s="3" t="s">
        <v>547</v>
      </c>
      <c r="D1917" s="3" t="s">
        <v>549</v>
      </c>
      <c r="E1917" s="3">
        <v>1</v>
      </c>
      <c r="F1917" s="3" t="s">
        <v>7</v>
      </c>
      <c r="G1917" s="3" t="s">
        <v>6</v>
      </c>
      <c r="H1917" s="3" t="s">
        <v>5</v>
      </c>
      <c r="I1917" s="3">
        <v>0</v>
      </c>
      <c r="J1917" s="3">
        <v>48</v>
      </c>
      <c r="K1917" s="3" t="s">
        <v>61</v>
      </c>
      <c r="L1917" s="3" t="s">
        <v>9</v>
      </c>
      <c r="M1917" s="4">
        <v>15705738</v>
      </c>
      <c r="N1917" s="4">
        <v>7873806</v>
      </c>
      <c r="O1917" s="4">
        <f t="shared" si="90"/>
        <v>7831932</v>
      </c>
      <c r="P1917" s="3">
        <v>601305</v>
      </c>
      <c r="Q1917" s="3">
        <v>4877</v>
      </c>
      <c r="R1917" s="3">
        <v>606182</v>
      </c>
      <c r="S1917" s="3">
        <v>48.144644720000002</v>
      </c>
      <c r="T1917" s="3">
        <v>66.238612509999996</v>
      </c>
      <c r="U1917" s="3">
        <v>1259085</v>
      </c>
      <c r="V1917" s="3">
        <f t="shared" si="91"/>
        <v>48.144644722159349</v>
      </c>
      <c r="W1917" s="3"/>
      <c r="X1917" s="3"/>
    </row>
    <row r="1918" spans="1:24" x14ac:dyDescent="0.5">
      <c r="A1918" s="3" t="str">
        <f t="shared" si="89"/>
        <v>NORTH INDIA</v>
      </c>
      <c r="B1918" s="3" t="s">
        <v>548</v>
      </c>
      <c r="C1918" s="3" t="s">
        <v>547</v>
      </c>
      <c r="D1918" s="3" t="s">
        <v>546</v>
      </c>
      <c r="E1918" s="3">
        <v>0</v>
      </c>
      <c r="F1918" s="3" t="s">
        <v>11</v>
      </c>
      <c r="G1918" s="3" t="s">
        <v>10</v>
      </c>
      <c r="H1918" s="3" t="s">
        <v>5</v>
      </c>
      <c r="I1918" s="3">
        <v>1</v>
      </c>
      <c r="J1918" s="3">
        <v>78</v>
      </c>
      <c r="K1918" s="3" t="s">
        <v>61</v>
      </c>
      <c r="L1918" s="3" t="s">
        <v>114</v>
      </c>
      <c r="M1918" s="4">
        <v>36782528</v>
      </c>
      <c r="N1918" s="4">
        <v>4111104</v>
      </c>
      <c r="O1918" s="4">
        <f t="shared" si="90"/>
        <v>32671424</v>
      </c>
      <c r="P1918" s="3">
        <v>277647</v>
      </c>
      <c r="Q1918" s="3">
        <v>1021</v>
      </c>
      <c r="R1918" s="3">
        <v>278668</v>
      </c>
      <c r="S1918" s="3">
        <v>22.132580409999999</v>
      </c>
      <c r="T1918" s="3">
        <v>30.450560509999999</v>
      </c>
      <c r="U1918" s="3">
        <v>1259085</v>
      </c>
      <c r="V1918" s="3">
        <f t="shared" si="91"/>
        <v>22.132580405612011</v>
      </c>
      <c r="W1918" s="3"/>
      <c r="X1918" s="3"/>
    </row>
    <row r="1919" spans="1:24" x14ac:dyDescent="0.5">
      <c r="A1919" s="3" t="str">
        <f t="shared" si="89"/>
        <v>SOUTH INDIA</v>
      </c>
      <c r="B1919" s="3" t="s">
        <v>181</v>
      </c>
      <c r="C1919" s="3" t="s">
        <v>544</v>
      </c>
      <c r="D1919" s="3" t="s">
        <v>545</v>
      </c>
      <c r="E1919" s="3">
        <v>1</v>
      </c>
      <c r="F1919" s="3" t="s">
        <v>7</v>
      </c>
      <c r="G1919" s="3" t="s">
        <v>6</v>
      </c>
      <c r="H1919" s="3" t="s">
        <v>5</v>
      </c>
      <c r="I1919" s="3">
        <v>2</v>
      </c>
      <c r="J1919" s="3">
        <v>46</v>
      </c>
      <c r="K1919" s="3" t="s">
        <v>4</v>
      </c>
      <c r="L1919" s="3" t="s">
        <v>13</v>
      </c>
      <c r="M1919" s="4">
        <v>674093851</v>
      </c>
      <c r="N1919" s="4">
        <v>14150647</v>
      </c>
      <c r="O1919" s="4">
        <f t="shared" si="90"/>
        <v>659943204</v>
      </c>
      <c r="P1919" s="3">
        <v>728902</v>
      </c>
      <c r="Q1919" s="3">
        <v>970</v>
      </c>
      <c r="R1919" s="3">
        <v>729872</v>
      </c>
      <c r="S1919" s="3">
        <v>43.531098579999998</v>
      </c>
      <c r="T1919" s="3">
        <v>56.84064772</v>
      </c>
      <c r="U1919" s="3">
        <v>1676668</v>
      </c>
      <c r="V1919" s="3">
        <f t="shared" si="91"/>
        <v>43.531098583619418</v>
      </c>
      <c r="W1919" s="3"/>
      <c r="X1919" s="3"/>
    </row>
    <row r="1920" spans="1:24" x14ac:dyDescent="0.5">
      <c r="A1920" s="3" t="str">
        <f t="shared" si="89"/>
        <v>SOUTH INDIA</v>
      </c>
      <c r="B1920" s="3" t="s">
        <v>181</v>
      </c>
      <c r="C1920" s="3" t="s">
        <v>544</v>
      </c>
      <c r="D1920" s="3" t="s">
        <v>543</v>
      </c>
      <c r="E1920" s="3">
        <v>0</v>
      </c>
      <c r="F1920" s="3" t="s">
        <v>183</v>
      </c>
      <c r="G1920" s="3" t="s">
        <v>182</v>
      </c>
      <c r="H1920" s="3" t="s">
        <v>5</v>
      </c>
      <c r="I1920" s="3">
        <v>1</v>
      </c>
      <c r="J1920" s="3">
        <v>52</v>
      </c>
      <c r="K1920" s="3" t="s">
        <v>4</v>
      </c>
      <c r="L1920" s="3" t="s">
        <v>13</v>
      </c>
      <c r="M1920" s="4">
        <v>615887761</v>
      </c>
      <c r="N1920" s="4">
        <v>170909000</v>
      </c>
      <c r="O1920" s="4">
        <f t="shared" si="90"/>
        <v>444978761</v>
      </c>
      <c r="P1920" s="3">
        <v>506212</v>
      </c>
      <c r="Q1920" s="3">
        <v>300</v>
      </c>
      <c r="R1920" s="3">
        <v>506512</v>
      </c>
      <c r="S1920" s="3">
        <v>30.209439199999998</v>
      </c>
      <c r="T1920" s="3">
        <v>39.445916760000003</v>
      </c>
      <c r="U1920" s="3">
        <v>1676668</v>
      </c>
      <c r="V1920" s="3">
        <f t="shared" si="91"/>
        <v>30.209439197265052</v>
      </c>
      <c r="W1920" s="3"/>
      <c r="X1920" s="3"/>
    </row>
    <row r="1921" spans="1:24" x14ac:dyDescent="0.5">
      <c r="A1921" s="3" t="str">
        <f t="shared" si="89"/>
        <v>WEST INDIA</v>
      </c>
      <c r="B1921" s="3" t="s">
        <v>21</v>
      </c>
      <c r="C1921" s="3" t="s">
        <v>537</v>
      </c>
      <c r="D1921" s="3" t="s">
        <v>542</v>
      </c>
      <c r="E1921" s="3">
        <v>1</v>
      </c>
      <c r="F1921" s="3" t="s">
        <v>35</v>
      </c>
      <c r="G1921" s="3" t="s">
        <v>34</v>
      </c>
      <c r="H1921" s="3" t="s">
        <v>5</v>
      </c>
      <c r="I1921" s="3">
        <v>1</v>
      </c>
      <c r="J1921" s="3">
        <v>56</v>
      </c>
      <c r="K1921" s="3" t="s">
        <v>61</v>
      </c>
      <c r="L1921" s="3" t="s">
        <v>22</v>
      </c>
      <c r="M1921" s="4">
        <v>113710526</v>
      </c>
      <c r="N1921" s="4">
        <v>205100</v>
      </c>
      <c r="O1921" s="4">
        <f t="shared" si="90"/>
        <v>113505426</v>
      </c>
      <c r="P1921" s="3">
        <v>483449</v>
      </c>
      <c r="Q1921" s="3">
        <v>3371</v>
      </c>
      <c r="R1921" s="3">
        <v>486820</v>
      </c>
      <c r="S1921" s="3">
        <v>30.67396141</v>
      </c>
      <c r="T1921" s="3">
        <v>47.241053389999998</v>
      </c>
      <c r="U1921" s="3">
        <v>1587079</v>
      </c>
      <c r="V1921" s="3">
        <f t="shared" si="91"/>
        <v>30.67396140960847</v>
      </c>
      <c r="W1921" s="3"/>
      <c r="X1921" s="3"/>
    </row>
    <row r="1922" spans="1:24" x14ac:dyDescent="0.5">
      <c r="A1922" s="3" t="str">
        <f t="shared" si="89"/>
        <v>WEST INDIA</v>
      </c>
      <c r="B1922" s="3" t="s">
        <v>21</v>
      </c>
      <c r="C1922" s="3" t="s">
        <v>537</v>
      </c>
      <c r="D1922" s="3" t="s">
        <v>541</v>
      </c>
      <c r="E1922" s="3">
        <v>0</v>
      </c>
      <c r="F1922" s="3" t="s">
        <v>11</v>
      </c>
      <c r="G1922" s="3" t="s">
        <v>10</v>
      </c>
      <c r="H1922" s="3" t="s">
        <v>5</v>
      </c>
      <c r="I1922" s="3">
        <v>1</v>
      </c>
      <c r="J1922" s="3">
        <v>64</v>
      </c>
      <c r="K1922" s="3" t="s">
        <v>61</v>
      </c>
      <c r="L1922" s="3" t="s">
        <v>148</v>
      </c>
      <c r="M1922" s="4">
        <v>26419995</v>
      </c>
      <c r="N1922" s="4">
        <v>1935504</v>
      </c>
      <c r="O1922" s="4">
        <f t="shared" si="90"/>
        <v>24484491</v>
      </c>
      <c r="P1922" s="3">
        <v>364113</v>
      </c>
      <c r="Q1922" s="3">
        <v>2512</v>
      </c>
      <c r="R1922" s="3">
        <v>366625</v>
      </c>
      <c r="S1922" s="3">
        <v>23.100614400000001</v>
      </c>
      <c r="T1922" s="3">
        <v>35.577320569999998</v>
      </c>
      <c r="U1922" s="3">
        <v>1587079</v>
      </c>
      <c r="V1922" s="3">
        <f t="shared" si="91"/>
        <v>23.100614399157195</v>
      </c>
      <c r="W1922" s="3"/>
      <c r="X1922" s="3"/>
    </row>
    <row r="1923" spans="1:24" x14ac:dyDescent="0.5">
      <c r="A1923" s="3" t="str">
        <f t="shared" ref="A1923:A1986" si="92">VLOOKUP(B1923,$W$1:$X$37,2,FALSE)</f>
        <v>WEST INDIA</v>
      </c>
      <c r="B1923" s="3" t="s">
        <v>21</v>
      </c>
      <c r="C1923" s="3" t="s">
        <v>537</v>
      </c>
      <c r="D1923" s="3" t="s">
        <v>540</v>
      </c>
      <c r="E1923" s="3">
        <v>0</v>
      </c>
      <c r="F1923" s="3" t="s">
        <v>31</v>
      </c>
      <c r="G1923" s="3" t="s">
        <v>30</v>
      </c>
      <c r="H1923" s="3" t="s">
        <v>5</v>
      </c>
      <c r="I1923" s="3">
        <v>2</v>
      </c>
      <c r="J1923" s="3">
        <v>39</v>
      </c>
      <c r="K1923" s="3" t="s">
        <v>61</v>
      </c>
      <c r="L1923" s="3" t="s">
        <v>13</v>
      </c>
      <c r="M1923" s="4">
        <v>24086176</v>
      </c>
      <c r="N1923" s="4">
        <v>8810000</v>
      </c>
      <c r="O1923" s="4">
        <f t="shared" si="90"/>
        <v>15276176</v>
      </c>
      <c r="P1923" s="3">
        <v>62952</v>
      </c>
      <c r="Q1923" s="3">
        <v>335</v>
      </c>
      <c r="R1923" s="3">
        <v>63287</v>
      </c>
      <c r="S1923" s="3">
        <v>3.9876401869999998</v>
      </c>
      <c r="T1923" s="3">
        <v>6.1413757569999996</v>
      </c>
      <c r="U1923" s="3">
        <v>1587079</v>
      </c>
      <c r="V1923" s="3">
        <f t="shared" si="91"/>
        <v>3.987640186783393</v>
      </c>
      <c r="W1923" s="3"/>
      <c r="X1923" s="3"/>
    </row>
    <row r="1924" spans="1:24" x14ac:dyDescent="0.5">
      <c r="A1924" s="3" t="str">
        <f t="shared" si="92"/>
        <v>WEST INDIA</v>
      </c>
      <c r="B1924" s="3" t="s">
        <v>21</v>
      </c>
      <c r="C1924" s="3" t="s">
        <v>537</v>
      </c>
      <c r="D1924" s="3" t="s">
        <v>539</v>
      </c>
      <c r="E1924" s="3">
        <v>0</v>
      </c>
      <c r="F1924" s="3" t="s">
        <v>18</v>
      </c>
      <c r="G1924" s="3" t="s">
        <v>91</v>
      </c>
      <c r="H1924" s="3" t="s">
        <v>5</v>
      </c>
      <c r="I1924" s="3">
        <v>0</v>
      </c>
      <c r="J1924" s="3">
        <v>69</v>
      </c>
      <c r="K1924" s="3" t="s">
        <v>61</v>
      </c>
      <c r="L1924" s="3" t="s">
        <v>29</v>
      </c>
      <c r="M1924" s="4">
        <v>89493665</v>
      </c>
      <c r="N1924" s="4">
        <v>6141795</v>
      </c>
      <c r="O1924" s="4">
        <f t="shared" si="90"/>
        <v>83351870</v>
      </c>
      <c r="P1924" s="3">
        <v>35085</v>
      </c>
      <c r="Q1924" s="3">
        <v>441</v>
      </c>
      <c r="R1924" s="3">
        <v>35526</v>
      </c>
      <c r="S1924" s="3">
        <v>2.2384518980000001</v>
      </c>
      <c r="T1924" s="3">
        <v>3.447446002</v>
      </c>
      <c r="U1924" s="3">
        <v>1587079</v>
      </c>
      <c r="V1924" s="3">
        <f t="shared" si="91"/>
        <v>2.2384518981096719</v>
      </c>
      <c r="W1924" s="3"/>
      <c r="X1924" s="3"/>
    </row>
    <row r="1925" spans="1:24" x14ac:dyDescent="0.5">
      <c r="A1925" s="3" t="str">
        <f t="shared" si="92"/>
        <v>WEST INDIA</v>
      </c>
      <c r="B1925" s="3" t="s">
        <v>21</v>
      </c>
      <c r="C1925" s="3" t="s">
        <v>537</v>
      </c>
      <c r="D1925" s="3" t="s">
        <v>538</v>
      </c>
      <c r="E1925" s="3">
        <v>0</v>
      </c>
      <c r="F1925" s="3" t="s">
        <v>51</v>
      </c>
      <c r="G1925" s="3" t="s">
        <v>50</v>
      </c>
      <c r="H1925" s="3" t="s">
        <v>5</v>
      </c>
      <c r="I1925" s="3">
        <v>1</v>
      </c>
      <c r="J1925" s="3">
        <v>58</v>
      </c>
      <c r="K1925" s="3" t="s">
        <v>61</v>
      </c>
      <c r="L1925" s="3" t="s">
        <v>29</v>
      </c>
      <c r="M1925" s="4">
        <v>13605985</v>
      </c>
      <c r="N1925" s="4">
        <v>1622993</v>
      </c>
      <c r="O1925" s="4">
        <f t="shared" si="90"/>
        <v>11982992</v>
      </c>
      <c r="P1925" s="3">
        <v>20264</v>
      </c>
      <c r="Q1925" s="3">
        <v>36</v>
      </c>
      <c r="R1925" s="3">
        <v>20300</v>
      </c>
      <c r="S1925" s="3">
        <v>1.2790793650000001</v>
      </c>
      <c r="T1925" s="3">
        <v>1.9699136930000001</v>
      </c>
      <c r="U1925" s="3">
        <v>1587079</v>
      </c>
      <c r="V1925" s="3">
        <f t="shared" si="91"/>
        <v>1.2790793652993959</v>
      </c>
      <c r="W1925" s="3"/>
      <c r="X1925" s="3"/>
    </row>
    <row r="1926" spans="1:24" x14ac:dyDescent="0.5">
      <c r="A1926" s="3" t="str">
        <f t="shared" si="92"/>
        <v>WEST INDIA</v>
      </c>
      <c r="B1926" s="3" t="s">
        <v>21</v>
      </c>
      <c r="C1926" s="3" t="s">
        <v>537</v>
      </c>
      <c r="D1926" s="3" t="s">
        <v>536</v>
      </c>
      <c r="E1926" s="3">
        <v>0</v>
      </c>
      <c r="F1926" s="3" t="s">
        <v>18</v>
      </c>
      <c r="G1926" s="3" t="s">
        <v>24</v>
      </c>
      <c r="H1926" s="3" t="s">
        <v>5</v>
      </c>
      <c r="I1926" s="3">
        <v>9</v>
      </c>
      <c r="J1926" s="3">
        <v>32</v>
      </c>
      <c r="K1926" s="3" t="s">
        <v>61</v>
      </c>
      <c r="L1926" s="3" t="s">
        <v>3</v>
      </c>
      <c r="M1926" s="4">
        <v>113801</v>
      </c>
      <c r="N1926" s="3">
        <v>0</v>
      </c>
      <c r="O1926" s="4">
        <f t="shared" si="90"/>
        <v>113801</v>
      </c>
      <c r="P1926" s="3">
        <v>12923</v>
      </c>
      <c r="Q1926" s="3">
        <v>23</v>
      </c>
      <c r="R1926" s="3">
        <v>12946</v>
      </c>
      <c r="S1926" s="3">
        <v>0.81571238700000004</v>
      </c>
      <c r="T1926" s="3">
        <v>1.2562809189999999</v>
      </c>
      <c r="U1926" s="3">
        <v>1587079</v>
      </c>
      <c r="V1926" s="3">
        <f t="shared" si="91"/>
        <v>0.81571238734807783</v>
      </c>
      <c r="W1926" s="3"/>
      <c r="X1926" s="3"/>
    </row>
    <row r="1927" spans="1:24" x14ac:dyDescent="0.5">
      <c r="A1927" s="3" t="str">
        <f t="shared" si="92"/>
        <v>WEST INDIA</v>
      </c>
      <c r="B1927" s="3" t="s">
        <v>21</v>
      </c>
      <c r="C1927" s="3" t="s">
        <v>533</v>
      </c>
      <c r="D1927" s="3" t="s">
        <v>535</v>
      </c>
      <c r="E1927" s="3">
        <v>1</v>
      </c>
      <c r="F1927" s="3" t="s">
        <v>340</v>
      </c>
      <c r="G1927" s="3" t="s">
        <v>339</v>
      </c>
      <c r="H1927" s="3" t="s">
        <v>5</v>
      </c>
      <c r="I1927" s="3">
        <v>0</v>
      </c>
      <c r="J1927" s="3">
        <v>38</v>
      </c>
      <c r="K1927" s="3" t="s">
        <v>4</v>
      </c>
      <c r="L1927" s="3" t="s">
        <v>29</v>
      </c>
      <c r="M1927" s="4">
        <v>43351521</v>
      </c>
      <c r="N1927" s="4">
        <v>1488116</v>
      </c>
      <c r="O1927" s="4">
        <f t="shared" si="90"/>
        <v>41863405</v>
      </c>
      <c r="P1927" s="3">
        <v>634554</v>
      </c>
      <c r="Q1927" s="3">
        <v>1276</v>
      </c>
      <c r="R1927" s="3">
        <v>635830</v>
      </c>
      <c r="S1927" s="3">
        <v>29.22645481</v>
      </c>
      <c r="T1927" s="3">
        <v>49.168893130000001</v>
      </c>
      <c r="U1927" s="3">
        <v>2175529</v>
      </c>
      <c r="V1927" s="3">
        <f t="shared" si="91"/>
        <v>29.226454807083702</v>
      </c>
      <c r="W1927" s="3"/>
      <c r="X1927" s="3"/>
    </row>
    <row r="1928" spans="1:24" x14ac:dyDescent="0.5">
      <c r="A1928" s="3" t="str">
        <f t="shared" si="92"/>
        <v>WEST INDIA</v>
      </c>
      <c r="B1928" s="3" t="s">
        <v>21</v>
      </c>
      <c r="C1928" s="3" t="s">
        <v>533</v>
      </c>
      <c r="D1928" s="3" t="s">
        <v>534</v>
      </c>
      <c r="E1928" s="3">
        <v>0</v>
      </c>
      <c r="F1928" s="3" t="s">
        <v>35</v>
      </c>
      <c r="G1928" s="3" t="s">
        <v>34</v>
      </c>
      <c r="H1928" s="3" t="s">
        <v>5</v>
      </c>
      <c r="I1928" s="3">
        <v>10</v>
      </c>
      <c r="J1928" s="3">
        <v>64</v>
      </c>
      <c r="K1928" s="3" t="s">
        <v>4</v>
      </c>
      <c r="L1928" s="3" t="s">
        <v>148</v>
      </c>
      <c r="M1928" s="4">
        <v>290165511</v>
      </c>
      <c r="N1928" s="4">
        <v>49898166</v>
      </c>
      <c r="O1928" s="4">
        <f t="shared" si="90"/>
        <v>240267345</v>
      </c>
      <c r="P1928" s="3">
        <v>576002</v>
      </c>
      <c r="Q1928" s="3">
        <v>1345</v>
      </c>
      <c r="R1928" s="3">
        <v>577347</v>
      </c>
      <c r="S1928" s="3">
        <v>26.538235069999999</v>
      </c>
      <c r="T1928" s="3">
        <v>44.646388100000003</v>
      </c>
      <c r="U1928" s="3">
        <v>2175529</v>
      </c>
      <c r="V1928" s="3">
        <f t="shared" si="91"/>
        <v>26.538235068344296</v>
      </c>
      <c r="W1928" s="3"/>
      <c r="X1928" s="3"/>
    </row>
    <row r="1929" spans="1:24" x14ac:dyDescent="0.5">
      <c r="A1929" s="3" t="str">
        <f t="shared" si="92"/>
        <v>WEST INDIA</v>
      </c>
      <c r="B1929" s="3" t="s">
        <v>21</v>
      </c>
      <c r="C1929" s="3" t="s">
        <v>533</v>
      </c>
      <c r="D1929" s="3" t="s">
        <v>532</v>
      </c>
      <c r="E1929" s="3">
        <v>0</v>
      </c>
      <c r="F1929" s="3" t="s">
        <v>31</v>
      </c>
      <c r="G1929" s="3" t="s">
        <v>30</v>
      </c>
      <c r="H1929" s="3" t="s">
        <v>5</v>
      </c>
      <c r="I1929" s="3">
        <v>2</v>
      </c>
      <c r="J1929" s="3">
        <v>36</v>
      </c>
      <c r="K1929" s="3" t="s">
        <v>4</v>
      </c>
      <c r="L1929" s="3" t="s">
        <v>109</v>
      </c>
      <c r="M1929" s="4">
        <v>1199794</v>
      </c>
      <c r="N1929" s="4">
        <v>60000</v>
      </c>
      <c r="O1929" s="4">
        <f t="shared" si="90"/>
        <v>1139794</v>
      </c>
      <c r="P1929" s="3">
        <v>38028</v>
      </c>
      <c r="Q1929" s="3">
        <v>42</v>
      </c>
      <c r="R1929" s="3">
        <v>38070</v>
      </c>
      <c r="S1929" s="3">
        <v>1.749919215</v>
      </c>
      <c r="T1929" s="3">
        <v>2.943962634</v>
      </c>
      <c r="U1929" s="3">
        <v>2175529</v>
      </c>
      <c r="V1929" s="3">
        <f t="shared" si="91"/>
        <v>1.7499192150506844</v>
      </c>
      <c r="W1929" s="3"/>
      <c r="X1929" s="3"/>
    </row>
    <row r="1930" spans="1:24" x14ac:dyDescent="0.5">
      <c r="A1930" s="3" t="str">
        <f t="shared" si="92"/>
        <v>CENTRAL INDIA</v>
      </c>
      <c r="B1930" s="3" t="s">
        <v>131</v>
      </c>
      <c r="C1930" s="3" t="s">
        <v>528</v>
      </c>
      <c r="D1930" s="3" t="s">
        <v>531</v>
      </c>
      <c r="E1930" s="3">
        <v>1</v>
      </c>
      <c r="F1930" s="3" t="s">
        <v>55</v>
      </c>
      <c r="G1930" s="3" t="s">
        <v>54</v>
      </c>
      <c r="H1930" s="3" t="s">
        <v>5</v>
      </c>
      <c r="I1930" s="3">
        <v>0</v>
      </c>
      <c r="J1930" s="3">
        <v>49</v>
      </c>
      <c r="K1930" s="3" t="s">
        <v>4</v>
      </c>
      <c r="L1930" s="3" t="s">
        <v>29</v>
      </c>
      <c r="M1930" s="4">
        <v>19108216</v>
      </c>
      <c r="N1930" s="4">
        <v>350000</v>
      </c>
      <c r="O1930" s="4">
        <f t="shared" si="90"/>
        <v>18758216</v>
      </c>
      <c r="P1930" s="3">
        <v>441505</v>
      </c>
      <c r="Q1930" s="3">
        <v>266</v>
      </c>
      <c r="R1930" s="3">
        <v>441771</v>
      </c>
      <c r="S1930" s="3">
        <v>23.072126279999999</v>
      </c>
      <c r="T1930" s="3">
        <v>44.303853320000002</v>
      </c>
      <c r="U1930" s="3">
        <v>1914739</v>
      </c>
      <c r="V1930" s="3">
        <f t="shared" si="91"/>
        <v>23.072126279351913</v>
      </c>
      <c r="W1930" s="3"/>
      <c r="X1930" s="3"/>
    </row>
    <row r="1931" spans="1:24" x14ac:dyDescent="0.5">
      <c r="A1931" s="3" t="str">
        <f t="shared" si="92"/>
        <v>CENTRAL INDIA</v>
      </c>
      <c r="B1931" s="3" t="s">
        <v>131</v>
      </c>
      <c r="C1931" s="3" t="s">
        <v>528</v>
      </c>
      <c r="D1931" s="3" t="s">
        <v>530</v>
      </c>
      <c r="E1931" s="3">
        <v>0</v>
      </c>
      <c r="F1931" s="3" t="s">
        <v>7</v>
      </c>
      <c r="G1931" s="3" t="s">
        <v>6</v>
      </c>
      <c r="H1931" s="3" t="s">
        <v>5</v>
      </c>
      <c r="I1931" s="3">
        <v>0</v>
      </c>
      <c r="J1931" s="3">
        <v>52</v>
      </c>
      <c r="K1931" s="3" t="s">
        <v>4</v>
      </c>
      <c r="L1931" s="3" t="s">
        <v>9</v>
      </c>
      <c r="M1931" s="4">
        <v>28788083</v>
      </c>
      <c r="N1931" s="4">
        <v>155755</v>
      </c>
      <c r="O1931" s="4">
        <f t="shared" si="90"/>
        <v>28632328</v>
      </c>
      <c r="P1931" s="3">
        <v>436228</v>
      </c>
      <c r="Q1931" s="3">
        <v>223</v>
      </c>
      <c r="R1931" s="3">
        <v>436451</v>
      </c>
      <c r="S1931" s="3">
        <v>22.79428162</v>
      </c>
      <c r="T1931" s="3">
        <v>43.770326910000001</v>
      </c>
      <c r="U1931" s="3">
        <v>1914739</v>
      </c>
      <c r="V1931" s="3">
        <f t="shared" si="91"/>
        <v>22.794281622717246</v>
      </c>
      <c r="W1931" s="3"/>
      <c r="X1931" s="3"/>
    </row>
    <row r="1932" spans="1:24" x14ac:dyDescent="0.5">
      <c r="A1932" s="3" t="str">
        <f t="shared" si="92"/>
        <v>CENTRAL INDIA</v>
      </c>
      <c r="B1932" s="3" t="s">
        <v>131</v>
      </c>
      <c r="C1932" s="3" t="s">
        <v>528</v>
      </c>
      <c r="D1932" s="3" t="s">
        <v>529</v>
      </c>
      <c r="E1932" s="3">
        <v>0</v>
      </c>
      <c r="F1932" s="3" t="s">
        <v>11</v>
      </c>
      <c r="G1932" s="3" t="s">
        <v>10</v>
      </c>
      <c r="H1932" s="3" t="s">
        <v>5</v>
      </c>
      <c r="I1932" s="3">
        <v>8</v>
      </c>
      <c r="J1932" s="3">
        <v>54</v>
      </c>
      <c r="K1932" s="3" t="s">
        <v>4</v>
      </c>
      <c r="L1932" s="3" t="s">
        <v>9</v>
      </c>
      <c r="M1932" s="4">
        <v>110455296</v>
      </c>
      <c r="N1932" s="4">
        <v>1671408</v>
      </c>
      <c r="O1932" s="4">
        <f t="shared" ref="O1932:O1995" si="93">M1932-N1932</f>
        <v>108783888</v>
      </c>
      <c r="P1932" s="3">
        <v>58014</v>
      </c>
      <c r="Q1932" s="3">
        <v>28</v>
      </c>
      <c r="R1932" s="3">
        <v>58042</v>
      </c>
      <c r="S1932" s="3">
        <v>3.0313269850000002</v>
      </c>
      <c r="T1932" s="3">
        <v>5.8208534619999996</v>
      </c>
      <c r="U1932" s="3">
        <v>1914739</v>
      </c>
      <c r="V1932" s="3">
        <f t="shared" ref="V1932:V1995" si="94">R1932/U1932*100</f>
        <v>3.0313269850355584</v>
      </c>
      <c r="W1932" s="3"/>
      <c r="X1932" s="3"/>
    </row>
    <row r="1933" spans="1:24" x14ac:dyDescent="0.5">
      <c r="A1933" s="3" t="str">
        <f t="shared" si="92"/>
        <v>CENTRAL INDIA</v>
      </c>
      <c r="B1933" s="3" t="s">
        <v>131</v>
      </c>
      <c r="C1933" s="3" t="s">
        <v>528</v>
      </c>
      <c r="D1933" s="3" t="s">
        <v>0</v>
      </c>
      <c r="E1933" s="3">
        <v>0</v>
      </c>
      <c r="F1933" s="3" t="s">
        <v>0</v>
      </c>
      <c r="G1933" s="3"/>
      <c r="H1933" s="3"/>
      <c r="I1933" s="3"/>
      <c r="J1933" s="3"/>
      <c r="K1933" s="3"/>
      <c r="L1933" s="3"/>
      <c r="M1933" s="4">
        <v>0</v>
      </c>
      <c r="N1933" s="4">
        <v>0</v>
      </c>
      <c r="O1933" s="4">
        <f t="shared" si="93"/>
        <v>0</v>
      </c>
      <c r="P1933" s="3">
        <v>17104</v>
      </c>
      <c r="Q1933" s="3">
        <v>4</v>
      </c>
      <c r="R1933" s="3">
        <v>17108</v>
      </c>
      <c r="S1933" s="3">
        <v>0.89348992199999999</v>
      </c>
      <c r="T1933" s="3">
        <v>1.7157086420000001</v>
      </c>
      <c r="U1933" s="3">
        <v>1914739</v>
      </c>
      <c r="V1933" s="3">
        <f t="shared" si="94"/>
        <v>0.89348992212515654</v>
      </c>
      <c r="W1933" s="3"/>
      <c r="X1933" s="3"/>
    </row>
    <row r="1934" spans="1:24" x14ac:dyDescent="0.5">
      <c r="A1934" s="3" t="str">
        <f t="shared" si="92"/>
        <v>CENTRAL INDIA</v>
      </c>
      <c r="B1934" s="3" t="s">
        <v>131</v>
      </c>
      <c r="C1934" s="3" t="s">
        <v>528</v>
      </c>
      <c r="D1934" s="3" t="s">
        <v>527</v>
      </c>
      <c r="E1934" s="3">
        <v>0</v>
      </c>
      <c r="F1934" s="3" t="s">
        <v>51</v>
      </c>
      <c r="G1934" s="3" t="s">
        <v>50</v>
      </c>
      <c r="H1934" s="3" t="s">
        <v>5</v>
      </c>
      <c r="I1934" s="3">
        <v>0</v>
      </c>
      <c r="J1934" s="3">
        <v>63</v>
      </c>
      <c r="K1934" s="3" t="s">
        <v>4</v>
      </c>
      <c r="L1934" s="3" t="s">
        <v>337</v>
      </c>
      <c r="M1934" s="4">
        <v>2395000</v>
      </c>
      <c r="N1934" s="3">
        <v>0</v>
      </c>
      <c r="O1934" s="4">
        <f t="shared" si="93"/>
        <v>2395000</v>
      </c>
      <c r="P1934" s="3">
        <v>12662</v>
      </c>
      <c r="Q1934" s="3">
        <v>0</v>
      </c>
      <c r="R1934" s="3">
        <v>12662</v>
      </c>
      <c r="S1934" s="3">
        <v>0.66129117299999995</v>
      </c>
      <c r="T1934" s="3">
        <v>1.269832992</v>
      </c>
      <c r="U1934" s="3">
        <v>1914739</v>
      </c>
      <c r="V1934" s="3">
        <f t="shared" si="94"/>
        <v>0.66129117336618726</v>
      </c>
      <c r="W1934" s="3"/>
      <c r="X1934" s="3"/>
    </row>
    <row r="1935" spans="1:24" x14ac:dyDescent="0.5">
      <c r="A1935" s="3" t="str">
        <f t="shared" si="92"/>
        <v>CENTRAL INDIA</v>
      </c>
      <c r="B1935" s="3" t="s">
        <v>126</v>
      </c>
      <c r="C1935" s="3" t="s">
        <v>520</v>
      </c>
      <c r="D1935" s="3" t="s">
        <v>526</v>
      </c>
      <c r="E1935" s="3">
        <v>1</v>
      </c>
      <c r="F1935" s="3" t="s">
        <v>7</v>
      </c>
      <c r="G1935" s="3" t="s">
        <v>6</v>
      </c>
      <c r="H1935" s="3" t="s">
        <v>23</v>
      </c>
      <c r="I1935" s="3">
        <v>0</v>
      </c>
      <c r="J1935" s="3">
        <v>41</v>
      </c>
      <c r="K1935" s="3" t="s">
        <v>4</v>
      </c>
      <c r="L1935" s="3" t="s">
        <v>9</v>
      </c>
      <c r="M1935" s="4">
        <v>51541791</v>
      </c>
      <c r="N1935" s="4">
        <v>505922</v>
      </c>
      <c r="O1935" s="4">
        <f t="shared" si="93"/>
        <v>51035869</v>
      </c>
      <c r="P1935" s="3">
        <v>697212</v>
      </c>
      <c r="Q1935" s="3">
        <v>1130</v>
      </c>
      <c r="R1935" s="3">
        <v>698342</v>
      </c>
      <c r="S1935" s="3">
        <v>37.839296429999997</v>
      </c>
      <c r="T1935" s="3">
        <v>54.442915560000003</v>
      </c>
      <c r="U1935" s="3">
        <v>1845547</v>
      </c>
      <c r="V1935" s="3">
        <f t="shared" si="94"/>
        <v>37.83929642539583</v>
      </c>
      <c r="W1935" s="3"/>
      <c r="X1935" s="3"/>
    </row>
    <row r="1936" spans="1:24" x14ac:dyDescent="0.5">
      <c r="A1936" s="3" t="str">
        <f t="shared" si="92"/>
        <v>CENTRAL INDIA</v>
      </c>
      <c r="B1936" s="3" t="s">
        <v>126</v>
      </c>
      <c r="C1936" s="3" t="s">
        <v>520</v>
      </c>
      <c r="D1936" s="3" t="s">
        <v>525</v>
      </c>
      <c r="E1936" s="3">
        <v>0</v>
      </c>
      <c r="F1936" s="3" t="s">
        <v>11</v>
      </c>
      <c r="G1936" s="3" t="s">
        <v>10</v>
      </c>
      <c r="H1936" s="3" t="s">
        <v>5</v>
      </c>
      <c r="I1936" s="3">
        <v>2</v>
      </c>
      <c r="J1936" s="3">
        <v>63</v>
      </c>
      <c r="K1936" s="3" t="s">
        <v>4</v>
      </c>
      <c r="L1936" s="3" t="s">
        <v>9</v>
      </c>
      <c r="M1936" s="4">
        <v>375482525</v>
      </c>
      <c r="N1936" s="4">
        <v>4000000</v>
      </c>
      <c r="O1936" s="4">
        <f t="shared" si="93"/>
        <v>371482525</v>
      </c>
      <c r="P1936" s="3">
        <v>411282</v>
      </c>
      <c r="Q1936" s="3">
        <v>536</v>
      </c>
      <c r="R1936" s="3">
        <v>411818</v>
      </c>
      <c r="S1936" s="3">
        <v>22.314143179999999</v>
      </c>
      <c r="T1936" s="3">
        <v>32.105433439999999</v>
      </c>
      <c r="U1936" s="3">
        <v>1845547</v>
      </c>
      <c r="V1936" s="3">
        <f t="shared" si="94"/>
        <v>22.314143178147184</v>
      </c>
      <c r="W1936" s="3"/>
      <c r="X1936" s="3"/>
    </row>
    <row r="1937" spans="1:24" x14ac:dyDescent="0.5">
      <c r="A1937" s="3" t="str">
        <f t="shared" si="92"/>
        <v>CENTRAL INDIA</v>
      </c>
      <c r="B1937" s="3" t="s">
        <v>126</v>
      </c>
      <c r="C1937" s="3" t="s">
        <v>520</v>
      </c>
      <c r="D1937" s="3" t="s">
        <v>524</v>
      </c>
      <c r="E1937" s="3">
        <v>0</v>
      </c>
      <c r="F1937" s="3" t="s">
        <v>51</v>
      </c>
      <c r="G1937" s="3" t="s">
        <v>50</v>
      </c>
      <c r="H1937" s="3" t="s">
        <v>5</v>
      </c>
      <c r="I1937" s="3">
        <v>4</v>
      </c>
      <c r="J1937" s="3">
        <v>39</v>
      </c>
      <c r="K1937" s="3" t="s">
        <v>4</v>
      </c>
      <c r="L1937" s="3" t="s">
        <v>22</v>
      </c>
      <c r="M1937" s="4">
        <v>1176000</v>
      </c>
      <c r="N1937" s="3">
        <v>0</v>
      </c>
      <c r="O1937" s="4">
        <f t="shared" si="93"/>
        <v>1176000</v>
      </c>
      <c r="P1937" s="3">
        <v>27647</v>
      </c>
      <c r="Q1937" s="3">
        <v>4</v>
      </c>
      <c r="R1937" s="3">
        <v>27651</v>
      </c>
      <c r="S1937" s="3">
        <v>1.4982549890000001</v>
      </c>
      <c r="T1937" s="3">
        <v>2.1556788189999998</v>
      </c>
      <c r="U1937" s="3">
        <v>1845547</v>
      </c>
      <c r="V1937" s="3">
        <f t="shared" si="94"/>
        <v>1.4982549889003098</v>
      </c>
      <c r="W1937" s="3"/>
      <c r="X1937" s="3"/>
    </row>
    <row r="1938" spans="1:24" x14ac:dyDescent="0.5">
      <c r="A1938" s="3" t="str">
        <f t="shared" si="92"/>
        <v>CENTRAL INDIA</v>
      </c>
      <c r="B1938" s="3" t="s">
        <v>126</v>
      </c>
      <c r="C1938" s="3" t="s">
        <v>520</v>
      </c>
      <c r="D1938" s="3" t="s">
        <v>523</v>
      </c>
      <c r="E1938" s="3">
        <v>0</v>
      </c>
      <c r="F1938" s="3" t="s">
        <v>55</v>
      </c>
      <c r="G1938" s="3" t="s">
        <v>54</v>
      </c>
      <c r="H1938" s="3" t="s">
        <v>5</v>
      </c>
      <c r="I1938" s="3">
        <v>0</v>
      </c>
      <c r="J1938" s="3">
        <v>48</v>
      </c>
      <c r="K1938" s="3" t="s">
        <v>135</v>
      </c>
      <c r="L1938" s="3" t="s">
        <v>3</v>
      </c>
      <c r="M1938" s="4">
        <v>30814000</v>
      </c>
      <c r="N1938" s="3">
        <v>0</v>
      </c>
      <c r="O1938" s="4">
        <f t="shared" si="93"/>
        <v>30814000</v>
      </c>
      <c r="P1938" s="3">
        <v>26511</v>
      </c>
      <c r="Q1938" s="3">
        <v>29</v>
      </c>
      <c r="R1938" s="3">
        <v>26540</v>
      </c>
      <c r="S1938" s="3">
        <v>1.4380560339999999</v>
      </c>
      <c r="T1938" s="3">
        <v>2.0690649840000002</v>
      </c>
      <c r="U1938" s="3">
        <v>1845547</v>
      </c>
      <c r="V1938" s="3">
        <f t="shared" si="94"/>
        <v>1.4380560343356199</v>
      </c>
      <c r="W1938" s="3"/>
      <c r="X1938" s="3"/>
    </row>
    <row r="1939" spans="1:24" x14ac:dyDescent="0.5">
      <c r="A1939" s="3" t="str">
        <f t="shared" si="92"/>
        <v>CENTRAL INDIA</v>
      </c>
      <c r="B1939" s="3" t="s">
        <v>126</v>
      </c>
      <c r="C1939" s="3" t="s">
        <v>520</v>
      </c>
      <c r="D1939" s="3" t="s">
        <v>522</v>
      </c>
      <c r="E1939" s="3">
        <v>0</v>
      </c>
      <c r="F1939" s="3" t="s">
        <v>521</v>
      </c>
      <c r="G1939" s="3" t="s">
        <v>164</v>
      </c>
      <c r="H1939" s="3" t="s">
        <v>5</v>
      </c>
      <c r="I1939" s="3">
        <v>0</v>
      </c>
      <c r="J1939" s="3">
        <v>63</v>
      </c>
      <c r="K1939" s="3" t="s">
        <v>135</v>
      </c>
      <c r="L1939" s="3" t="s">
        <v>9</v>
      </c>
      <c r="M1939" s="4">
        <v>6173351</v>
      </c>
      <c r="N1939" s="4">
        <v>280000</v>
      </c>
      <c r="O1939" s="4">
        <f t="shared" si="93"/>
        <v>5893351</v>
      </c>
      <c r="P1939" s="3">
        <v>17025</v>
      </c>
      <c r="Q1939" s="3">
        <v>7</v>
      </c>
      <c r="R1939" s="3">
        <v>17032</v>
      </c>
      <c r="S1939" s="3">
        <v>0.92287002200000001</v>
      </c>
      <c r="T1939" s="3">
        <v>1.327818945</v>
      </c>
      <c r="U1939" s="3">
        <v>1845547</v>
      </c>
      <c r="V1939" s="3">
        <f t="shared" si="94"/>
        <v>0.92287002173339405</v>
      </c>
      <c r="W1939" s="3"/>
      <c r="X1939" s="3"/>
    </row>
    <row r="1940" spans="1:24" x14ac:dyDescent="0.5">
      <c r="A1940" s="3" t="str">
        <f t="shared" si="92"/>
        <v>CENTRAL INDIA</v>
      </c>
      <c r="B1940" s="3" t="s">
        <v>126</v>
      </c>
      <c r="C1940" s="3" t="s">
        <v>520</v>
      </c>
      <c r="D1940" s="3" t="s">
        <v>519</v>
      </c>
      <c r="E1940" s="3">
        <v>0</v>
      </c>
      <c r="F1940" s="3" t="s">
        <v>18</v>
      </c>
      <c r="G1940" s="3" t="s">
        <v>518</v>
      </c>
      <c r="H1940" s="3" t="s">
        <v>5</v>
      </c>
      <c r="I1940" s="3" t="s">
        <v>44</v>
      </c>
      <c r="J1940" s="3">
        <v>34</v>
      </c>
      <c r="K1940" s="3" t="s">
        <v>4</v>
      </c>
      <c r="L1940" s="3" t="s">
        <v>44</v>
      </c>
      <c r="M1940" s="3">
        <v>0</v>
      </c>
      <c r="N1940" s="3">
        <v>0</v>
      </c>
      <c r="O1940" s="4">
        <f t="shared" si="93"/>
        <v>0</v>
      </c>
      <c r="P1940" s="3">
        <v>15555</v>
      </c>
      <c r="Q1940" s="3">
        <v>0</v>
      </c>
      <c r="R1940" s="3">
        <v>15555</v>
      </c>
      <c r="S1940" s="3">
        <v>0.84283954800000005</v>
      </c>
      <c r="T1940" s="3">
        <v>1.212671659</v>
      </c>
      <c r="U1940" s="3">
        <v>1845547</v>
      </c>
      <c r="V1940" s="3">
        <f t="shared" si="94"/>
        <v>0.84283954838321651</v>
      </c>
      <c r="W1940" s="3"/>
      <c r="X1940" s="3"/>
    </row>
    <row r="1941" spans="1:24" x14ac:dyDescent="0.5">
      <c r="A1941" s="3" t="str">
        <f t="shared" si="92"/>
        <v>WEST INDIA</v>
      </c>
      <c r="B1941" s="3" t="s">
        <v>230</v>
      </c>
      <c r="C1941" s="3" t="s">
        <v>515</v>
      </c>
      <c r="D1941" s="3" t="s">
        <v>517</v>
      </c>
      <c r="E1941" s="3">
        <v>1</v>
      </c>
      <c r="F1941" s="3" t="s">
        <v>7</v>
      </c>
      <c r="G1941" s="3" t="s">
        <v>6</v>
      </c>
      <c r="H1941" s="3" t="s">
        <v>5</v>
      </c>
      <c r="I1941" s="3">
        <v>0</v>
      </c>
      <c r="J1941" s="3">
        <v>67</v>
      </c>
      <c r="K1941" s="3" t="s">
        <v>4</v>
      </c>
      <c r="L1941" s="3" t="s">
        <v>9</v>
      </c>
      <c r="M1941" s="4">
        <v>2827638</v>
      </c>
      <c r="N1941" s="4">
        <v>2719583</v>
      </c>
      <c r="O1941" s="4">
        <f t="shared" si="93"/>
        <v>108055</v>
      </c>
      <c r="P1941" s="3">
        <v>761332</v>
      </c>
      <c r="Q1941" s="3">
        <v>10772</v>
      </c>
      <c r="R1941" s="3">
        <v>772104</v>
      </c>
      <c r="S1941" s="3">
        <v>37.818351380000003</v>
      </c>
      <c r="T1941" s="3">
        <v>58.024094789999999</v>
      </c>
      <c r="U1941" s="3">
        <v>2041612</v>
      </c>
      <c r="V1941" s="3">
        <f t="shared" si="94"/>
        <v>37.818351381163509</v>
      </c>
      <c r="W1941" s="3"/>
      <c r="X1941" s="3"/>
    </row>
    <row r="1942" spans="1:24" x14ac:dyDescent="0.5">
      <c r="A1942" s="3" t="str">
        <f t="shared" si="92"/>
        <v>WEST INDIA</v>
      </c>
      <c r="B1942" s="3" t="s">
        <v>230</v>
      </c>
      <c r="C1942" s="3" t="s">
        <v>515</v>
      </c>
      <c r="D1942" s="3" t="s">
        <v>516</v>
      </c>
      <c r="E1942" s="3">
        <v>0</v>
      </c>
      <c r="F1942" s="3" t="s">
        <v>11</v>
      </c>
      <c r="G1942" s="3" t="s">
        <v>10</v>
      </c>
      <c r="H1942" s="3" t="s">
        <v>5</v>
      </c>
      <c r="I1942" s="3">
        <v>0</v>
      </c>
      <c r="J1942" s="3">
        <v>61</v>
      </c>
      <c r="K1942" s="3" t="s">
        <v>4</v>
      </c>
      <c r="L1942" s="3" t="s">
        <v>13</v>
      </c>
      <c r="M1942" s="4">
        <v>82542126</v>
      </c>
      <c r="N1942" s="4">
        <v>1450462</v>
      </c>
      <c r="O1942" s="4">
        <f t="shared" si="93"/>
        <v>81091664</v>
      </c>
      <c r="P1942" s="3">
        <v>470673</v>
      </c>
      <c r="Q1942" s="3">
        <v>4275</v>
      </c>
      <c r="R1942" s="3">
        <v>474948</v>
      </c>
      <c r="S1942" s="3">
        <v>23.263382069999999</v>
      </c>
      <c r="T1942" s="3">
        <v>35.692636970000002</v>
      </c>
      <c r="U1942" s="3">
        <v>2041612</v>
      </c>
      <c r="V1942" s="3">
        <f t="shared" si="94"/>
        <v>23.263382072597537</v>
      </c>
      <c r="W1942" s="3"/>
      <c r="X1942" s="3"/>
    </row>
    <row r="1943" spans="1:24" x14ac:dyDescent="0.5">
      <c r="A1943" s="3" t="str">
        <f t="shared" si="92"/>
        <v>WEST INDIA</v>
      </c>
      <c r="B1943" s="3" t="s">
        <v>230</v>
      </c>
      <c r="C1943" s="3" t="s">
        <v>515</v>
      </c>
      <c r="D1943" s="3" t="s">
        <v>514</v>
      </c>
      <c r="E1943" s="3">
        <v>0</v>
      </c>
      <c r="F1943" s="3" t="s">
        <v>51</v>
      </c>
      <c r="G1943" s="3" t="s">
        <v>177</v>
      </c>
      <c r="H1943" s="3" t="s">
        <v>5</v>
      </c>
      <c r="I1943" s="3">
        <v>0</v>
      </c>
      <c r="J1943" s="3">
        <v>63</v>
      </c>
      <c r="K1943" s="3" t="s">
        <v>4</v>
      </c>
      <c r="L1943" s="3" t="s">
        <v>9</v>
      </c>
      <c r="M1943" s="4">
        <v>4444641</v>
      </c>
      <c r="N1943" s="4">
        <v>780500</v>
      </c>
      <c r="O1943" s="4">
        <f t="shared" si="93"/>
        <v>3664141</v>
      </c>
      <c r="P1943" s="3">
        <v>31219</v>
      </c>
      <c r="Q1943" s="3">
        <v>243</v>
      </c>
      <c r="R1943" s="3">
        <v>31462</v>
      </c>
      <c r="S1943" s="3">
        <v>1.54103718</v>
      </c>
      <c r="T1943" s="3">
        <v>2.3643888259999999</v>
      </c>
      <c r="U1943" s="3">
        <v>2041612</v>
      </c>
      <c r="V1943" s="3">
        <f t="shared" si="94"/>
        <v>1.5410371804240963</v>
      </c>
      <c r="W1943" s="3"/>
      <c r="X1943" s="3"/>
    </row>
    <row r="1944" spans="1:24" x14ac:dyDescent="0.5">
      <c r="A1944" s="3" t="str">
        <f t="shared" si="92"/>
        <v>NORTH-EAST INDIA</v>
      </c>
      <c r="B1944" s="3" t="s">
        <v>506</v>
      </c>
      <c r="C1944" s="3" t="s">
        <v>505</v>
      </c>
      <c r="D1944" s="3" t="s">
        <v>513</v>
      </c>
      <c r="E1944" s="3">
        <v>1</v>
      </c>
      <c r="F1944" s="3" t="s">
        <v>512</v>
      </c>
      <c r="G1944" s="3" t="s">
        <v>511</v>
      </c>
      <c r="H1944" s="3" t="s">
        <v>5</v>
      </c>
      <c r="I1944" s="3">
        <v>0</v>
      </c>
      <c r="J1944" s="3">
        <v>30</v>
      </c>
      <c r="K1944" s="3" t="s">
        <v>4</v>
      </c>
      <c r="L1944" s="3" t="s">
        <v>9</v>
      </c>
      <c r="M1944" s="4">
        <v>478817</v>
      </c>
      <c r="N1944" s="3">
        <v>0</v>
      </c>
      <c r="O1944" s="4">
        <f t="shared" si="93"/>
        <v>478817</v>
      </c>
      <c r="P1944" s="3">
        <v>161143</v>
      </c>
      <c r="Q1944" s="3">
        <v>5779</v>
      </c>
      <c r="R1944" s="3">
        <v>166922</v>
      </c>
      <c r="S1944" s="3">
        <v>38.449950250000001</v>
      </c>
      <c r="T1944" s="3">
        <v>47.231158839999999</v>
      </c>
      <c r="U1944" s="3">
        <v>434128</v>
      </c>
      <c r="V1944" s="3">
        <f t="shared" si="94"/>
        <v>38.449950245089006</v>
      </c>
      <c r="W1944" s="3"/>
      <c r="X1944" s="3"/>
    </row>
    <row r="1945" spans="1:24" x14ac:dyDescent="0.5">
      <c r="A1945" s="3" t="str">
        <f t="shared" si="92"/>
        <v>NORTH-EAST INDIA</v>
      </c>
      <c r="B1945" s="3" t="s">
        <v>506</v>
      </c>
      <c r="C1945" s="3" t="s">
        <v>505</v>
      </c>
      <c r="D1945" s="3" t="s">
        <v>510</v>
      </c>
      <c r="E1945" s="3">
        <v>0</v>
      </c>
      <c r="F1945" s="3" t="s">
        <v>509</v>
      </c>
      <c r="G1945" s="3" t="s">
        <v>508</v>
      </c>
      <c r="H1945" s="3" t="s">
        <v>5</v>
      </c>
      <c r="I1945" s="3">
        <v>0</v>
      </c>
      <c r="J1945" s="3">
        <v>42</v>
      </c>
      <c r="K1945" s="3" t="s">
        <v>4</v>
      </c>
      <c r="L1945" s="3" t="s">
        <v>29</v>
      </c>
      <c r="M1945" s="4">
        <v>2789212</v>
      </c>
      <c r="N1945" s="4">
        <v>436959</v>
      </c>
      <c r="O1945" s="4">
        <f t="shared" si="93"/>
        <v>2352253</v>
      </c>
      <c r="P1945" s="3">
        <v>149158</v>
      </c>
      <c r="Q1945" s="3">
        <v>5331</v>
      </c>
      <c r="R1945" s="3">
        <v>154489</v>
      </c>
      <c r="S1945" s="3">
        <v>35.586048349999999</v>
      </c>
      <c r="T1945" s="3">
        <v>43.71319836</v>
      </c>
      <c r="U1945" s="3">
        <v>434128</v>
      </c>
      <c r="V1945" s="3">
        <f t="shared" si="94"/>
        <v>35.586048354402386</v>
      </c>
      <c r="W1945" s="3"/>
      <c r="X1945" s="3"/>
    </row>
    <row r="1946" spans="1:24" x14ac:dyDescent="0.5">
      <c r="A1946" s="3" t="str">
        <f t="shared" si="92"/>
        <v>NORTH-EAST INDIA</v>
      </c>
      <c r="B1946" s="3" t="s">
        <v>506</v>
      </c>
      <c r="C1946" s="3" t="s">
        <v>505</v>
      </c>
      <c r="D1946" s="3" t="s">
        <v>507</v>
      </c>
      <c r="E1946" s="3">
        <v>0</v>
      </c>
      <c r="F1946" s="3" t="s">
        <v>7</v>
      </c>
      <c r="G1946" s="3" t="s">
        <v>6</v>
      </c>
      <c r="H1946" s="3" t="s">
        <v>5</v>
      </c>
      <c r="I1946" s="3">
        <v>0</v>
      </c>
      <c r="J1946" s="3">
        <v>33</v>
      </c>
      <c r="K1946" s="3" t="s">
        <v>135</v>
      </c>
      <c r="L1946" s="3" t="s">
        <v>198</v>
      </c>
      <c r="M1946" s="4">
        <v>563879</v>
      </c>
      <c r="N1946" s="3">
        <v>0</v>
      </c>
      <c r="O1946" s="4">
        <f t="shared" si="93"/>
        <v>563879</v>
      </c>
      <c r="P1946" s="3">
        <v>16062</v>
      </c>
      <c r="Q1946" s="3">
        <v>510</v>
      </c>
      <c r="R1946" s="3">
        <v>16572</v>
      </c>
      <c r="S1946" s="3">
        <v>3.817307338</v>
      </c>
      <c r="T1946" s="3">
        <v>4.6891048770000001</v>
      </c>
      <c r="U1946" s="3">
        <v>434128</v>
      </c>
      <c r="V1946" s="3">
        <f t="shared" si="94"/>
        <v>3.8173073379279847</v>
      </c>
      <c r="W1946" s="3"/>
      <c r="X1946" s="3"/>
    </row>
    <row r="1947" spans="1:24" x14ac:dyDescent="0.5">
      <c r="A1947" s="3" t="str">
        <f t="shared" si="92"/>
        <v>NORTH-EAST INDIA</v>
      </c>
      <c r="B1947" s="3" t="s">
        <v>506</v>
      </c>
      <c r="C1947" s="3" t="s">
        <v>505</v>
      </c>
      <c r="D1947" s="3" t="s">
        <v>504</v>
      </c>
      <c r="E1947" s="3">
        <v>0</v>
      </c>
      <c r="F1947" s="3" t="s">
        <v>11</v>
      </c>
      <c r="G1947" s="3" t="s">
        <v>10</v>
      </c>
      <c r="H1947" s="3" t="s">
        <v>5</v>
      </c>
      <c r="I1947" s="3">
        <v>0</v>
      </c>
      <c r="J1947" s="3">
        <v>58</v>
      </c>
      <c r="K1947" s="3" t="s">
        <v>4</v>
      </c>
      <c r="L1947" s="3" t="s">
        <v>22</v>
      </c>
      <c r="M1947" s="4">
        <v>41650325</v>
      </c>
      <c r="N1947" s="3">
        <v>0</v>
      </c>
      <c r="O1947" s="4">
        <f t="shared" si="93"/>
        <v>41650325</v>
      </c>
      <c r="P1947" s="3">
        <v>3922</v>
      </c>
      <c r="Q1947" s="3">
        <v>68</v>
      </c>
      <c r="R1947" s="3">
        <v>3990</v>
      </c>
      <c r="S1947" s="3">
        <v>0.91908377299999999</v>
      </c>
      <c r="T1947" s="3">
        <v>1.1289843390000001</v>
      </c>
      <c r="U1947" s="3">
        <v>434128</v>
      </c>
      <c r="V1947" s="3">
        <f t="shared" si="94"/>
        <v>0.91908377252791806</v>
      </c>
      <c r="W1947" s="3"/>
      <c r="X1947" s="3"/>
    </row>
    <row r="1948" spans="1:24" x14ac:dyDescent="0.5">
      <c r="A1948" s="3" t="str">
        <f t="shared" si="92"/>
        <v>NORTH-EAST INDIA</v>
      </c>
      <c r="B1948" s="3" t="s">
        <v>344</v>
      </c>
      <c r="C1948" s="3" t="s">
        <v>502</v>
      </c>
      <c r="D1948" s="3" t="s">
        <v>503</v>
      </c>
      <c r="E1948" s="3">
        <v>1</v>
      </c>
      <c r="F1948" s="3" t="s">
        <v>7</v>
      </c>
      <c r="G1948" s="3" t="s">
        <v>6</v>
      </c>
      <c r="H1948" s="3" t="s">
        <v>5</v>
      </c>
      <c r="I1948" s="3">
        <v>0</v>
      </c>
      <c r="J1948" s="3">
        <v>48</v>
      </c>
      <c r="K1948" s="3" t="s">
        <v>4</v>
      </c>
      <c r="L1948" s="3" t="s">
        <v>9</v>
      </c>
      <c r="M1948" s="4">
        <v>29901767</v>
      </c>
      <c r="N1948" s="4">
        <v>6976701</v>
      </c>
      <c r="O1948" s="4">
        <f t="shared" si="93"/>
        <v>22925066</v>
      </c>
      <c r="P1948" s="3">
        <v>496235</v>
      </c>
      <c r="Q1948" s="3">
        <v>3179</v>
      </c>
      <c r="R1948" s="3">
        <v>499414</v>
      </c>
      <c r="S1948" s="3">
        <v>41.76680159</v>
      </c>
      <c r="T1948" s="3">
        <v>52.5317401</v>
      </c>
      <c r="U1948" s="3">
        <v>1195720</v>
      </c>
      <c r="V1948" s="3">
        <f t="shared" si="94"/>
        <v>41.766801592346035</v>
      </c>
      <c r="W1948" s="3"/>
      <c r="X1948" s="3"/>
    </row>
    <row r="1949" spans="1:24" x14ac:dyDescent="0.5">
      <c r="A1949" s="3" t="str">
        <f t="shared" si="92"/>
        <v>NORTH-EAST INDIA</v>
      </c>
      <c r="B1949" s="3" t="s">
        <v>344</v>
      </c>
      <c r="C1949" s="3" t="s">
        <v>502</v>
      </c>
      <c r="D1949" s="3" t="s">
        <v>501</v>
      </c>
      <c r="E1949" s="3">
        <v>0</v>
      </c>
      <c r="F1949" s="3" t="s">
        <v>11</v>
      </c>
      <c r="G1949" s="3" t="s">
        <v>10</v>
      </c>
      <c r="H1949" s="3" t="s">
        <v>23</v>
      </c>
      <c r="I1949" s="3">
        <v>1</v>
      </c>
      <c r="J1949" s="3">
        <v>46</v>
      </c>
      <c r="K1949" s="3" t="s">
        <v>4</v>
      </c>
      <c r="L1949" s="3" t="s">
        <v>9</v>
      </c>
      <c r="M1949" s="4">
        <v>106707145</v>
      </c>
      <c r="N1949" s="4">
        <v>19405127</v>
      </c>
      <c r="O1949" s="4">
        <f t="shared" si="93"/>
        <v>87302018</v>
      </c>
      <c r="P1949" s="3">
        <v>416233</v>
      </c>
      <c r="Q1949" s="3">
        <v>1585</v>
      </c>
      <c r="R1949" s="3">
        <v>417818</v>
      </c>
      <c r="S1949" s="3">
        <v>34.942795969999999</v>
      </c>
      <c r="T1949" s="3">
        <v>43.948921310000003</v>
      </c>
      <c r="U1949" s="3">
        <v>1195720</v>
      </c>
      <c r="V1949" s="3">
        <f t="shared" si="94"/>
        <v>34.942795972301205</v>
      </c>
      <c r="W1949" s="3"/>
      <c r="X1949" s="3"/>
    </row>
    <row r="1950" spans="1:24" x14ac:dyDescent="0.5">
      <c r="A1950" s="3" t="str">
        <f t="shared" si="92"/>
        <v>EAST INDIA</v>
      </c>
      <c r="B1950" s="3" t="s">
        <v>493</v>
      </c>
      <c r="C1950" s="3" t="s">
        <v>492</v>
      </c>
      <c r="D1950" s="3" t="s">
        <v>500</v>
      </c>
      <c r="E1950" s="3">
        <v>1</v>
      </c>
      <c r="F1950" s="3" t="s">
        <v>11</v>
      </c>
      <c r="G1950" s="3" t="s">
        <v>10</v>
      </c>
      <c r="H1950" s="3" t="s">
        <v>23</v>
      </c>
      <c r="I1950" s="3">
        <v>1</v>
      </c>
      <c r="J1950" s="3">
        <v>35</v>
      </c>
      <c r="K1950" s="3" t="s">
        <v>135</v>
      </c>
      <c r="L1950" s="3" t="s">
        <v>9</v>
      </c>
      <c r="M1950" s="4">
        <v>25249018</v>
      </c>
      <c r="N1950" s="4">
        <v>1928508</v>
      </c>
      <c r="O1950" s="4">
        <f t="shared" si="93"/>
        <v>23320510</v>
      </c>
      <c r="P1950" s="3">
        <v>431545</v>
      </c>
      <c r="Q1950" s="3">
        <v>270</v>
      </c>
      <c r="R1950" s="3">
        <v>431815</v>
      </c>
      <c r="S1950" s="3">
        <v>34.003403370000001</v>
      </c>
      <c r="T1950" s="3">
        <v>49.096889650000001</v>
      </c>
      <c r="U1950" s="3">
        <v>1269917</v>
      </c>
      <c r="V1950" s="3">
        <f t="shared" si="94"/>
        <v>34.0034033720314</v>
      </c>
      <c r="W1950" s="3"/>
      <c r="X1950" s="3"/>
    </row>
    <row r="1951" spans="1:24" x14ac:dyDescent="0.5">
      <c r="A1951" s="3" t="str">
        <f t="shared" si="92"/>
        <v>EAST INDIA</v>
      </c>
      <c r="B1951" s="3" t="s">
        <v>493</v>
      </c>
      <c r="C1951" s="3" t="s">
        <v>492</v>
      </c>
      <c r="D1951" s="3" t="s">
        <v>499</v>
      </c>
      <c r="E1951" s="3">
        <v>0</v>
      </c>
      <c r="F1951" s="3" t="s">
        <v>7</v>
      </c>
      <c r="G1951" s="3" t="s">
        <v>6</v>
      </c>
      <c r="H1951" s="3" t="s">
        <v>5</v>
      </c>
      <c r="I1951" s="3">
        <v>3</v>
      </c>
      <c r="J1951" s="3">
        <v>57</v>
      </c>
      <c r="K1951" s="3" t="s">
        <v>135</v>
      </c>
      <c r="L1951" s="3" t="s">
        <v>3</v>
      </c>
      <c r="M1951" s="4">
        <v>19516408</v>
      </c>
      <c r="N1951" s="4">
        <v>1265285</v>
      </c>
      <c r="O1951" s="4">
        <f t="shared" si="93"/>
        <v>18251123</v>
      </c>
      <c r="P1951" s="3">
        <v>359159</v>
      </c>
      <c r="Q1951" s="3">
        <v>501</v>
      </c>
      <c r="R1951" s="3">
        <v>359660</v>
      </c>
      <c r="S1951" s="3">
        <v>28.321535969999999</v>
      </c>
      <c r="T1951" s="3">
        <v>40.892945670000003</v>
      </c>
      <c r="U1951" s="3">
        <v>1269917</v>
      </c>
      <c r="V1951" s="3">
        <f t="shared" si="94"/>
        <v>28.321535974398326</v>
      </c>
      <c r="W1951" s="3"/>
      <c r="X1951" s="3"/>
    </row>
    <row r="1952" spans="1:24" x14ac:dyDescent="0.5">
      <c r="A1952" s="3" t="str">
        <f t="shared" si="92"/>
        <v>EAST INDIA</v>
      </c>
      <c r="B1952" s="3" t="s">
        <v>493</v>
      </c>
      <c r="C1952" s="3" t="s">
        <v>492</v>
      </c>
      <c r="D1952" s="3" t="s">
        <v>0</v>
      </c>
      <c r="E1952" s="3">
        <v>0</v>
      </c>
      <c r="F1952" s="3" t="s">
        <v>0</v>
      </c>
      <c r="G1952" s="3"/>
      <c r="H1952" s="3"/>
      <c r="I1952" s="3"/>
      <c r="J1952" s="3"/>
      <c r="K1952" s="3"/>
      <c r="L1952" s="3"/>
      <c r="M1952" s="4">
        <v>0</v>
      </c>
      <c r="N1952" s="4">
        <v>0</v>
      </c>
      <c r="O1952" s="4">
        <f t="shared" si="93"/>
        <v>0</v>
      </c>
      <c r="P1952" s="3">
        <v>24261</v>
      </c>
      <c r="Q1952" s="3">
        <v>9</v>
      </c>
      <c r="R1952" s="3">
        <v>24270</v>
      </c>
      <c r="S1952" s="3">
        <v>1.9111485239999999</v>
      </c>
      <c r="T1952" s="3">
        <v>2.7594722549999999</v>
      </c>
      <c r="U1952" s="3">
        <v>1269917</v>
      </c>
      <c r="V1952" s="3">
        <f t="shared" si="94"/>
        <v>1.9111485238799071</v>
      </c>
      <c r="W1952" s="3"/>
      <c r="X1952" s="3"/>
    </row>
    <row r="1953" spans="1:24" x14ac:dyDescent="0.5">
      <c r="A1953" s="3" t="str">
        <f t="shared" si="92"/>
        <v>EAST INDIA</v>
      </c>
      <c r="B1953" s="3" t="s">
        <v>493</v>
      </c>
      <c r="C1953" s="3" t="s">
        <v>492</v>
      </c>
      <c r="D1953" s="3" t="s">
        <v>498</v>
      </c>
      <c r="E1953" s="3">
        <v>0</v>
      </c>
      <c r="F1953" s="3" t="s">
        <v>18</v>
      </c>
      <c r="G1953" s="3" t="s">
        <v>145</v>
      </c>
      <c r="H1953" s="3" t="s">
        <v>23</v>
      </c>
      <c r="I1953" s="3">
        <v>0</v>
      </c>
      <c r="J1953" s="3">
        <v>29</v>
      </c>
      <c r="K1953" s="3" t="s">
        <v>135</v>
      </c>
      <c r="L1953" s="3" t="s">
        <v>9</v>
      </c>
      <c r="M1953" s="4">
        <v>125000</v>
      </c>
      <c r="N1953" s="3">
        <v>0</v>
      </c>
      <c r="O1953" s="4">
        <f t="shared" si="93"/>
        <v>125000</v>
      </c>
      <c r="P1953" s="3">
        <v>15215</v>
      </c>
      <c r="Q1953" s="3">
        <v>9</v>
      </c>
      <c r="R1953" s="3">
        <v>15224</v>
      </c>
      <c r="S1953" s="3">
        <v>1.198818505</v>
      </c>
      <c r="T1953" s="3">
        <v>1.730952024</v>
      </c>
      <c r="U1953" s="3">
        <v>1269917</v>
      </c>
      <c r="V1953" s="3">
        <f t="shared" si="94"/>
        <v>1.1988185054613805</v>
      </c>
      <c r="W1953" s="3"/>
      <c r="X1953" s="3"/>
    </row>
    <row r="1954" spans="1:24" x14ac:dyDescent="0.5">
      <c r="A1954" s="3" t="str">
        <f t="shared" si="92"/>
        <v>EAST INDIA</v>
      </c>
      <c r="B1954" s="3" t="s">
        <v>493</v>
      </c>
      <c r="C1954" s="3" t="s">
        <v>492</v>
      </c>
      <c r="D1954" s="3" t="s">
        <v>497</v>
      </c>
      <c r="E1954" s="3">
        <v>0</v>
      </c>
      <c r="F1954" s="3" t="s">
        <v>496</v>
      </c>
      <c r="G1954" s="3" t="s">
        <v>495</v>
      </c>
      <c r="H1954" s="3" t="s">
        <v>5</v>
      </c>
      <c r="I1954" s="3">
        <v>0</v>
      </c>
      <c r="J1954" s="3">
        <v>25</v>
      </c>
      <c r="K1954" s="3" t="s">
        <v>135</v>
      </c>
      <c r="L1954" s="3" t="s">
        <v>9</v>
      </c>
      <c r="M1954" s="4">
        <v>52985</v>
      </c>
      <c r="N1954" s="3">
        <v>0</v>
      </c>
      <c r="O1954" s="4">
        <f t="shared" si="93"/>
        <v>52985</v>
      </c>
      <c r="P1954" s="3">
        <v>11286</v>
      </c>
      <c r="Q1954" s="3">
        <v>12</v>
      </c>
      <c r="R1954" s="3">
        <v>11298</v>
      </c>
      <c r="S1954" s="3">
        <v>0.88966444300000003</v>
      </c>
      <c r="T1954" s="3">
        <v>1.28457015</v>
      </c>
      <c r="U1954" s="3">
        <v>1269917</v>
      </c>
      <c r="V1954" s="3">
        <f t="shared" si="94"/>
        <v>0.88966444263680233</v>
      </c>
      <c r="W1954" s="3"/>
      <c r="X1954" s="3"/>
    </row>
    <row r="1955" spans="1:24" x14ac:dyDescent="0.5">
      <c r="A1955" s="3" t="str">
        <f t="shared" si="92"/>
        <v>EAST INDIA</v>
      </c>
      <c r="B1955" s="3" t="s">
        <v>493</v>
      </c>
      <c r="C1955" s="3" t="s">
        <v>492</v>
      </c>
      <c r="D1955" s="3" t="s">
        <v>494</v>
      </c>
      <c r="E1955" s="3">
        <v>0</v>
      </c>
      <c r="F1955" s="3" t="s">
        <v>55</v>
      </c>
      <c r="G1955" s="3" t="s">
        <v>54</v>
      </c>
      <c r="H1955" s="3" t="s">
        <v>5</v>
      </c>
      <c r="I1955" s="3">
        <v>1</v>
      </c>
      <c r="J1955" s="3">
        <v>31</v>
      </c>
      <c r="K1955" s="3" t="s">
        <v>135</v>
      </c>
      <c r="L1955" s="3" t="s">
        <v>3</v>
      </c>
      <c r="M1955" s="4">
        <v>611726</v>
      </c>
      <c r="N1955" s="3">
        <v>0</v>
      </c>
      <c r="O1955" s="4">
        <f t="shared" si="93"/>
        <v>611726</v>
      </c>
      <c r="P1955" s="3">
        <v>9483</v>
      </c>
      <c r="Q1955" s="3">
        <v>8</v>
      </c>
      <c r="R1955" s="3">
        <v>9491</v>
      </c>
      <c r="S1955" s="3">
        <v>0.74737167900000001</v>
      </c>
      <c r="T1955" s="3">
        <v>1.0791162409999999</v>
      </c>
      <c r="U1955" s="3">
        <v>1269917</v>
      </c>
      <c r="V1955" s="3">
        <f t="shared" si="94"/>
        <v>0.74737167862151621</v>
      </c>
      <c r="W1955" s="3"/>
      <c r="X1955" s="3"/>
    </row>
    <row r="1956" spans="1:24" x14ac:dyDescent="0.5">
      <c r="A1956" s="3" t="str">
        <f t="shared" si="92"/>
        <v>EAST INDIA</v>
      </c>
      <c r="B1956" s="3" t="s">
        <v>493</v>
      </c>
      <c r="C1956" s="3" t="s">
        <v>492</v>
      </c>
      <c r="D1956" s="3" t="s">
        <v>491</v>
      </c>
      <c r="E1956" s="3">
        <v>0</v>
      </c>
      <c r="F1956" s="3" t="s">
        <v>18</v>
      </c>
      <c r="G1956" s="3" t="s">
        <v>27</v>
      </c>
      <c r="H1956" s="3" t="s">
        <v>5</v>
      </c>
      <c r="I1956" s="3">
        <v>0</v>
      </c>
      <c r="J1956" s="3">
        <v>31</v>
      </c>
      <c r="K1956" s="3" t="s">
        <v>135</v>
      </c>
      <c r="L1956" s="3" t="s">
        <v>13</v>
      </c>
      <c r="M1956" s="4">
        <v>2030615</v>
      </c>
      <c r="N1956" s="4">
        <v>36000</v>
      </c>
      <c r="O1956" s="4">
        <f t="shared" si="93"/>
        <v>1994615</v>
      </c>
      <c r="P1956" s="3">
        <v>9151</v>
      </c>
      <c r="Q1956" s="3">
        <v>3</v>
      </c>
      <c r="R1956" s="3">
        <v>9154</v>
      </c>
      <c r="S1956" s="3">
        <v>0.72083451099999996</v>
      </c>
      <c r="T1956" s="3">
        <v>1.040799713</v>
      </c>
      <c r="U1956" s="3">
        <v>1269917</v>
      </c>
      <c r="V1956" s="3">
        <f t="shared" si="94"/>
        <v>0.72083451123183639</v>
      </c>
      <c r="W1956" s="3"/>
      <c r="X1956" s="3"/>
    </row>
    <row r="1957" spans="1:24" x14ac:dyDescent="0.5">
      <c r="A1957" s="3" t="str">
        <f t="shared" si="92"/>
        <v>NORTH INDIA</v>
      </c>
      <c r="B1957" s="3" t="s">
        <v>442</v>
      </c>
      <c r="C1957" s="3" t="s">
        <v>484</v>
      </c>
      <c r="D1957" s="3" t="s">
        <v>490</v>
      </c>
      <c r="E1957" s="3">
        <v>1</v>
      </c>
      <c r="F1957" s="3" t="s">
        <v>7</v>
      </c>
      <c r="G1957" s="3" t="s">
        <v>6</v>
      </c>
      <c r="H1957" s="3" t="s">
        <v>23</v>
      </c>
      <c r="I1957" s="3">
        <v>0</v>
      </c>
      <c r="J1957" s="3">
        <v>51</v>
      </c>
      <c r="K1957" s="3" t="s">
        <v>61</v>
      </c>
      <c r="L1957" s="3" t="s">
        <v>9</v>
      </c>
      <c r="M1957" s="4">
        <v>42596349</v>
      </c>
      <c r="N1957" s="4">
        <v>2500000</v>
      </c>
      <c r="O1957" s="4">
        <f t="shared" si="93"/>
        <v>40096349</v>
      </c>
      <c r="P1957" s="3">
        <v>712877</v>
      </c>
      <c r="Q1957" s="3">
        <v>1474</v>
      </c>
      <c r="R1957" s="3">
        <v>714351</v>
      </c>
      <c r="S1957" s="3">
        <v>39.612465469999997</v>
      </c>
      <c r="T1957" s="3">
        <v>52.13038452</v>
      </c>
      <c r="U1957" s="3">
        <v>1803349</v>
      </c>
      <c r="V1957" s="3">
        <f t="shared" si="94"/>
        <v>39.612465473959837</v>
      </c>
      <c r="W1957" s="3"/>
      <c r="X1957" s="3"/>
    </row>
    <row r="1958" spans="1:24" x14ac:dyDescent="0.5">
      <c r="A1958" s="3" t="str">
        <f t="shared" si="92"/>
        <v>NORTH INDIA</v>
      </c>
      <c r="B1958" s="3" t="s">
        <v>442</v>
      </c>
      <c r="C1958" s="3" t="s">
        <v>484</v>
      </c>
      <c r="D1958" s="3" t="s">
        <v>489</v>
      </c>
      <c r="E1958" s="3">
        <v>0</v>
      </c>
      <c r="F1958" s="3" t="s">
        <v>11</v>
      </c>
      <c r="G1958" s="3" t="s">
        <v>10</v>
      </c>
      <c r="H1958" s="3" t="s">
        <v>5</v>
      </c>
      <c r="I1958" s="3">
        <v>1</v>
      </c>
      <c r="J1958" s="3">
        <v>43</v>
      </c>
      <c r="K1958" s="3" t="s">
        <v>61</v>
      </c>
      <c r="L1958" s="3" t="s">
        <v>114</v>
      </c>
      <c r="M1958" s="4">
        <v>64311703</v>
      </c>
      <c r="N1958" s="4">
        <v>7489962</v>
      </c>
      <c r="O1958" s="4">
        <f t="shared" si="93"/>
        <v>56821741</v>
      </c>
      <c r="P1958" s="3">
        <v>404099</v>
      </c>
      <c r="Q1958" s="3">
        <v>334</v>
      </c>
      <c r="R1958" s="3">
        <v>404433</v>
      </c>
      <c r="S1958" s="3">
        <v>22.426773740000002</v>
      </c>
      <c r="T1958" s="3">
        <v>29.513849359999998</v>
      </c>
      <c r="U1958" s="3">
        <v>1803349</v>
      </c>
      <c r="V1958" s="3">
        <f t="shared" si="94"/>
        <v>22.426773741522023</v>
      </c>
      <c r="W1958" s="3"/>
      <c r="X1958" s="3"/>
    </row>
    <row r="1959" spans="1:24" x14ac:dyDescent="0.5">
      <c r="A1959" s="3" t="str">
        <f t="shared" si="92"/>
        <v>NORTH INDIA</v>
      </c>
      <c r="B1959" s="3" t="s">
        <v>442</v>
      </c>
      <c r="C1959" s="3" t="s">
        <v>484</v>
      </c>
      <c r="D1959" s="3" t="s">
        <v>488</v>
      </c>
      <c r="E1959" s="3">
        <v>0</v>
      </c>
      <c r="F1959" s="3" t="s">
        <v>444</v>
      </c>
      <c r="G1959" s="3" t="s">
        <v>443</v>
      </c>
      <c r="H1959" s="3" t="s">
        <v>5</v>
      </c>
      <c r="I1959" s="3">
        <v>0</v>
      </c>
      <c r="J1959" s="3">
        <v>37</v>
      </c>
      <c r="K1959" s="3" t="s">
        <v>61</v>
      </c>
      <c r="L1959" s="3" t="s">
        <v>3</v>
      </c>
      <c r="M1959" s="4">
        <v>1805374</v>
      </c>
      <c r="N1959" s="3">
        <v>0</v>
      </c>
      <c r="O1959" s="4">
        <f t="shared" si="93"/>
        <v>1805374</v>
      </c>
      <c r="P1959" s="3">
        <v>95792</v>
      </c>
      <c r="Q1959" s="3">
        <v>122</v>
      </c>
      <c r="R1959" s="3">
        <v>95914</v>
      </c>
      <c r="S1959" s="3">
        <v>5.3186598930000004</v>
      </c>
      <c r="T1959" s="3">
        <v>6.9994074360000003</v>
      </c>
      <c r="U1959" s="3">
        <v>1803349</v>
      </c>
      <c r="V1959" s="3">
        <f t="shared" si="94"/>
        <v>5.3186598933428852</v>
      </c>
      <c r="W1959" s="3"/>
      <c r="X1959" s="3"/>
    </row>
    <row r="1960" spans="1:24" x14ac:dyDescent="0.5">
      <c r="A1960" s="3" t="str">
        <f t="shared" si="92"/>
        <v>NORTH INDIA</v>
      </c>
      <c r="B1960" s="3" t="s">
        <v>442</v>
      </c>
      <c r="C1960" s="3" t="s">
        <v>484</v>
      </c>
      <c r="D1960" s="3" t="s">
        <v>487</v>
      </c>
      <c r="E1960" s="3">
        <v>0</v>
      </c>
      <c r="F1960" s="3" t="s">
        <v>486</v>
      </c>
      <c r="G1960" s="3" t="s">
        <v>485</v>
      </c>
      <c r="H1960" s="3" t="s">
        <v>5</v>
      </c>
      <c r="I1960" s="3">
        <v>0</v>
      </c>
      <c r="J1960" s="3">
        <v>49</v>
      </c>
      <c r="K1960" s="3" t="s">
        <v>61</v>
      </c>
      <c r="L1960" s="3" t="s">
        <v>22</v>
      </c>
      <c r="M1960" s="4">
        <v>10601527</v>
      </c>
      <c r="N1960" s="4">
        <v>4446477</v>
      </c>
      <c r="O1960" s="4">
        <f t="shared" si="93"/>
        <v>6155050</v>
      </c>
      <c r="P1960" s="3">
        <v>87979</v>
      </c>
      <c r="Q1960" s="3">
        <v>114</v>
      </c>
      <c r="R1960" s="3">
        <v>88093</v>
      </c>
      <c r="S1960" s="3">
        <v>4.8849668030000002</v>
      </c>
      <c r="T1960" s="3">
        <v>6.4286631700000001</v>
      </c>
      <c r="U1960" s="3">
        <v>1803349</v>
      </c>
      <c r="V1960" s="3">
        <f t="shared" si="94"/>
        <v>4.8849668034307276</v>
      </c>
      <c r="W1960" s="3"/>
      <c r="X1960" s="3"/>
    </row>
    <row r="1961" spans="1:24" x14ac:dyDescent="0.5">
      <c r="A1961" s="3" t="str">
        <f t="shared" si="92"/>
        <v>NORTH INDIA</v>
      </c>
      <c r="B1961" s="3" t="s">
        <v>442</v>
      </c>
      <c r="C1961" s="3" t="s">
        <v>484</v>
      </c>
      <c r="D1961" s="3" t="s">
        <v>483</v>
      </c>
      <c r="E1961" s="3">
        <v>0</v>
      </c>
      <c r="F1961" s="3" t="s">
        <v>55</v>
      </c>
      <c r="G1961" s="3" t="s">
        <v>54</v>
      </c>
      <c r="H1961" s="3" t="s">
        <v>5</v>
      </c>
      <c r="I1961" s="3">
        <v>0</v>
      </c>
      <c r="J1961" s="3">
        <v>50</v>
      </c>
      <c r="K1961" s="3" t="s">
        <v>61</v>
      </c>
      <c r="L1961" s="3" t="s">
        <v>9</v>
      </c>
      <c r="M1961" s="4">
        <v>18517000</v>
      </c>
      <c r="N1961" s="4">
        <v>1500000</v>
      </c>
      <c r="O1961" s="4">
        <f t="shared" si="93"/>
        <v>17017000</v>
      </c>
      <c r="P1961" s="3">
        <v>25080</v>
      </c>
      <c r="Q1961" s="3">
        <v>27</v>
      </c>
      <c r="R1961" s="3">
        <v>25107</v>
      </c>
      <c r="S1961" s="3">
        <v>1.392242988</v>
      </c>
      <c r="T1961" s="3">
        <v>1.8322051260000001</v>
      </c>
      <c r="U1961" s="3">
        <v>1803349</v>
      </c>
      <c r="V1961" s="3">
        <f t="shared" si="94"/>
        <v>1.3922429879074989</v>
      </c>
      <c r="W1961" s="3"/>
      <c r="X1961" s="3"/>
    </row>
    <row r="1962" spans="1:24" x14ac:dyDescent="0.5">
      <c r="A1962" s="3" t="str">
        <f t="shared" si="92"/>
        <v>EAST INDIA</v>
      </c>
      <c r="B1962" s="3" t="s">
        <v>144</v>
      </c>
      <c r="C1962" s="3" t="s">
        <v>476</v>
      </c>
      <c r="D1962" s="3" t="s">
        <v>482</v>
      </c>
      <c r="E1962" s="3">
        <v>1</v>
      </c>
      <c r="F1962" s="3" t="s">
        <v>154</v>
      </c>
      <c r="G1962" s="3" t="s">
        <v>153</v>
      </c>
      <c r="H1962" s="3" t="s">
        <v>5</v>
      </c>
      <c r="I1962" s="3">
        <v>6</v>
      </c>
      <c r="J1962" s="3">
        <v>58</v>
      </c>
      <c r="K1962" s="3" t="s">
        <v>4</v>
      </c>
      <c r="L1962" s="3" t="s">
        <v>13</v>
      </c>
      <c r="M1962" s="4">
        <v>60717031</v>
      </c>
      <c r="N1962" s="4">
        <v>10277790</v>
      </c>
      <c r="O1962" s="4">
        <f t="shared" si="93"/>
        <v>50439241</v>
      </c>
      <c r="P1962" s="3">
        <v>565533</v>
      </c>
      <c r="Q1962" s="3">
        <v>2212</v>
      </c>
      <c r="R1962" s="3">
        <v>567745</v>
      </c>
      <c r="S1962" s="3">
        <v>32.397141380000001</v>
      </c>
      <c r="T1962" s="3">
        <v>54.611869949999999</v>
      </c>
      <c r="U1962" s="3">
        <v>1752454</v>
      </c>
      <c r="V1962" s="3">
        <f t="shared" si="94"/>
        <v>32.397141380030519</v>
      </c>
      <c r="W1962" s="3"/>
      <c r="X1962" s="3"/>
    </row>
    <row r="1963" spans="1:24" x14ac:dyDescent="0.5">
      <c r="A1963" s="3" t="str">
        <f t="shared" si="92"/>
        <v>EAST INDIA</v>
      </c>
      <c r="B1963" s="3" t="s">
        <v>144</v>
      </c>
      <c r="C1963" s="3" t="s">
        <v>476</v>
      </c>
      <c r="D1963" s="3" t="s">
        <v>481</v>
      </c>
      <c r="E1963" s="3">
        <v>0</v>
      </c>
      <c r="F1963" s="3" t="s">
        <v>167</v>
      </c>
      <c r="G1963" s="3" t="s">
        <v>166</v>
      </c>
      <c r="H1963" s="3" t="s">
        <v>5</v>
      </c>
      <c r="I1963" s="3">
        <v>2</v>
      </c>
      <c r="J1963" s="3">
        <v>47</v>
      </c>
      <c r="K1963" s="3" t="s">
        <v>4</v>
      </c>
      <c r="L1963" s="3" t="s">
        <v>114</v>
      </c>
      <c r="M1963" s="4">
        <v>18988281</v>
      </c>
      <c r="N1963" s="4">
        <v>1511335</v>
      </c>
      <c r="O1963" s="4">
        <f t="shared" si="93"/>
        <v>17476946</v>
      </c>
      <c r="P1963" s="3">
        <v>315230</v>
      </c>
      <c r="Q1963" s="3">
        <v>1976</v>
      </c>
      <c r="R1963" s="3">
        <v>317206</v>
      </c>
      <c r="S1963" s="3">
        <v>18.100674829999999</v>
      </c>
      <c r="T1963" s="3">
        <v>30.512312430000001</v>
      </c>
      <c r="U1963" s="3">
        <v>1752454</v>
      </c>
      <c r="V1963" s="3">
        <f t="shared" si="94"/>
        <v>18.10067482513093</v>
      </c>
      <c r="W1963" s="3"/>
      <c r="X1963" s="3"/>
    </row>
    <row r="1964" spans="1:24" x14ac:dyDescent="0.5">
      <c r="A1964" s="3" t="str">
        <f t="shared" si="92"/>
        <v>EAST INDIA</v>
      </c>
      <c r="B1964" s="3" t="s">
        <v>144</v>
      </c>
      <c r="C1964" s="3" t="s">
        <v>476</v>
      </c>
      <c r="D1964" s="3" t="s">
        <v>480</v>
      </c>
      <c r="E1964" s="3">
        <v>0</v>
      </c>
      <c r="F1964" s="3" t="s">
        <v>18</v>
      </c>
      <c r="G1964" s="3" t="s">
        <v>479</v>
      </c>
      <c r="H1964" s="3" t="s">
        <v>5</v>
      </c>
      <c r="I1964" s="3">
        <v>0</v>
      </c>
      <c r="J1964" s="3">
        <v>33</v>
      </c>
      <c r="K1964" s="3" t="s">
        <v>4</v>
      </c>
      <c r="L1964" s="3" t="s">
        <v>109</v>
      </c>
      <c r="M1964" s="4">
        <v>8045411</v>
      </c>
      <c r="N1964" s="3">
        <v>0</v>
      </c>
      <c r="O1964" s="4">
        <f t="shared" si="93"/>
        <v>8045411</v>
      </c>
      <c r="P1964" s="3">
        <v>20485</v>
      </c>
      <c r="Q1964" s="3">
        <v>2</v>
      </c>
      <c r="R1964" s="3">
        <v>20487</v>
      </c>
      <c r="S1964" s="3">
        <v>1.1690463769999999</v>
      </c>
      <c r="T1964" s="3">
        <v>1.9706617930000001</v>
      </c>
      <c r="U1964" s="3">
        <v>1752454</v>
      </c>
      <c r="V1964" s="3">
        <f t="shared" si="94"/>
        <v>1.1690463772515569</v>
      </c>
      <c r="W1964" s="3"/>
      <c r="X1964" s="3"/>
    </row>
    <row r="1965" spans="1:24" x14ac:dyDescent="0.5">
      <c r="A1965" s="3" t="str">
        <f t="shared" si="92"/>
        <v>EAST INDIA</v>
      </c>
      <c r="B1965" s="3" t="s">
        <v>144</v>
      </c>
      <c r="C1965" s="3" t="s">
        <v>476</v>
      </c>
      <c r="D1965" s="3" t="s">
        <v>478</v>
      </c>
      <c r="E1965" s="3">
        <v>0</v>
      </c>
      <c r="F1965" s="3" t="s">
        <v>18</v>
      </c>
      <c r="G1965" s="3" t="s">
        <v>145</v>
      </c>
      <c r="H1965" s="3" t="s">
        <v>5</v>
      </c>
      <c r="I1965" s="3">
        <v>0</v>
      </c>
      <c r="J1965" s="3">
        <v>48</v>
      </c>
      <c r="K1965" s="3" t="s">
        <v>4</v>
      </c>
      <c r="L1965" s="3" t="s">
        <v>337</v>
      </c>
      <c r="M1965" s="4">
        <v>539731</v>
      </c>
      <c r="N1965" s="3">
        <v>0</v>
      </c>
      <c r="O1965" s="4">
        <f t="shared" si="93"/>
        <v>539731</v>
      </c>
      <c r="P1965" s="3">
        <v>17724</v>
      </c>
      <c r="Q1965" s="3">
        <v>0</v>
      </c>
      <c r="R1965" s="3">
        <v>17724</v>
      </c>
      <c r="S1965" s="3">
        <v>1.0113817540000001</v>
      </c>
      <c r="T1965" s="3">
        <v>1.704886495</v>
      </c>
      <c r="U1965" s="3">
        <v>1752454</v>
      </c>
      <c r="V1965" s="3">
        <f t="shared" si="94"/>
        <v>1.0113817538149361</v>
      </c>
      <c r="W1965" s="3"/>
      <c r="X1965" s="3"/>
    </row>
    <row r="1966" spans="1:24" x14ac:dyDescent="0.5">
      <c r="A1966" s="3" t="str">
        <f t="shared" si="92"/>
        <v>EAST INDIA</v>
      </c>
      <c r="B1966" s="3" t="s">
        <v>144</v>
      </c>
      <c r="C1966" s="3" t="s">
        <v>476</v>
      </c>
      <c r="D1966" s="3" t="s">
        <v>477</v>
      </c>
      <c r="E1966" s="3">
        <v>0</v>
      </c>
      <c r="F1966" s="3" t="s">
        <v>18</v>
      </c>
      <c r="G1966" s="3" t="s">
        <v>162</v>
      </c>
      <c r="H1966" s="3" t="s">
        <v>5</v>
      </c>
      <c r="I1966" s="3">
        <v>0</v>
      </c>
      <c r="J1966" s="3">
        <v>55</v>
      </c>
      <c r="K1966" s="3" t="s">
        <v>4</v>
      </c>
      <c r="L1966" s="3" t="s">
        <v>13</v>
      </c>
      <c r="M1966" s="4">
        <v>2277607</v>
      </c>
      <c r="N1966" s="3">
        <v>0</v>
      </c>
      <c r="O1966" s="4">
        <f t="shared" si="93"/>
        <v>2277607</v>
      </c>
      <c r="P1966" s="3">
        <v>17270</v>
      </c>
      <c r="Q1966" s="3">
        <v>0</v>
      </c>
      <c r="R1966" s="3">
        <v>17270</v>
      </c>
      <c r="S1966" s="3">
        <v>0.98547522499999995</v>
      </c>
      <c r="T1966" s="3">
        <v>1.661215852</v>
      </c>
      <c r="U1966" s="3">
        <v>1752454</v>
      </c>
      <c r="V1966" s="3">
        <f t="shared" si="94"/>
        <v>0.98547522502730445</v>
      </c>
      <c r="W1966" s="3"/>
      <c r="X1966" s="3"/>
    </row>
    <row r="1967" spans="1:24" x14ac:dyDescent="0.5">
      <c r="A1967" s="3" t="str">
        <f t="shared" si="92"/>
        <v>EAST INDIA</v>
      </c>
      <c r="B1967" s="3" t="s">
        <v>144</v>
      </c>
      <c r="C1967" s="3" t="s">
        <v>476</v>
      </c>
      <c r="D1967" s="3" t="s">
        <v>475</v>
      </c>
      <c r="E1967" s="3">
        <v>0</v>
      </c>
      <c r="F1967" s="3" t="s">
        <v>18</v>
      </c>
      <c r="G1967" s="3" t="s">
        <v>91</v>
      </c>
      <c r="H1967" s="3" t="s">
        <v>5</v>
      </c>
      <c r="I1967" s="3">
        <v>0</v>
      </c>
      <c r="J1967" s="3">
        <v>48</v>
      </c>
      <c r="K1967" s="3" t="s">
        <v>4</v>
      </c>
      <c r="L1967" s="3" t="s">
        <v>109</v>
      </c>
      <c r="M1967" s="4">
        <v>5833784</v>
      </c>
      <c r="N1967" s="4">
        <v>122000</v>
      </c>
      <c r="O1967" s="4">
        <f t="shared" si="93"/>
        <v>5711784</v>
      </c>
      <c r="P1967" s="3">
        <v>11054</v>
      </c>
      <c r="Q1967" s="3">
        <v>2</v>
      </c>
      <c r="R1967" s="3">
        <v>11056</v>
      </c>
      <c r="S1967" s="3">
        <v>0.63088674499999997</v>
      </c>
      <c r="T1967" s="3">
        <v>1.0634859560000001</v>
      </c>
      <c r="U1967" s="3">
        <v>1752454</v>
      </c>
      <c r="V1967" s="3">
        <f t="shared" si="94"/>
        <v>0.6308867451014406</v>
      </c>
      <c r="W1967" s="3"/>
      <c r="X1967" s="3"/>
    </row>
    <row r="1968" spans="1:24" x14ac:dyDescent="0.5">
      <c r="A1968" s="3" t="str">
        <f t="shared" si="92"/>
        <v>CENTRAL INDIA</v>
      </c>
      <c r="B1968" s="3" t="s">
        <v>131</v>
      </c>
      <c r="C1968" s="3" t="s">
        <v>472</v>
      </c>
      <c r="D1968" s="3" t="s">
        <v>474</v>
      </c>
      <c r="E1968" s="3">
        <v>1</v>
      </c>
      <c r="F1968" s="3" t="s">
        <v>7</v>
      </c>
      <c r="G1968" s="3" t="s">
        <v>6</v>
      </c>
      <c r="H1968" s="3" t="s">
        <v>5</v>
      </c>
      <c r="I1968" s="3">
        <v>1</v>
      </c>
      <c r="J1968" s="3">
        <v>58</v>
      </c>
      <c r="K1968" s="3" t="s">
        <v>4</v>
      </c>
      <c r="L1968" s="3" t="s">
        <v>9</v>
      </c>
      <c r="M1968" s="4">
        <v>73129716</v>
      </c>
      <c r="N1968" s="4">
        <v>108148</v>
      </c>
      <c r="O1968" s="4">
        <f t="shared" si="93"/>
        <v>73021568</v>
      </c>
      <c r="P1968" s="3">
        <v>513984</v>
      </c>
      <c r="Q1968" s="3">
        <v>544</v>
      </c>
      <c r="R1968" s="3">
        <v>514528</v>
      </c>
      <c r="S1968" s="3">
        <v>30.881698020000002</v>
      </c>
      <c r="T1968" s="3">
        <v>48.30241959</v>
      </c>
      <c r="U1968" s="3">
        <v>1666126</v>
      </c>
      <c r="V1968" s="3">
        <f t="shared" si="94"/>
        <v>30.881698022838609</v>
      </c>
      <c r="W1968" s="3"/>
      <c r="X1968" s="3"/>
    </row>
    <row r="1969" spans="1:24" x14ac:dyDescent="0.5">
      <c r="A1969" s="3" t="str">
        <f t="shared" si="92"/>
        <v>CENTRAL INDIA</v>
      </c>
      <c r="B1969" s="3" t="s">
        <v>131</v>
      </c>
      <c r="C1969" s="3" t="s">
        <v>472</v>
      </c>
      <c r="D1969" s="3" t="s">
        <v>473</v>
      </c>
      <c r="E1969" s="3">
        <v>0</v>
      </c>
      <c r="F1969" s="3" t="s">
        <v>55</v>
      </c>
      <c r="G1969" s="3" t="s">
        <v>54</v>
      </c>
      <c r="H1969" s="3" t="s">
        <v>5</v>
      </c>
      <c r="I1969" s="3">
        <v>1</v>
      </c>
      <c r="J1969" s="3">
        <v>53</v>
      </c>
      <c r="K1969" s="3" t="s">
        <v>4</v>
      </c>
      <c r="L1969" s="3" t="s">
        <v>29</v>
      </c>
      <c r="M1969" s="4">
        <v>34286356</v>
      </c>
      <c r="N1969" s="3">
        <v>0</v>
      </c>
      <c r="O1969" s="4">
        <f t="shared" si="93"/>
        <v>34286356</v>
      </c>
      <c r="P1969" s="3">
        <v>413173</v>
      </c>
      <c r="Q1969" s="3">
        <v>522</v>
      </c>
      <c r="R1969" s="3">
        <v>413695</v>
      </c>
      <c r="S1969" s="3">
        <v>24.829754770000001</v>
      </c>
      <c r="T1969" s="3">
        <v>38.836505440000003</v>
      </c>
      <c r="U1969" s="3">
        <v>1666126</v>
      </c>
      <c r="V1969" s="3">
        <f t="shared" si="94"/>
        <v>24.829754772448183</v>
      </c>
      <c r="W1969" s="3"/>
      <c r="X1969" s="3"/>
    </row>
    <row r="1970" spans="1:24" x14ac:dyDescent="0.5">
      <c r="A1970" s="3" t="str">
        <f t="shared" si="92"/>
        <v>CENTRAL INDIA</v>
      </c>
      <c r="B1970" s="3" t="s">
        <v>131</v>
      </c>
      <c r="C1970" s="3" t="s">
        <v>472</v>
      </c>
      <c r="D1970" s="3" t="s">
        <v>471</v>
      </c>
      <c r="E1970" s="3">
        <v>0</v>
      </c>
      <c r="F1970" s="3" t="s">
        <v>11</v>
      </c>
      <c r="G1970" s="3" t="s">
        <v>10</v>
      </c>
      <c r="H1970" s="3" t="s">
        <v>23</v>
      </c>
      <c r="I1970" s="3">
        <v>1</v>
      </c>
      <c r="J1970" s="3">
        <v>45</v>
      </c>
      <c r="K1970" s="3" t="s">
        <v>4</v>
      </c>
      <c r="L1970" s="3" t="s">
        <v>109</v>
      </c>
      <c r="M1970" s="4">
        <v>12560808</v>
      </c>
      <c r="N1970" s="4">
        <v>4284514</v>
      </c>
      <c r="O1970" s="4">
        <f t="shared" si="93"/>
        <v>8276294</v>
      </c>
      <c r="P1970" s="3">
        <v>95958</v>
      </c>
      <c r="Q1970" s="3">
        <v>60</v>
      </c>
      <c r="R1970" s="3">
        <v>96018</v>
      </c>
      <c r="S1970" s="3">
        <v>5.7629495009999996</v>
      </c>
      <c r="T1970" s="3">
        <v>9.0138956950000004</v>
      </c>
      <c r="U1970" s="3">
        <v>1666126</v>
      </c>
      <c r="V1970" s="3">
        <f t="shared" si="94"/>
        <v>5.7629495008180651</v>
      </c>
      <c r="W1970" s="3"/>
      <c r="X1970" s="3"/>
    </row>
    <row r="1971" spans="1:24" x14ac:dyDescent="0.5">
      <c r="A1971" s="3" t="str">
        <f t="shared" si="92"/>
        <v>SOUTH INDIA</v>
      </c>
      <c r="B1971" s="3" t="s">
        <v>90</v>
      </c>
      <c r="C1971" s="3" t="s">
        <v>465</v>
      </c>
      <c r="D1971" s="3" t="s">
        <v>470</v>
      </c>
      <c r="E1971" s="3">
        <v>1</v>
      </c>
      <c r="F1971" s="3" t="s">
        <v>11</v>
      </c>
      <c r="G1971" s="3" t="s">
        <v>10</v>
      </c>
      <c r="H1971" s="3" t="s">
        <v>5</v>
      </c>
      <c r="I1971" s="3">
        <v>8</v>
      </c>
      <c r="J1971" s="3">
        <v>47</v>
      </c>
      <c r="K1971" s="3" t="s">
        <v>4</v>
      </c>
      <c r="L1971" s="3" t="s">
        <v>29</v>
      </c>
      <c r="M1971" s="4">
        <v>793729024</v>
      </c>
      <c r="N1971" s="4">
        <v>174081116</v>
      </c>
      <c r="O1971" s="4">
        <f t="shared" si="93"/>
        <v>619647908</v>
      </c>
      <c r="P1971" s="3">
        <v>564002</v>
      </c>
      <c r="Q1971" s="3">
        <v>2102</v>
      </c>
      <c r="R1971" s="3">
        <v>566104</v>
      </c>
      <c r="S1971" s="3">
        <v>36.47532666</v>
      </c>
      <c r="T1971" s="3">
        <v>52.180004529999998</v>
      </c>
      <c r="U1971" s="3">
        <v>1552019</v>
      </c>
      <c r="V1971" s="3">
        <f t="shared" si="94"/>
        <v>36.475326655150489</v>
      </c>
      <c r="W1971" s="3"/>
      <c r="X1971" s="3"/>
    </row>
    <row r="1972" spans="1:24" x14ac:dyDescent="0.5">
      <c r="A1972" s="3" t="str">
        <f t="shared" si="92"/>
        <v>SOUTH INDIA</v>
      </c>
      <c r="B1972" s="3" t="s">
        <v>90</v>
      </c>
      <c r="C1972" s="3" t="s">
        <v>465</v>
      </c>
      <c r="D1972" s="3" t="s">
        <v>469</v>
      </c>
      <c r="E1972" s="3">
        <v>0</v>
      </c>
      <c r="F1972" s="3" t="s">
        <v>7</v>
      </c>
      <c r="G1972" s="3" t="s">
        <v>6</v>
      </c>
      <c r="H1972" s="3" t="s">
        <v>5</v>
      </c>
      <c r="I1972" s="3">
        <v>3</v>
      </c>
      <c r="J1972" s="3">
        <v>61</v>
      </c>
      <c r="K1972" s="3" t="s">
        <v>4</v>
      </c>
      <c r="L1972" s="3" t="s">
        <v>29</v>
      </c>
      <c r="M1972" s="4">
        <v>26223393</v>
      </c>
      <c r="N1972" s="4">
        <v>5910000</v>
      </c>
      <c r="O1972" s="4">
        <f t="shared" si="93"/>
        <v>20313393</v>
      </c>
      <c r="P1972" s="3">
        <v>233295</v>
      </c>
      <c r="Q1972" s="3">
        <v>565</v>
      </c>
      <c r="R1972" s="3">
        <v>233860</v>
      </c>
      <c r="S1972" s="3">
        <v>15.0681145</v>
      </c>
      <c r="T1972" s="3">
        <v>21.555784559999999</v>
      </c>
      <c r="U1972" s="3">
        <v>1552019</v>
      </c>
      <c r="V1972" s="3">
        <f t="shared" si="94"/>
        <v>15.068114501175566</v>
      </c>
      <c r="W1972" s="3"/>
      <c r="X1972" s="3"/>
    </row>
    <row r="1973" spans="1:24" x14ac:dyDescent="0.5">
      <c r="A1973" s="3" t="str">
        <f t="shared" si="92"/>
        <v>SOUTH INDIA</v>
      </c>
      <c r="B1973" s="3" t="s">
        <v>90</v>
      </c>
      <c r="C1973" s="3" t="s">
        <v>465</v>
      </c>
      <c r="D1973" s="3" t="s">
        <v>468</v>
      </c>
      <c r="E1973" s="3">
        <v>0</v>
      </c>
      <c r="F1973" s="3" t="s">
        <v>18</v>
      </c>
      <c r="G1973" s="3" t="s">
        <v>97</v>
      </c>
      <c r="H1973" s="3" t="s">
        <v>5</v>
      </c>
      <c r="I1973" s="3" t="s">
        <v>44</v>
      </c>
      <c r="J1973" s="3">
        <v>43</v>
      </c>
      <c r="K1973" s="3" t="s">
        <v>4</v>
      </c>
      <c r="L1973" s="3" t="s">
        <v>44</v>
      </c>
      <c r="M1973" s="3">
        <v>0</v>
      </c>
      <c r="N1973" s="3">
        <v>0</v>
      </c>
      <c r="O1973" s="4">
        <f t="shared" si="93"/>
        <v>0</v>
      </c>
      <c r="P1973" s="3">
        <v>122325</v>
      </c>
      <c r="Q1973" s="3">
        <v>209</v>
      </c>
      <c r="R1973" s="3">
        <v>122534</v>
      </c>
      <c r="S1973" s="3">
        <v>7.8951353040000001</v>
      </c>
      <c r="T1973" s="3">
        <v>11.294434730000001</v>
      </c>
      <c r="U1973" s="3">
        <v>1552019</v>
      </c>
      <c r="V1973" s="3">
        <f t="shared" si="94"/>
        <v>7.8951353044002675</v>
      </c>
      <c r="W1973" s="3"/>
      <c r="X1973" s="3"/>
    </row>
    <row r="1974" spans="1:24" x14ac:dyDescent="0.5">
      <c r="A1974" s="3" t="str">
        <f t="shared" si="92"/>
        <v>SOUTH INDIA</v>
      </c>
      <c r="B1974" s="3" t="s">
        <v>90</v>
      </c>
      <c r="C1974" s="3" t="s">
        <v>465</v>
      </c>
      <c r="D1974" s="3" t="s">
        <v>467</v>
      </c>
      <c r="E1974" s="3">
        <v>0</v>
      </c>
      <c r="F1974" s="3" t="s">
        <v>92</v>
      </c>
      <c r="G1974" s="3" t="s">
        <v>91</v>
      </c>
      <c r="H1974" s="3" t="s">
        <v>23</v>
      </c>
      <c r="I1974" s="3">
        <v>0</v>
      </c>
      <c r="J1974" s="3">
        <v>27</v>
      </c>
      <c r="K1974" s="3" t="s">
        <v>4</v>
      </c>
      <c r="L1974" s="3" t="s">
        <v>9</v>
      </c>
      <c r="M1974" s="4">
        <v>467200</v>
      </c>
      <c r="N1974" s="4">
        <v>42000</v>
      </c>
      <c r="O1974" s="4">
        <f t="shared" si="93"/>
        <v>425200</v>
      </c>
      <c r="P1974" s="3">
        <v>71991</v>
      </c>
      <c r="Q1974" s="3">
        <v>249</v>
      </c>
      <c r="R1974" s="3">
        <v>72240</v>
      </c>
      <c r="S1974" s="3">
        <v>4.6545821930000004</v>
      </c>
      <c r="T1974" s="3">
        <v>6.658641394</v>
      </c>
      <c r="U1974" s="3">
        <v>1552019</v>
      </c>
      <c r="V1974" s="3">
        <f t="shared" si="94"/>
        <v>4.6545821926149102</v>
      </c>
      <c r="W1974" s="3"/>
      <c r="X1974" s="3"/>
    </row>
    <row r="1975" spans="1:24" x14ac:dyDescent="0.5">
      <c r="A1975" s="3" t="str">
        <f t="shared" si="92"/>
        <v>SOUTH INDIA</v>
      </c>
      <c r="B1975" s="3" t="s">
        <v>90</v>
      </c>
      <c r="C1975" s="3" t="s">
        <v>465</v>
      </c>
      <c r="D1975" s="3" t="s">
        <v>466</v>
      </c>
      <c r="E1975" s="3">
        <v>0</v>
      </c>
      <c r="F1975" s="3" t="s">
        <v>95</v>
      </c>
      <c r="G1975" s="3" t="s">
        <v>94</v>
      </c>
      <c r="H1975" s="3" t="s">
        <v>5</v>
      </c>
      <c r="I1975" s="3">
        <v>0</v>
      </c>
      <c r="J1975" s="3">
        <v>46</v>
      </c>
      <c r="K1975" s="3" t="s">
        <v>4</v>
      </c>
      <c r="L1975" s="3" t="s">
        <v>3</v>
      </c>
      <c r="M1975" s="4">
        <v>19662950</v>
      </c>
      <c r="N1975" s="4">
        <v>4500000</v>
      </c>
      <c r="O1975" s="4">
        <f t="shared" si="93"/>
        <v>15162950</v>
      </c>
      <c r="P1975" s="3">
        <v>22846</v>
      </c>
      <c r="Q1975" s="3">
        <v>85</v>
      </c>
      <c r="R1975" s="3">
        <v>22931</v>
      </c>
      <c r="S1975" s="3">
        <v>1.477494799</v>
      </c>
      <c r="T1975" s="3">
        <v>2.113639338</v>
      </c>
      <c r="U1975" s="3">
        <v>1552019</v>
      </c>
      <c r="V1975" s="3">
        <f t="shared" si="94"/>
        <v>1.4774947987105829</v>
      </c>
      <c r="W1975" s="3"/>
      <c r="X1975" s="3"/>
    </row>
    <row r="1976" spans="1:24" x14ac:dyDescent="0.5">
      <c r="A1976" s="3" t="str">
        <f t="shared" si="92"/>
        <v>SOUTH INDIA</v>
      </c>
      <c r="B1976" s="3" t="s">
        <v>90</v>
      </c>
      <c r="C1976" s="3" t="s">
        <v>465</v>
      </c>
      <c r="D1976" s="3" t="s">
        <v>464</v>
      </c>
      <c r="E1976" s="3">
        <v>0</v>
      </c>
      <c r="F1976" s="3" t="s">
        <v>18</v>
      </c>
      <c r="G1976" s="3" t="s">
        <v>463</v>
      </c>
      <c r="H1976" s="3" t="s">
        <v>5</v>
      </c>
      <c r="I1976" s="3">
        <v>1</v>
      </c>
      <c r="J1976" s="3">
        <v>59</v>
      </c>
      <c r="K1976" s="3" t="s">
        <v>4</v>
      </c>
      <c r="L1976" s="3" t="s">
        <v>22</v>
      </c>
      <c r="M1976" s="4">
        <v>166000</v>
      </c>
      <c r="N1976" s="3">
        <v>0</v>
      </c>
      <c r="O1976" s="4">
        <f t="shared" si="93"/>
        <v>166000</v>
      </c>
      <c r="P1976" s="3">
        <v>11159</v>
      </c>
      <c r="Q1976" s="3">
        <v>8</v>
      </c>
      <c r="R1976" s="3">
        <v>11167</v>
      </c>
      <c r="S1976" s="3">
        <v>0.71951438700000003</v>
      </c>
      <c r="T1976" s="3">
        <v>1.0293057649999999</v>
      </c>
      <c r="U1976" s="3">
        <v>1552019</v>
      </c>
      <c r="V1976" s="3">
        <f t="shared" si="94"/>
        <v>0.71951438738829865</v>
      </c>
      <c r="W1976" s="3"/>
      <c r="X1976" s="3"/>
    </row>
    <row r="1977" spans="1:24" x14ac:dyDescent="0.5">
      <c r="A1977" s="3" t="str">
        <f t="shared" si="92"/>
        <v>EAST INDIA</v>
      </c>
      <c r="B1977" s="3" t="s">
        <v>144</v>
      </c>
      <c r="C1977" s="3" t="s">
        <v>453</v>
      </c>
      <c r="D1977" s="3" t="s">
        <v>462</v>
      </c>
      <c r="E1977" s="3">
        <v>1</v>
      </c>
      <c r="F1977" s="3" t="s">
        <v>154</v>
      </c>
      <c r="G1977" s="3" t="s">
        <v>153</v>
      </c>
      <c r="H1977" s="3" t="s">
        <v>23</v>
      </c>
      <c r="I1977" s="3">
        <v>4</v>
      </c>
      <c r="J1977" s="3">
        <v>33</v>
      </c>
      <c r="K1977" s="3" t="s">
        <v>4</v>
      </c>
      <c r="L1977" s="3" t="s">
        <v>9</v>
      </c>
      <c r="M1977" s="4">
        <v>19325264</v>
      </c>
      <c r="N1977" s="4">
        <v>412511</v>
      </c>
      <c r="O1977" s="4">
        <f t="shared" si="93"/>
        <v>18912753</v>
      </c>
      <c r="P1977" s="3">
        <v>447171</v>
      </c>
      <c r="Q1977" s="3">
        <v>1302</v>
      </c>
      <c r="R1977" s="3">
        <v>448473</v>
      </c>
      <c r="S1977" s="3">
        <v>24.921383169999999</v>
      </c>
      <c r="T1977" s="3">
        <v>45.537188399999998</v>
      </c>
      <c r="U1977" s="3">
        <v>1799551</v>
      </c>
      <c r="V1977" s="3">
        <f t="shared" si="94"/>
        <v>24.921383167245608</v>
      </c>
      <c r="W1977" s="3"/>
      <c r="X1977" s="3"/>
    </row>
    <row r="1978" spans="1:24" x14ac:dyDescent="0.5">
      <c r="A1978" s="3" t="str">
        <f t="shared" si="92"/>
        <v>EAST INDIA</v>
      </c>
      <c r="B1978" s="3" t="s">
        <v>144</v>
      </c>
      <c r="C1978" s="3" t="s">
        <v>453</v>
      </c>
      <c r="D1978" s="3" t="s">
        <v>461</v>
      </c>
      <c r="E1978" s="3">
        <v>0</v>
      </c>
      <c r="F1978" s="3" t="s">
        <v>167</v>
      </c>
      <c r="G1978" s="3" t="s">
        <v>166</v>
      </c>
      <c r="H1978" s="3" t="s">
        <v>23</v>
      </c>
      <c r="I1978" s="3">
        <v>2</v>
      </c>
      <c r="J1978" s="3">
        <v>46</v>
      </c>
      <c r="K1978" s="3" t="s">
        <v>4</v>
      </c>
      <c r="L1978" s="3" t="s">
        <v>13</v>
      </c>
      <c r="M1978" s="4">
        <v>139078374</v>
      </c>
      <c r="N1978" s="4">
        <v>1000000</v>
      </c>
      <c r="O1978" s="4">
        <f t="shared" si="93"/>
        <v>138078374</v>
      </c>
      <c r="P1978" s="3">
        <v>330363</v>
      </c>
      <c r="Q1978" s="3">
        <v>1152</v>
      </c>
      <c r="R1978" s="3">
        <v>331515</v>
      </c>
      <c r="S1978" s="3">
        <v>18.422095290000001</v>
      </c>
      <c r="T1978" s="3">
        <v>33.661471290000001</v>
      </c>
      <c r="U1978" s="3">
        <v>1799551</v>
      </c>
      <c r="V1978" s="3">
        <f t="shared" si="94"/>
        <v>18.42209528932495</v>
      </c>
      <c r="W1978" s="3"/>
      <c r="X1978" s="3"/>
    </row>
    <row r="1979" spans="1:24" x14ac:dyDescent="0.5">
      <c r="A1979" s="3" t="str">
        <f t="shared" si="92"/>
        <v>EAST INDIA</v>
      </c>
      <c r="B1979" s="3" t="s">
        <v>144</v>
      </c>
      <c r="C1979" s="3" t="s">
        <v>453</v>
      </c>
      <c r="D1979" s="3" t="s">
        <v>460</v>
      </c>
      <c r="E1979" s="3">
        <v>0</v>
      </c>
      <c r="F1979" s="3" t="s">
        <v>459</v>
      </c>
      <c r="G1979" s="3" t="s">
        <v>458</v>
      </c>
      <c r="H1979" s="3" t="s">
        <v>5</v>
      </c>
      <c r="I1979" s="3">
        <v>12</v>
      </c>
      <c r="J1979" s="3">
        <v>54</v>
      </c>
      <c r="K1979" s="3" t="s">
        <v>4</v>
      </c>
      <c r="L1979" s="3" t="s">
        <v>337</v>
      </c>
      <c r="M1979" s="4">
        <v>8089901</v>
      </c>
      <c r="N1979" s="3">
        <v>0</v>
      </c>
      <c r="O1979" s="4">
        <f t="shared" si="93"/>
        <v>8089901</v>
      </c>
      <c r="P1979" s="3">
        <v>74554</v>
      </c>
      <c r="Q1979" s="3">
        <v>90</v>
      </c>
      <c r="R1979" s="3">
        <v>74644</v>
      </c>
      <c r="S1979" s="3">
        <v>4.1479235650000001</v>
      </c>
      <c r="T1979" s="3">
        <v>7.5792252629999997</v>
      </c>
      <c r="U1979" s="3">
        <v>1799551</v>
      </c>
      <c r="V1979" s="3">
        <f t="shared" si="94"/>
        <v>4.1479235653782522</v>
      </c>
      <c r="W1979" s="3"/>
      <c r="X1979" s="3"/>
    </row>
    <row r="1980" spans="1:24" x14ac:dyDescent="0.5">
      <c r="A1980" s="3" t="str">
        <f t="shared" si="92"/>
        <v>EAST INDIA</v>
      </c>
      <c r="B1980" s="3" t="s">
        <v>144</v>
      </c>
      <c r="C1980" s="3" t="s">
        <v>453</v>
      </c>
      <c r="D1980" s="3" t="s">
        <v>457</v>
      </c>
      <c r="E1980" s="3">
        <v>0</v>
      </c>
      <c r="F1980" s="3" t="s">
        <v>18</v>
      </c>
      <c r="G1980" s="3" t="s">
        <v>456</v>
      </c>
      <c r="H1980" s="3" t="s">
        <v>5</v>
      </c>
      <c r="I1980" s="3" t="s">
        <v>44</v>
      </c>
      <c r="J1980" s="3">
        <v>43</v>
      </c>
      <c r="K1980" s="3" t="s">
        <v>4</v>
      </c>
      <c r="L1980" s="3" t="s">
        <v>44</v>
      </c>
      <c r="M1980" s="3">
        <v>0</v>
      </c>
      <c r="N1980" s="3">
        <v>0</v>
      </c>
      <c r="O1980" s="4">
        <f t="shared" si="93"/>
        <v>0</v>
      </c>
      <c r="P1980" s="3">
        <v>36458</v>
      </c>
      <c r="Q1980" s="3">
        <v>1</v>
      </c>
      <c r="R1980" s="3">
        <v>36459</v>
      </c>
      <c r="S1980" s="3">
        <v>2.0260053760000001</v>
      </c>
      <c r="T1980" s="3">
        <v>3.701985074</v>
      </c>
      <c r="U1980" s="3">
        <v>1799551</v>
      </c>
      <c r="V1980" s="3">
        <f t="shared" si="94"/>
        <v>2.0260053757854042</v>
      </c>
      <c r="W1980" s="3"/>
      <c r="X1980" s="3"/>
    </row>
    <row r="1981" spans="1:24" x14ac:dyDescent="0.5">
      <c r="A1981" s="3" t="str">
        <f t="shared" si="92"/>
        <v>EAST INDIA</v>
      </c>
      <c r="B1981" s="3" t="s">
        <v>144</v>
      </c>
      <c r="C1981" s="3" t="s">
        <v>453</v>
      </c>
      <c r="D1981" s="3" t="s">
        <v>455</v>
      </c>
      <c r="E1981" s="3">
        <v>0</v>
      </c>
      <c r="F1981" s="3" t="s">
        <v>18</v>
      </c>
      <c r="G1981" s="3" t="s">
        <v>454</v>
      </c>
      <c r="H1981" s="3" t="s">
        <v>5</v>
      </c>
      <c r="I1981" s="3">
        <v>2</v>
      </c>
      <c r="J1981" s="3">
        <v>46</v>
      </c>
      <c r="K1981" s="3" t="s">
        <v>4</v>
      </c>
      <c r="L1981" s="3" t="s">
        <v>3</v>
      </c>
      <c r="M1981" s="4">
        <v>1413078</v>
      </c>
      <c r="N1981" s="4">
        <v>219001</v>
      </c>
      <c r="O1981" s="4">
        <f t="shared" si="93"/>
        <v>1194077</v>
      </c>
      <c r="P1981" s="3">
        <v>17352</v>
      </c>
      <c r="Q1981" s="3">
        <v>1</v>
      </c>
      <c r="R1981" s="3">
        <v>17353</v>
      </c>
      <c r="S1981" s="3">
        <v>0.96429609400000005</v>
      </c>
      <c r="T1981" s="3">
        <v>1.7619942120000001</v>
      </c>
      <c r="U1981" s="3">
        <v>1799551</v>
      </c>
      <c r="V1981" s="3">
        <f t="shared" si="94"/>
        <v>0.96429609385896808</v>
      </c>
      <c r="W1981" s="3"/>
      <c r="X1981" s="3"/>
    </row>
    <row r="1982" spans="1:24" x14ac:dyDescent="0.5">
      <c r="A1982" s="3" t="str">
        <f t="shared" si="92"/>
        <v>EAST INDIA</v>
      </c>
      <c r="B1982" s="3" t="s">
        <v>144</v>
      </c>
      <c r="C1982" s="3" t="s">
        <v>453</v>
      </c>
      <c r="D1982" s="3" t="s">
        <v>452</v>
      </c>
      <c r="E1982" s="3">
        <v>0</v>
      </c>
      <c r="F1982" s="3" t="s">
        <v>18</v>
      </c>
      <c r="G1982" s="3" t="s">
        <v>232</v>
      </c>
      <c r="H1982" s="3" t="s">
        <v>23</v>
      </c>
      <c r="I1982" s="3">
        <v>0</v>
      </c>
      <c r="J1982" s="3">
        <v>47</v>
      </c>
      <c r="K1982" s="3" t="s">
        <v>4</v>
      </c>
      <c r="L1982" s="3" t="s">
        <v>148</v>
      </c>
      <c r="M1982" s="4">
        <v>5146000</v>
      </c>
      <c r="N1982" s="3">
        <v>0</v>
      </c>
      <c r="O1982" s="4">
        <f t="shared" si="93"/>
        <v>5146000</v>
      </c>
      <c r="P1982" s="3">
        <v>12927</v>
      </c>
      <c r="Q1982" s="3">
        <v>1</v>
      </c>
      <c r="R1982" s="3">
        <v>12928</v>
      </c>
      <c r="S1982" s="3">
        <v>0.71840142299999998</v>
      </c>
      <c r="T1982" s="3">
        <v>1.3126872110000001</v>
      </c>
      <c r="U1982" s="3">
        <v>1799551</v>
      </c>
      <c r="V1982" s="3">
        <f t="shared" si="94"/>
        <v>0.71840142346618685</v>
      </c>
      <c r="W1982" s="3"/>
      <c r="X1982" s="3"/>
    </row>
    <row r="1983" spans="1:24" x14ac:dyDescent="0.5">
      <c r="A1983" s="3" t="str">
        <f t="shared" si="92"/>
        <v>WEST INDIA</v>
      </c>
      <c r="B1983" s="3" t="s">
        <v>21</v>
      </c>
      <c r="C1983" s="3" t="s">
        <v>449</v>
      </c>
      <c r="D1983" s="3" t="s">
        <v>451</v>
      </c>
      <c r="E1983" s="3">
        <v>1</v>
      </c>
      <c r="F1983" s="3" t="s">
        <v>7</v>
      </c>
      <c r="G1983" s="3" t="s">
        <v>6</v>
      </c>
      <c r="H1983" s="3" t="s">
        <v>5</v>
      </c>
      <c r="I1983" s="3">
        <v>0</v>
      </c>
      <c r="J1983" s="3">
        <v>63</v>
      </c>
      <c r="K1983" s="3" t="s">
        <v>61</v>
      </c>
      <c r="L1983" s="3" t="s">
        <v>13</v>
      </c>
      <c r="M1983" s="4">
        <v>27870079</v>
      </c>
      <c r="N1983" s="3">
        <v>0</v>
      </c>
      <c r="O1983" s="4">
        <f t="shared" si="93"/>
        <v>27870079</v>
      </c>
      <c r="P1983" s="3">
        <v>523352</v>
      </c>
      <c r="Q1983" s="3">
        <v>1633</v>
      </c>
      <c r="R1983" s="3">
        <v>524985</v>
      </c>
      <c r="S1983" s="3">
        <v>28.35221915</v>
      </c>
      <c r="T1983" s="3">
        <v>48.325852580000003</v>
      </c>
      <c r="U1983" s="3">
        <v>1851654</v>
      </c>
      <c r="V1983" s="3">
        <f t="shared" si="94"/>
        <v>28.352219151094104</v>
      </c>
      <c r="W1983" s="3"/>
      <c r="X1983" s="3"/>
    </row>
    <row r="1984" spans="1:24" x14ac:dyDescent="0.5">
      <c r="A1984" s="3" t="str">
        <f t="shared" si="92"/>
        <v>WEST INDIA</v>
      </c>
      <c r="B1984" s="3" t="s">
        <v>21</v>
      </c>
      <c r="C1984" s="3" t="s">
        <v>449</v>
      </c>
      <c r="D1984" s="3" t="s">
        <v>450</v>
      </c>
      <c r="E1984" s="3">
        <v>0</v>
      </c>
      <c r="F1984" s="3" t="s">
        <v>11</v>
      </c>
      <c r="G1984" s="3" t="s">
        <v>10</v>
      </c>
      <c r="H1984" s="3" t="s">
        <v>5</v>
      </c>
      <c r="I1984" s="3">
        <v>0</v>
      </c>
      <c r="J1984" s="3">
        <v>77</v>
      </c>
      <c r="K1984" s="3" t="s">
        <v>61</v>
      </c>
      <c r="L1984" s="3" t="s">
        <v>29</v>
      </c>
      <c r="M1984" s="4">
        <v>380358711</v>
      </c>
      <c r="N1984" s="4">
        <v>4750000</v>
      </c>
      <c r="O1984" s="4">
        <f t="shared" si="93"/>
        <v>375608711</v>
      </c>
      <c r="P1984" s="3">
        <v>365274</v>
      </c>
      <c r="Q1984" s="3">
        <v>1103</v>
      </c>
      <c r="R1984" s="3">
        <v>366377</v>
      </c>
      <c r="S1984" s="3">
        <v>19.786471989999999</v>
      </c>
      <c r="T1984" s="3">
        <v>33.725689099999997</v>
      </c>
      <c r="U1984" s="3">
        <v>1851654</v>
      </c>
      <c r="V1984" s="3">
        <f t="shared" si="94"/>
        <v>19.786471986667056</v>
      </c>
      <c r="W1984" s="3"/>
      <c r="X1984" s="3"/>
    </row>
    <row r="1985" spans="1:24" x14ac:dyDescent="0.5">
      <c r="A1985" s="3" t="str">
        <f t="shared" si="92"/>
        <v>WEST INDIA</v>
      </c>
      <c r="B1985" s="3" t="s">
        <v>21</v>
      </c>
      <c r="C1985" s="3" t="s">
        <v>449</v>
      </c>
      <c r="D1985" s="3" t="s">
        <v>448</v>
      </c>
      <c r="E1985" s="3">
        <v>0</v>
      </c>
      <c r="F1985" s="3" t="s">
        <v>31</v>
      </c>
      <c r="G1985" s="3" t="s">
        <v>30</v>
      </c>
      <c r="H1985" s="3" t="s">
        <v>5</v>
      </c>
      <c r="I1985" s="3">
        <v>0</v>
      </c>
      <c r="J1985" s="3">
        <v>64</v>
      </c>
      <c r="K1985" s="3" t="s">
        <v>61</v>
      </c>
      <c r="L1985" s="3" t="s">
        <v>29</v>
      </c>
      <c r="M1985" s="4">
        <v>58722916</v>
      </c>
      <c r="N1985" s="3">
        <v>0</v>
      </c>
      <c r="O1985" s="4">
        <f t="shared" si="93"/>
        <v>58722916</v>
      </c>
      <c r="P1985" s="3">
        <v>169523</v>
      </c>
      <c r="Q1985" s="3">
        <v>484</v>
      </c>
      <c r="R1985" s="3">
        <v>170007</v>
      </c>
      <c r="S1985" s="3">
        <v>9.1813589360000005</v>
      </c>
      <c r="T1985" s="3">
        <v>15.649462789999999</v>
      </c>
      <c r="U1985" s="3">
        <v>1851654</v>
      </c>
      <c r="V1985" s="3">
        <f t="shared" si="94"/>
        <v>9.1813589363887651</v>
      </c>
      <c r="W1985" s="3"/>
      <c r="X1985" s="3"/>
    </row>
    <row r="1986" spans="1:24" x14ac:dyDescent="0.5">
      <c r="A1986" s="3" t="str">
        <f t="shared" si="92"/>
        <v>NORTH INDIA</v>
      </c>
      <c r="B1986" s="3" t="s">
        <v>442</v>
      </c>
      <c r="C1986" s="3" t="s">
        <v>441</v>
      </c>
      <c r="D1986" s="3" t="s">
        <v>447</v>
      </c>
      <c r="E1986" s="3">
        <v>1</v>
      </c>
      <c r="F1986" s="3" t="s">
        <v>7</v>
      </c>
      <c r="G1986" s="3" t="s">
        <v>6</v>
      </c>
      <c r="H1986" s="3" t="s">
        <v>5</v>
      </c>
      <c r="I1986" s="3">
        <v>0</v>
      </c>
      <c r="J1986" s="3">
        <v>62</v>
      </c>
      <c r="K1986" s="3" t="s">
        <v>4</v>
      </c>
      <c r="L1986" s="3" t="s">
        <v>29</v>
      </c>
      <c r="M1986" s="4">
        <v>235859266</v>
      </c>
      <c r="N1986" s="3">
        <v>0</v>
      </c>
      <c r="O1986" s="4">
        <f t="shared" si="93"/>
        <v>235859266</v>
      </c>
      <c r="P1986" s="3">
        <v>583988</v>
      </c>
      <c r="Q1986" s="3">
        <v>3676</v>
      </c>
      <c r="R1986" s="3">
        <v>587664</v>
      </c>
      <c r="S1986" s="3">
        <v>36.899406069999998</v>
      </c>
      <c r="T1986" s="3">
        <v>51.952975119999998</v>
      </c>
      <c r="U1986" s="3">
        <v>1592611</v>
      </c>
      <c r="V1986" s="3">
        <f t="shared" si="94"/>
        <v>36.899406069655427</v>
      </c>
      <c r="W1986" s="3"/>
      <c r="X1986" s="3"/>
    </row>
    <row r="1987" spans="1:24" x14ac:dyDescent="0.5">
      <c r="A1987" s="3" t="str">
        <f t="shared" ref="A1987:A2050" si="95">VLOOKUP(B1987,$W$1:$X$37,2,FALSE)</f>
        <v>NORTH INDIA</v>
      </c>
      <c r="B1987" s="3" t="s">
        <v>442</v>
      </c>
      <c r="C1987" s="3" t="s">
        <v>441</v>
      </c>
      <c r="D1987" s="3" t="s">
        <v>446</v>
      </c>
      <c r="E1987" s="3">
        <v>0</v>
      </c>
      <c r="F1987" s="3" t="s">
        <v>11</v>
      </c>
      <c r="G1987" s="3" t="s">
        <v>10</v>
      </c>
      <c r="H1987" s="3" t="s">
        <v>5</v>
      </c>
      <c r="I1987" s="3">
        <v>6</v>
      </c>
      <c r="J1987" s="3">
        <v>72</v>
      </c>
      <c r="K1987" s="3" t="s">
        <v>4</v>
      </c>
      <c r="L1987" s="3" t="s">
        <v>29</v>
      </c>
      <c r="M1987" s="4">
        <v>155261986</v>
      </c>
      <c r="N1987" s="4">
        <v>1440000</v>
      </c>
      <c r="O1987" s="4">
        <f t="shared" si="93"/>
        <v>153821986</v>
      </c>
      <c r="P1987" s="3">
        <v>421229</v>
      </c>
      <c r="Q1987" s="3">
        <v>1571</v>
      </c>
      <c r="R1987" s="3">
        <v>422800</v>
      </c>
      <c r="S1987" s="3">
        <v>26.54760014</v>
      </c>
      <c r="T1987" s="3">
        <v>37.378021939999996</v>
      </c>
      <c r="U1987" s="3">
        <v>1592611</v>
      </c>
      <c r="V1987" s="3">
        <f t="shared" si="94"/>
        <v>26.547600135877499</v>
      </c>
      <c r="W1987" s="3"/>
      <c r="X1987" s="3"/>
    </row>
    <row r="1988" spans="1:24" x14ac:dyDescent="0.5">
      <c r="A1988" s="3" t="str">
        <f t="shared" si="95"/>
        <v>NORTH INDIA</v>
      </c>
      <c r="B1988" s="3" t="s">
        <v>442</v>
      </c>
      <c r="C1988" s="3" t="s">
        <v>441</v>
      </c>
      <c r="D1988" s="3" t="s">
        <v>445</v>
      </c>
      <c r="E1988" s="3">
        <v>0</v>
      </c>
      <c r="F1988" s="3" t="s">
        <v>444</v>
      </c>
      <c r="G1988" s="3" t="s">
        <v>443</v>
      </c>
      <c r="H1988" s="3" t="s">
        <v>5</v>
      </c>
      <c r="I1988" s="3">
        <v>1</v>
      </c>
      <c r="J1988" s="3">
        <v>28</v>
      </c>
      <c r="K1988" s="3" t="s">
        <v>4</v>
      </c>
      <c r="L1988" s="3" t="s">
        <v>3</v>
      </c>
      <c r="M1988" s="4">
        <v>531839302</v>
      </c>
      <c r="N1988" s="4">
        <v>113658582</v>
      </c>
      <c r="O1988" s="4">
        <f t="shared" si="93"/>
        <v>418180720</v>
      </c>
      <c r="P1988" s="3">
        <v>50904</v>
      </c>
      <c r="Q1988" s="3">
        <v>258</v>
      </c>
      <c r="R1988" s="3">
        <v>51162</v>
      </c>
      <c r="S1988" s="3">
        <v>3.2124605439999998</v>
      </c>
      <c r="T1988" s="3">
        <v>4.5230235529999998</v>
      </c>
      <c r="U1988" s="3">
        <v>1592611</v>
      </c>
      <c r="V1988" s="3">
        <f t="shared" si="94"/>
        <v>3.2124605443513832</v>
      </c>
      <c r="W1988" s="3"/>
      <c r="X1988" s="3"/>
    </row>
    <row r="1989" spans="1:24" x14ac:dyDescent="0.5">
      <c r="A1989" s="3" t="str">
        <f t="shared" si="95"/>
        <v>NORTH INDIA</v>
      </c>
      <c r="B1989" s="3" t="s">
        <v>442</v>
      </c>
      <c r="C1989" s="3" t="s">
        <v>441</v>
      </c>
      <c r="D1989" s="3" t="s">
        <v>440</v>
      </c>
      <c r="E1989" s="3">
        <v>0</v>
      </c>
      <c r="F1989" s="3" t="s">
        <v>439</v>
      </c>
      <c r="G1989" s="3" t="s">
        <v>232</v>
      </c>
      <c r="H1989" s="3" t="s">
        <v>23</v>
      </c>
      <c r="I1989" s="3">
        <v>0</v>
      </c>
      <c r="J1989" s="3">
        <v>44</v>
      </c>
      <c r="K1989" s="3" t="s">
        <v>4</v>
      </c>
      <c r="L1989" s="3" t="s">
        <v>9</v>
      </c>
      <c r="M1989" s="4">
        <v>38202783</v>
      </c>
      <c r="N1989" s="4">
        <v>1495000</v>
      </c>
      <c r="O1989" s="4">
        <f t="shared" si="93"/>
        <v>36707783</v>
      </c>
      <c r="P1989" s="3">
        <v>34958</v>
      </c>
      <c r="Q1989" s="3">
        <v>88</v>
      </c>
      <c r="R1989" s="3">
        <v>35046</v>
      </c>
      <c r="S1989" s="3">
        <v>2.200537357</v>
      </c>
      <c r="T1989" s="3">
        <v>3.098273786</v>
      </c>
      <c r="U1989" s="3">
        <v>1592611</v>
      </c>
      <c r="V1989" s="3">
        <f t="shared" si="94"/>
        <v>2.2005373565798552</v>
      </c>
      <c r="W1989" s="3"/>
      <c r="X1989" s="3"/>
    </row>
    <row r="1990" spans="1:24" x14ac:dyDescent="0.5">
      <c r="A1990" s="3" t="str">
        <f t="shared" si="95"/>
        <v>NORTH INDIA</v>
      </c>
      <c r="B1990" s="3" t="s">
        <v>41</v>
      </c>
      <c r="C1990" s="3" t="s">
        <v>435</v>
      </c>
      <c r="D1990" s="3" t="s">
        <v>438</v>
      </c>
      <c r="E1990" s="3">
        <v>1</v>
      </c>
      <c r="F1990" s="3" t="s">
        <v>7</v>
      </c>
      <c r="G1990" s="3" t="s">
        <v>6</v>
      </c>
      <c r="H1990" s="3" t="s">
        <v>5</v>
      </c>
      <c r="I1990" s="3">
        <v>2</v>
      </c>
      <c r="J1990" s="3">
        <v>57</v>
      </c>
      <c r="K1990" s="3" t="s">
        <v>4</v>
      </c>
      <c r="L1990" s="3" t="s">
        <v>29</v>
      </c>
      <c r="M1990" s="4">
        <v>180052708</v>
      </c>
      <c r="N1990" s="4">
        <v>2038454</v>
      </c>
      <c r="O1990" s="4">
        <f t="shared" si="93"/>
        <v>178014254</v>
      </c>
      <c r="P1990" s="3">
        <v>685789</v>
      </c>
      <c r="Q1990" s="3">
        <v>1225</v>
      </c>
      <c r="R1990" s="3">
        <v>687014</v>
      </c>
      <c r="S1990" s="3">
        <v>33.22980871</v>
      </c>
      <c r="T1990" s="3">
        <v>56.565545120000003</v>
      </c>
      <c r="U1990" s="3">
        <v>2067463</v>
      </c>
      <c r="V1990" s="3">
        <f t="shared" si="94"/>
        <v>33.229808707580254</v>
      </c>
      <c r="W1990" s="3"/>
      <c r="X1990" s="3"/>
    </row>
    <row r="1991" spans="1:24" x14ac:dyDescent="0.5">
      <c r="A1991" s="3" t="str">
        <f t="shared" si="95"/>
        <v>NORTH INDIA</v>
      </c>
      <c r="B1991" s="3" t="s">
        <v>41</v>
      </c>
      <c r="C1991" s="3" t="s">
        <v>435</v>
      </c>
      <c r="D1991" s="3" t="s">
        <v>437</v>
      </c>
      <c r="E1991" s="3">
        <v>0</v>
      </c>
      <c r="F1991" s="3" t="s">
        <v>38</v>
      </c>
      <c r="G1991" s="3" t="s">
        <v>37</v>
      </c>
      <c r="H1991" s="3" t="s">
        <v>5</v>
      </c>
      <c r="I1991" s="3">
        <v>0</v>
      </c>
      <c r="J1991" s="3">
        <v>30</v>
      </c>
      <c r="K1991" s="3" t="s">
        <v>4</v>
      </c>
      <c r="L1991" s="3" t="s">
        <v>29</v>
      </c>
      <c r="M1991" s="4">
        <v>1647954</v>
      </c>
      <c r="N1991" s="3">
        <v>0</v>
      </c>
      <c r="O1991" s="4">
        <f t="shared" si="93"/>
        <v>1647954</v>
      </c>
      <c r="P1991" s="3">
        <v>319770</v>
      </c>
      <c r="Q1991" s="3">
        <v>201</v>
      </c>
      <c r="R1991" s="3">
        <v>319971</v>
      </c>
      <c r="S1991" s="3">
        <v>15.4765043</v>
      </c>
      <c r="T1991" s="3">
        <v>26.344927519999999</v>
      </c>
      <c r="U1991" s="3">
        <v>2067463</v>
      </c>
      <c r="V1991" s="3">
        <f t="shared" si="94"/>
        <v>15.47650429536103</v>
      </c>
      <c r="W1991" s="3"/>
      <c r="X1991" s="3"/>
    </row>
    <row r="1992" spans="1:24" x14ac:dyDescent="0.5">
      <c r="A1992" s="3" t="str">
        <f t="shared" si="95"/>
        <v>NORTH INDIA</v>
      </c>
      <c r="B1992" s="3" t="s">
        <v>41</v>
      </c>
      <c r="C1992" s="3" t="s">
        <v>435</v>
      </c>
      <c r="D1992" s="3" t="s">
        <v>436</v>
      </c>
      <c r="E1992" s="3">
        <v>0</v>
      </c>
      <c r="F1992" s="3" t="s">
        <v>11</v>
      </c>
      <c r="G1992" s="3" t="s">
        <v>10</v>
      </c>
      <c r="H1992" s="3" t="s">
        <v>5</v>
      </c>
      <c r="I1992" s="3">
        <v>0</v>
      </c>
      <c r="J1992" s="3">
        <v>33</v>
      </c>
      <c r="K1992" s="3" t="s">
        <v>4</v>
      </c>
      <c r="L1992" s="3" t="s">
        <v>13</v>
      </c>
      <c r="M1992" s="4">
        <v>121525000</v>
      </c>
      <c r="N1992" s="4">
        <v>31967000</v>
      </c>
      <c r="O1992" s="4">
        <f t="shared" si="93"/>
        <v>89558000</v>
      </c>
      <c r="P1992" s="3">
        <v>164394</v>
      </c>
      <c r="Q1992" s="3">
        <v>219</v>
      </c>
      <c r="R1992" s="3">
        <v>164613</v>
      </c>
      <c r="S1992" s="3">
        <v>7.9620771929999998</v>
      </c>
      <c r="T1992" s="3">
        <v>13.55347064</v>
      </c>
      <c r="U1992" s="3">
        <v>2067463</v>
      </c>
      <c r="V1992" s="3">
        <f t="shared" si="94"/>
        <v>7.9620771931589589</v>
      </c>
      <c r="W1992" s="3"/>
      <c r="X1992" s="3"/>
    </row>
    <row r="1993" spans="1:24" x14ac:dyDescent="0.5">
      <c r="A1993" s="3" t="str">
        <f t="shared" si="95"/>
        <v>NORTH INDIA</v>
      </c>
      <c r="B1993" s="3" t="s">
        <v>41</v>
      </c>
      <c r="C1993" s="3" t="s">
        <v>435</v>
      </c>
      <c r="D1993" s="3" t="s">
        <v>434</v>
      </c>
      <c r="E1993" s="3">
        <v>0</v>
      </c>
      <c r="F1993" s="3" t="s">
        <v>55</v>
      </c>
      <c r="G1993" s="3" t="s">
        <v>54</v>
      </c>
      <c r="H1993" s="3" t="s">
        <v>5</v>
      </c>
      <c r="I1993" s="3">
        <v>0</v>
      </c>
      <c r="J1993" s="3">
        <v>52</v>
      </c>
      <c r="K1993" s="3" t="s">
        <v>61</v>
      </c>
      <c r="L1993" s="3" t="s">
        <v>9</v>
      </c>
      <c r="M1993" s="4">
        <v>7797516</v>
      </c>
      <c r="N1993" s="4">
        <v>900000</v>
      </c>
      <c r="O1993" s="4">
        <f t="shared" si="93"/>
        <v>6897516</v>
      </c>
      <c r="P1993" s="3">
        <v>14721</v>
      </c>
      <c r="Q1993" s="3">
        <v>40</v>
      </c>
      <c r="R1993" s="3">
        <v>14761</v>
      </c>
      <c r="S1993" s="3">
        <v>0.713966828</v>
      </c>
      <c r="T1993" s="3">
        <v>1.2153522510000001</v>
      </c>
      <c r="U1993" s="3">
        <v>2067463</v>
      </c>
      <c r="V1993" s="3">
        <f t="shared" si="94"/>
        <v>0.71396682794323285</v>
      </c>
      <c r="W1993" s="3"/>
      <c r="X1993" s="3"/>
    </row>
    <row r="1994" spans="1:24" x14ac:dyDescent="0.5">
      <c r="A1994" s="3" t="str">
        <f t="shared" si="95"/>
        <v>WEST INDIA</v>
      </c>
      <c r="B1994" s="3" t="s">
        <v>430</v>
      </c>
      <c r="C1994" s="3" t="s">
        <v>429</v>
      </c>
      <c r="D1994" s="3" t="s">
        <v>433</v>
      </c>
      <c r="E1994" s="3">
        <v>1</v>
      </c>
      <c r="F1994" s="3" t="s">
        <v>11</v>
      </c>
      <c r="G1994" s="3" t="s">
        <v>10</v>
      </c>
      <c r="H1994" s="3" t="s">
        <v>5</v>
      </c>
      <c r="I1994" s="3">
        <v>0</v>
      </c>
      <c r="J1994" s="3">
        <v>73</v>
      </c>
      <c r="K1994" s="3" t="s">
        <v>4</v>
      </c>
      <c r="L1994" s="3" t="s">
        <v>29</v>
      </c>
      <c r="M1994" s="4">
        <v>79402232</v>
      </c>
      <c r="N1994" s="3">
        <v>0</v>
      </c>
      <c r="O1994" s="4">
        <f t="shared" si="93"/>
        <v>79402232</v>
      </c>
      <c r="P1994" s="3">
        <v>201279</v>
      </c>
      <c r="Q1994" s="3">
        <v>282</v>
      </c>
      <c r="R1994" s="3">
        <v>201561</v>
      </c>
      <c r="S1994" s="3">
        <v>34.790766240000004</v>
      </c>
      <c r="T1994" s="3">
        <v>47.457607170000003</v>
      </c>
      <c r="U1994" s="3">
        <v>579352</v>
      </c>
      <c r="V1994" s="3">
        <f t="shared" si="94"/>
        <v>34.790766235380218</v>
      </c>
      <c r="W1994" s="3"/>
      <c r="X1994" s="3"/>
    </row>
    <row r="1995" spans="1:24" x14ac:dyDescent="0.5">
      <c r="A1995" s="3" t="str">
        <f t="shared" si="95"/>
        <v>WEST INDIA</v>
      </c>
      <c r="B1995" s="3" t="s">
        <v>430</v>
      </c>
      <c r="C1995" s="3" t="s">
        <v>429</v>
      </c>
      <c r="D1995" s="3" t="s">
        <v>432</v>
      </c>
      <c r="E1995" s="3">
        <v>0</v>
      </c>
      <c r="F1995" s="3" t="s">
        <v>7</v>
      </c>
      <c r="G1995" s="3" t="s">
        <v>6</v>
      </c>
      <c r="H1995" s="3" t="s">
        <v>5</v>
      </c>
      <c r="I1995" s="3">
        <v>0</v>
      </c>
      <c r="J1995" s="3">
        <v>52</v>
      </c>
      <c r="K1995" s="3" t="s">
        <v>4</v>
      </c>
      <c r="L1995" s="3" t="s">
        <v>29</v>
      </c>
      <c r="M1995" s="4">
        <v>14526550</v>
      </c>
      <c r="N1995" s="3">
        <v>0</v>
      </c>
      <c r="O1995" s="4">
        <f t="shared" si="93"/>
        <v>14526550</v>
      </c>
      <c r="P1995" s="3">
        <v>191205</v>
      </c>
      <c r="Q1995" s="3">
        <v>601</v>
      </c>
      <c r="R1995" s="3">
        <v>191806</v>
      </c>
      <c r="S1995" s="3">
        <v>33.1069885</v>
      </c>
      <c r="T1995" s="3">
        <v>45.160789039999997</v>
      </c>
      <c r="U1995" s="3">
        <v>579352</v>
      </c>
      <c r="V1995" s="3">
        <f t="shared" si="94"/>
        <v>33.106988497493752</v>
      </c>
      <c r="W1995" s="3"/>
      <c r="X1995" s="3"/>
    </row>
    <row r="1996" spans="1:24" x14ac:dyDescent="0.5">
      <c r="A1996" s="3" t="str">
        <f t="shared" si="95"/>
        <v>WEST INDIA</v>
      </c>
      <c r="B1996" s="3" t="s">
        <v>430</v>
      </c>
      <c r="C1996" s="3" t="s">
        <v>429</v>
      </c>
      <c r="D1996" s="3" t="s">
        <v>431</v>
      </c>
      <c r="E1996" s="3">
        <v>0</v>
      </c>
      <c r="F1996" s="3" t="s">
        <v>38</v>
      </c>
      <c r="G1996" s="3" t="s">
        <v>37</v>
      </c>
      <c r="H1996" s="3" t="s">
        <v>5</v>
      </c>
      <c r="I1996" s="3">
        <v>1</v>
      </c>
      <c r="J1996" s="3">
        <v>56</v>
      </c>
      <c r="K1996" s="3" t="s">
        <v>4</v>
      </c>
      <c r="L1996" s="3" t="s">
        <v>29</v>
      </c>
      <c r="M1996" s="4">
        <v>9676888</v>
      </c>
      <c r="N1996" s="3">
        <v>0</v>
      </c>
      <c r="O1996" s="4">
        <f t="shared" ref="O1996:O2059" si="96">M1996-N1996</f>
        <v>9676888</v>
      </c>
      <c r="P1996" s="3">
        <v>20876</v>
      </c>
      <c r="Q1996" s="3">
        <v>15</v>
      </c>
      <c r="R1996" s="3">
        <v>20891</v>
      </c>
      <c r="S1996" s="3">
        <v>3.605925241</v>
      </c>
      <c r="T1996" s="3">
        <v>4.9187931760000003</v>
      </c>
      <c r="U1996" s="3">
        <v>579352</v>
      </c>
      <c r="V1996" s="3">
        <f t="shared" ref="V1996:V2059" si="97">R1996/U1996*100</f>
        <v>3.6059252406136513</v>
      </c>
      <c r="W1996" s="3"/>
      <c r="X1996" s="3"/>
    </row>
    <row r="1997" spans="1:24" x14ac:dyDescent="0.5">
      <c r="A1997" s="3" t="str">
        <f t="shared" si="95"/>
        <v>WEST INDIA</v>
      </c>
      <c r="B1997" s="3" t="s">
        <v>430</v>
      </c>
      <c r="C1997" s="3" t="s">
        <v>429</v>
      </c>
      <c r="D1997" s="3" t="s">
        <v>0</v>
      </c>
      <c r="E1997" s="3">
        <v>0</v>
      </c>
      <c r="F1997" s="3" t="s">
        <v>0</v>
      </c>
      <c r="G1997" s="3"/>
      <c r="H1997" s="3"/>
      <c r="I1997" s="3"/>
      <c r="J1997" s="3"/>
      <c r="K1997" s="3"/>
      <c r="L1997" s="3"/>
      <c r="M1997" s="4">
        <v>0</v>
      </c>
      <c r="N1997" s="3">
        <v>0</v>
      </c>
      <c r="O1997" s="4">
        <f t="shared" si="96"/>
        <v>0</v>
      </c>
      <c r="P1997" s="3">
        <v>5419</v>
      </c>
      <c r="Q1997" s="3">
        <v>17</v>
      </c>
      <c r="R1997" s="3">
        <v>5436</v>
      </c>
      <c r="S1997" s="3">
        <v>0.93828967500000005</v>
      </c>
      <c r="T1997" s="3">
        <v>1.27990808</v>
      </c>
      <c r="U1997" s="3">
        <v>579352</v>
      </c>
      <c r="V1997" s="3">
        <f t="shared" si="97"/>
        <v>0.93828967536143826</v>
      </c>
      <c r="W1997" s="3"/>
      <c r="X1997" s="3"/>
    </row>
    <row r="1998" spans="1:24" x14ac:dyDescent="0.5">
      <c r="A1998" s="3" t="str">
        <f t="shared" si="95"/>
        <v>EAST INDIA</v>
      </c>
      <c r="B1998" s="3" t="s">
        <v>192</v>
      </c>
      <c r="C1998" s="3" t="s">
        <v>424</v>
      </c>
      <c r="D1998" s="3" t="s">
        <v>428</v>
      </c>
      <c r="E1998" s="3">
        <v>1</v>
      </c>
      <c r="F1998" s="3" t="s">
        <v>196</v>
      </c>
      <c r="G1998" s="3" t="s">
        <v>195</v>
      </c>
      <c r="H1998" s="3" t="s">
        <v>5</v>
      </c>
      <c r="I1998" s="3">
        <v>0</v>
      </c>
      <c r="J1998" s="3">
        <v>62</v>
      </c>
      <c r="K1998" s="3" t="s">
        <v>4</v>
      </c>
      <c r="L1998" s="3" t="s">
        <v>29</v>
      </c>
      <c r="M1998" s="4">
        <v>175968902</v>
      </c>
      <c r="N1998" s="4">
        <v>5522403</v>
      </c>
      <c r="O1998" s="4">
        <f t="shared" si="96"/>
        <v>170446499</v>
      </c>
      <c r="P1998" s="3">
        <v>637231</v>
      </c>
      <c r="Q1998" s="3">
        <v>476</v>
      </c>
      <c r="R1998" s="3">
        <v>637707</v>
      </c>
      <c r="S1998" s="3">
        <v>35.716438009999997</v>
      </c>
      <c r="T1998" s="3">
        <v>45.477119420000001</v>
      </c>
      <c r="U1998" s="3">
        <v>1785472</v>
      </c>
      <c r="V1998" s="3">
        <f t="shared" si="97"/>
        <v>35.716438006308699</v>
      </c>
      <c r="W1998" s="3"/>
      <c r="X1998" s="3"/>
    </row>
    <row r="1999" spans="1:24" x14ac:dyDescent="0.5">
      <c r="A1999" s="3" t="str">
        <f t="shared" si="95"/>
        <v>EAST INDIA</v>
      </c>
      <c r="B1999" s="3" t="s">
        <v>192</v>
      </c>
      <c r="C1999" s="3" t="s">
        <v>424</v>
      </c>
      <c r="D1999" s="3" t="s">
        <v>427</v>
      </c>
      <c r="E1999" s="3">
        <v>0</v>
      </c>
      <c r="F1999" s="3" t="s">
        <v>7</v>
      </c>
      <c r="G1999" s="3" t="s">
        <v>6</v>
      </c>
      <c r="H1999" s="3" t="s">
        <v>5</v>
      </c>
      <c r="I1999" s="3">
        <v>9</v>
      </c>
      <c r="J1999" s="3">
        <v>42</v>
      </c>
      <c r="K1999" s="3" t="s">
        <v>4</v>
      </c>
      <c r="L1999" s="3" t="s">
        <v>29</v>
      </c>
      <c r="M1999" s="4">
        <v>3523068</v>
      </c>
      <c r="N1999" s="3">
        <v>0</v>
      </c>
      <c r="O1999" s="4">
        <f t="shared" si="96"/>
        <v>3523068</v>
      </c>
      <c r="P1999" s="3">
        <v>538273</v>
      </c>
      <c r="Q1999" s="3">
        <v>898</v>
      </c>
      <c r="R1999" s="3">
        <v>539171</v>
      </c>
      <c r="S1999" s="3">
        <v>30.197673219999999</v>
      </c>
      <c r="T1999" s="3">
        <v>38.450172190000004</v>
      </c>
      <c r="U1999" s="3">
        <v>1785472</v>
      </c>
      <c r="V1999" s="3">
        <f t="shared" si="97"/>
        <v>30.19767322030253</v>
      </c>
      <c r="W1999" s="3"/>
      <c r="X1999" s="3"/>
    </row>
    <row r="2000" spans="1:24" x14ac:dyDescent="0.5">
      <c r="A2000" s="3" t="str">
        <f t="shared" si="95"/>
        <v>EAST INDIA</v>
      </c>
      <c r="B2000" s="3" t="s">
        <v>192</v>
      </c>
      <c r="C2000" s="3" t="s">
        <v>424</v>
      </c>
      <c r="D2000" s="3" t="s">
        <v>426</v>
      </c>
      <c r="E2000" s="3">
        <v>0</v>
      </c>
      <c r="F2000" s="3" t="s">
        <v>51</v>
      </c>
      <c r="G2000" s="3" t="s">
        <v>177</v>
      </c>
      <c r="H2000" s="3" t="s">
        <v>5</v>
      </c>
      <c r="I2000" s="3">
        <v>0</v>
      </c>
      <c r="J2000" s="3">
        <v>44</v>
      </c>
      <c r="K2000" s="3" t="s">
        <v>4</v>
      </c>
      <c r="L2000" s="3" t="s">
        <v>13</v>
      </c>
      <c r="M2000" s="4">
        <v>289956</v>
      </c>
      <c r="N2000" s="4">
        <v>28000</v>
      </c>
      <c r="O2000" s="4">
        <f t="shared" si="96"/>
        <v>261956</v>
      </c>
      <c r="P2000" s="3">
        <v>152050</v>
      </c>
      <c r="Q2000" s="3">
        <v>231</v>
      </c>
      <c r="R2000" s="3">
        <v>152281</v>
      </c>
      <c r="S2000" s="3">
        <v>8.5288932000000006</v>
      </c>
      <c r="T2000" s="3">
        <v>10.859691400000001</v>
      </c>
      <c r="U2000" s="3">
        <v>1785472</v>
      </c>
      <c r="V2000" s="3">
        <f t="shared" si="97"/>
        <v>8.5288932002294064</v>
      </c>
      <c r="W2000" s="3"/>
      <c r="X2000" s="3"/>
    </row>
    <row r="2001" spans="1:24" x14ac:dyDescent="0.5">
      <c r="A2001" s="3" t="str">
        <f t="shared" si="95"/>
        <v>EAST INDIA</v>
      </c>
      <c r="B2001" s="3" t="s">
        <v>192</v>
      </c>
      <c r="C2001" s="3" t="s">
        <v>424</v>
      </c>
      <c r="D2001" s="3" t="s">
        <v>425</v>
      </c>
      <c r="E2001" s="3">
        <v>0</v>
      </c>
      <c r="F2001" s="3" t="s">
        <v>11</v>
      </c>
      <c r="G2001" s="3" t="s">
        <v>10</v>
      </c>
      <c r="H2001" s="3" t="s">
        <v>5</v>
      </c>
      <c r="I2001" s="3">
        <v>0</v>
      </c>
      <c r="J2001" s="3">
        <v>60</v>
      </c>
      <c r="K2001" s="3" t="s">
        <v>4</v>
      </c>
      <c r="L2001" s="3" t="s">
        <v>13</v>
      </c>
      <c r="M2001" s="4">
        <v>21640220</v>
      </c>
      <c r="N2001" s="3">
        <v>0</v>
      </c>
      <c r="O2001" s="4">
        <f t="shared" si="96"/>
        <v>21640220</v>
      </c>
      <c r="P2001" s="3">
        <v>32474</v>
      </c>
      <c r="Q2001" s="3">
        <v>35</v>
      </c>
      <c r="R2001" s="3">
        <v>32509</v>
      </c>
      <c r="S2001" s="3">
        <v>1.82075104</v>
      </c>
      <c r="T2001" s="3">
        <v>2.3183306359999998</v>
      </c>
      <c r="U2001" s="3">
        <v>1785472</v>
      </c>
      <c r="V2001" s="3">
        <f t="shared" si="97"/>
        <v>1.8207510395010396</v>
      </c>
      <c r="W2001" s="3"/>
      <c r="X2001" s="3"/>
    </row>
    <row r="2002" spans="1:24" x14ac:dyDescent="0.5">
      <c r="A2002" s="3" t="str">
        <f t="shared" si="95"/>
        <v>EAST INDIA</v>
      </c>
      <c r="B2002" s="3" t="s">
        <v>192</v>
      </c>
      <c r="C2002" s="3" t="s">
        <v>424</v>
      </c>
      <c r="D2002" s="3" t="s">
        <v>0</v>
      </c>
      <c r="E2002" s="3">
        <v>0</v>
      </c>
      <c r="F2002" s="3" t="s">
        <v>0</v>
      </c>
      <c r="G2002" s="3"/>
      <c r="H2002" s="3"/>
      <c r="I2002" s="3"/>
      <c r="J2002" s="3"/>
      <c r="K2002" s="3"/>
      <c r="L2002" s="3"/>
      <c r="M2002" s="4">
        <v>0</v>
      </c>
      <c r="N2002" s="4">
        <v>0</v>
      </c>
      <c r="O2002" s="4">
        <f t="shared" si="96"/>
        <v>0</v>
      </c>
      <c r="P2002" s="3">
        <v>20486</v>
      </c>
      <c r="Q2002" s="3">
        <v>15</v>
      </c>
      <c r="R2002" s="3">
        <v>20501</v>
      </c>
      <c r="S2002" s="3">
        <v>1.1482117890000001</v>
      </c>
      <c r="T2002" s="3">
        <v>1.4619981040000001</v>
      </c>
      <c r="U2002" s="3">
        <v>1785472</v>
      </c>
      <c r="V2002" s="3">
        <f t="shared" si="97"/>
        <v>1.1482117893755825</v>
      </c>
      <c r="W2002" s="3"/>
      <c r="X2002" s="3"/>
    </row>
    <row r="2003" spans="1:24" x14ac:dyDescent="0.5">
      <c r="A2003" s="3" t="str">
        <f t="shared" si="95"/>
        <v>SOUTH INDIA</v>
      </c>
      <c r="B2003" s="3" t="s">
        <v>73</v>
      </c>
      <c r="C2003" s="3" t="s">
        <v>420</v>
      </c>
      <c r="D2003" s="3" t="s">
        <v>423</v>
      </c>
      <c r="E2003" s="3">
        <v>1</v>
      </c>
      <c r="F2003" s="3" t="s">
        <v>78</v>
      </c>
      <c r="G2003" s="3" t="s">
        <v>77</v>
      </c>
      <c r="H2003" s="3" t="s">
        <v>5</v>
      </c>
      <c r="I2003" s="3">
        <v>1</v>
      </c>
      <c r="J2003" s="3">
        <v>32</v>
      </c>
      <c r="K2003" s="3" t="s">
        <v>4</v>
      </c>
      <c r="L2003" s="3" t="s">
        <v>9</v>
      </c>
      <c r="M2003" s="4">
        <v>122791042</v>
      </c>
      <c r="N2003" s="4">
        <v>12000000</v>
      </c>
      <c r="O2003" s="4">
        <f t="shared" si="96"/>
        <v>110791042</v>
      </c>
      <c r="P2003" s="3">
        <v>529213</v>
      </c>
      <c r="Q2003" s="3">
        <v>5331</v>
      </c>
      <c r="R2003" s="3">
        <v>534544</v>
      </c>
      <c r="S2003" s="3">
        <v>34.401039990000001</v>
      </c>
      <c r="T2003" s="3">
        <v>45.91174333</v>
      </c>
      <c r="U2003" s="3">
        <v>1553860</v>
      </c>
      <c r="V2003" s="3">
        <f t="shared" si="97"/>
        <v>34.401039990732755</v>
      </c>
      <c r="W2003" s="3"/>
      <c r="X2003" s="3"/>
    </row>
    <row r="2004" spans="1:24" x14ac:dyDescent="0.5">
      <c r="A2004" s="3" t="str">
        <f t="shared" si="95"/>
        <v>SOUTH INDIA</v>
      </c>
      <c r="B2004" s="3" t="s">
        <v>73</v>
      </c>
      <c r="C2004" s="3" t="s">
        <v>420</v>
      </c>
      <c r="D2004" s="3" t="s">
        <v>422</v>
      </c>
      <c r="E2004" s="3">
        <v>0</v>
      </c>
      <c r="F2004" s="3" t="s">
        <v>81</v>
      </c>
      <c r="G2004" s="3" t="s">
        <v>80</v>
      </c>
      <c r="H2004" s="3" t="s">
        <v>5</v>
      </c>
      <c r="I2004" s="3">
        <v>13</v>
      </c>
      <c r="J2004" s="3">
        <v>52</v>
      </c>
      <c r="K2004" s="3" t="s">
        <v>4</v>
      </c>
      <c r="L2004" s="3" t="s">
        <v>9</v>
      </c>
      <c r="M2004" s="4">
        <v>52821196</v>
      </c>
      <c r="N2004" s="4">
        <v>25848939</v>
      </c>
      <c r="O2004" s="4">
        <f t="shared" si="96"/>
        <v>26972257</v>
      </c>
      <c r="P2004" s="3">
        <v>520931</v>
      </c>
      <c r="Q2004" s="3">
        <v>6960</v>
      </c>
      <c r="R2004" s="3">
        <v>527891</v>
      </c>
      <c r="S2004" s="3">
        <v>33.972880439999997</v>
      </c>
      <c r="T2004" s="3">
        <v>45.340320159999997</v>
      </c>
      <c r="U2004" s="3">
        <v>1553860</v>
      </c>
      <c r="V2004" s="3">
        <f t="shared" si="97"/>
        <v>33.972880439679251</v>
      </c>
      <c r="W2004" s="3"/>
      <c r="X2004" s="3"/>
    </row>
    <row r="2005" spans="1:24" x14ac:dyDescent="0.5">
      <c r="A2005" s="3" t="str">
        <f t="shared" si="95"/>
        <v>SOUTH INDIA</v>
      </c>
      <c r="B2005" s="3" t="s">
        <v>73</v>
      </c>
      <c r="C2005" s="3" t="s">
        <v>420</v>
      </c>
      <c r="D2005" s="3" t="s">
        <v>421</v>
      </c>
      <c r="E2005" s="3">
        <v>0</v>
      </c>
      <c r="F2005" s="3" t="s">
        <v>75</v>
      </c>
      <c r="G2005" s="3" t="s">
        <v>74</v>
      </c>
      <c r="H2005" s="3" t="s">
        <v>5</v>
      </c>
      <c r="I2005" s="3">
        <v>0</v>
      </c>
      <c r="J2005" s="3">
        <v>53</v>
      </c>
      <c r="K2005" s="3" t="s">
        <v>4</v>
      </c>
      <c r="L2005" s="3" t="s">
        <v>9</v>
      </c>
      <c r="M2005" s="4">
        <v>63385326</v>
      </c>
      <c r="N2005" s="3">
        <v>0</v>
      </c>
      <c r="O2005" s="4">
        <f t="shared" si="96"/>
        <v>63385326</v>
      </c>
      <c r="P2005" s="3">
        <v>31319</v>
      </c>
      <c r="Q2005" s="3">
        <v>637</v>
      </c>
      <c r="R2005" s="3">
        <v>31956</v>
      </c>
      <c r="S2005" s="3">
        <v>2.0565559320000002</v>
      </c>
      <c r="T2005" s="3">
        <v>2.744686443</v>
      </c>
      <c r="U2005" s="3">
        <v>1553860</v>
      </c>
      <c r="V2005" s="3">
        <f t="shared" si="97"/>
        <v>2.0565559316798168</v>
      </c>
      <c r="W2005" s="3"/>
      <c r="X2005" s="3"/>
    </row>
    <row r="2006" spans="1:24" x14ac:dyDescent="0.5">
      <c r="A2006" s="3" t="str">
        <f t="shared" si="95"/>
        <v>SOUTH INDIA</v>
      </c>
      <c r="B2006" s="3" t="s">
        <v>73</v>
      </c>
      <c r="C2006" s="3" t="s">
        <v>420</v>
      </c>
      <c r="D2006" s="3" t="s">
        <v>0</v>
      </c>
      <c r="E2006" s="3">
        <v>0</v>
      </c>
      <c r="F2006" s="3" t="s">
        <v>0</v>
      </c>
      <c r="G2006" s="3"/>
      <c r="H2006" s="3"/>
      <c r="I2006" s="3"/>
      <c r="J2006" s="3"/>
      <c r="K2006" s="3"/>
      <c r="L2006" s="3"/>
      <c r="M2006" s="4">
        <v>0</v>
      </c>
      <c r="N2006" s="4">
        <v>0</v>
      </c>
      <c r="O2006" s="4">
        <f t="shared" si="96"/>
        <v>0</v>
      </c>
      <c r="P2006" s="3">
        <v>25500</v>
      </c>
      <c r="Q2006" s="3">
        <v>45</v>
      </c>
      <c r="R2006" s="3">
        <v>25545</v>
      </c>
      <c r="S2006" s="3">
        <v>1.6439704989999999</v>
      </c>
      <c r="T2006" s="3">
        <v>2.1940485409999999</v>
      </c>
      <c r="U2006" s="3">
        <v>1553860</v>
      </c>
      <c r="V2006" s="3">
        <f t="shared" si="97"/>
        <v>1.6439704992727788</v>
      </c>
      <c r="W2006" s="3"/>
      <c r="X2006" s="3"/>
    </row>
    <row r="2007" spans="1:24" x14ac:dyDescent="0.5">
      <c r="A2007" s="3" t="str">
        <f t="shared" si="95"/>
        <v>SOUTH INDIA</v>
      </c>
      <c r="B2007" s="3" t="s">
        <v>73</v>
      </c>
      <c r="C2007" s="3" t="s">
        <v>420</v>
      </c>
      <c r="D2007" s="3" t="s">
        <v>419</v>
      </c>
      <c r="E2007" s="3">
        <v>0</v>
      </c>
      <c r="F2007" s="3" t="s">
        <v>11</v>
      </c>
      <c r="G2007" s="3" t="s">
        <v>10</v>
      </c>
      <c r="H2007" s="3" t="s">
        <v>5</v>
      </c>
      <c r="I2007" s="3">
        <v>0</v>
      </c>
      <c r="J2007" s="3">
        <v>53</v>
      </c>
      <c r="K2007" s="3" t="s">
        <v>4</v>
      </c>
      <c r="L2007" s="3" t="s">
        <v>9</v>
      </c>
      <c r="M2007" s="4">
        <v>12390000</v>
      </c>
      <c r="N2007" s="4">
        <v>3846000</v>
      </c>
      <c r="O2007" s="4">
        <f t="shared" si="96"/>
        <v>8544000</v>
      </c>
      <c r="P2007" s="3">
        <v>13456</v>
      </c>
      <c r="Q2007" s="3">
        <v>289</v>
      </c>
      <c r="R2007" s="3">
        <v>13745</v>
      </c>
      <c r="S2007" s="3">
        <v>0.88457132599999999</v>
      </c>
      <c r="T2007" s="3">
        <v>1.1805518580000001</v>
      </c>
      <c r="U2007" s="3">
        <v>1553860</v>
      </c>
      <c r="V2007" s="3">
        <f t="shared" si="97"/>
        <v>0.8845713256020491</v>
      </c>
      <c r="W2007" s="3"/>
      <c r="X2007" s="3"/>
    </row>
    <row r="2008" spans="1:24" x14ac:dyDescent="0.5">
      <c r="A2008" s="3" t="str">
        <f t="shared" si="95"/>
        <v>NORTH INDIA</v>
      </c>
      <c r="B2008" s="3" t="s">
        <v>221</v>
      </c>
      <c r="C2008" s="3" t="s">
        <v>410</v>
      </c>
      <c r="D2008" s="3" t="s">
        <v>418</v>
      </c>
      <c r="E2008" s="3">
        <v>1</v>
      </c>
      <c r="F2008" s="3" t="s">
        <v>417</v>
      </c>
      <c r="G2008" s="3" t="s">
        <v>416</v>
      </c>
      <c r="H2008" s="3" t="s">
        <v>5</v>
      </c>
      <c r="I2008" s="3">
        <v>1</v>
      </c>
      <c r="J2008" s="3">
        <v>83</v>
      </c>
      <c r="K2008" s="3" t="s">
        <v>4</v>
      </c>
      <c r="L2008" s="3" t="s">
        <v>29</v>
      </c>
      <c r="M2008" s="4">
        <v>121904435</v>
      </c>
      <c r="N2008" s="3">
        <v>0</v>
      </c>
      <c r="O2008" s="4">
        <f t="shared" si="96"/>
        <v>121904435</v>
      </c>
      <c r="P2008" s="3">
        <v>106596</v>
      </c>
      <c r="Q2008" s="3">
        <v>154</v>
      </c>
      <c r="R2008" s="3">
        <v>106750</v>
      </c>
      <c r="S2008" s="3">
        <v>8.2453380050000007</v>
      </c>
      <c r="T2008" s="3">
        <v>57.127414199999997</v>
      </c>
      <c r="U2008" s="3">
        <v>1294671</v>
      </c>
      <c r="V2008" s="3">
        <f t="shared" si="97"/>
        <v>8.2453380047904066</v>
      </c>
      <c r="W2008" s="3"/>
      <c r="X2008" s="3"/>
    </row>
    <row r="2009" spans="1:24" x14ac:dyDescent="0.5">
      <c r="A2009" s="3" t="str">
        <f t="shared" si="95"/>
        <v>NORTH INDIA</v>
      </c>
      <c r="B2009" s="3" t="s">
        <v>221</v>
      </c>
      <c r="C2009" s="3" t="s">
        <v>410</v>
      </c>
      <c r="D2009" s="3" t="s">
        <v>415</v>
      </c>
      <c r="E2009" s="3">
        <v>0</v>
      </c>
      <c r="F2009" s="3" t="s">
        <v>414</v>
      </c>
      <c r="G2009" s="3" t="s">
        <v>413</v>
      </c>
      <c r="H2009" s="3" t="s">
        <v>5</v>
      </c>
      <c r="I2009" s="3">
        <v>0</v>
      </c>
      <c r="J2009" s="3">
        <v>58</v>
      </c>
      <c r="K2009" s="3" t="s">
        <v>4</v>
      </c>
      <c r="L2009" s="3" t="s">
        <v>3</v>
      </c>
      <c r="M2009" s="4">
        <v>12050000</v>
      </c>
      <c r="N2009" s="3">
        <v>0</v>
      </c>
      <c r="O2009" s="4">
        <f t="shared" si="96"/>
        <v>12050000</v>
      </c>
      <c r="P2009" s="3">
        <v>36620</v>
      </c>
      <c r="Q2009" s="3">
        <v>80</v>
      </c>
      <c r="R2009" s="3">
        <v>36700</v>
      </c>
      <c r="S2009" s="3">
        <v>2.8346969999999998</v>
      </c>
      <c r="T2009" s="3">
        <v>19.640057150000001</v>
      </c>
      <c r="U2009" s="3">
        <v>1294671</v>
      </c>
      <c r="V2009" s="3">
        <f t="shared" si="97"/>
        <v>2.8346970002417602</v>
      </c>
      <c r="W2009" s="3"/>
      <c r="X2009" s="3"/>
    </row>
    <row r="2010" spans="1:24" x14ac:dyDescent="0.5">
      <c r="A2010" s="3" t="str">
        <f t="shared" si="95"/>
        <v>NORTH INDIA</v>
      </c>
      <c r="B2010" s="3" t="s">
        <v>221</v>
      </c>
      <c r="C2010" s="3" t="s">
        <v>410</v>
      </c>
      <c r="D2010" s="3" t="s">
        <v>412</v>
      </c>
      <c r="E2010" s="3">
        <v>0</v>
      </c>
      <c r="F2010" s="3" t="s">
        <v>411</v>
      </c>
      <c r="G2010" s="3" t="s">
        <v>164</v>
      </c>
      <c r="H2010" s="3" t="s">
        <v>5</v>
      </c>
      <c r="I2010" s="3">
        <v>0</v>
      </c>
      <c r="J2010" s="3">
        <v>41</v>
      </c>
      <c r="K2010" s="3" t="s">
        <v>4</v>
      </c>
      <c r="L2010" s="3" t="s">
        <v>13</v>
      </c>
      <c r="M2010" s="4">
        <v>669198138</v>
      </c>
      <c r="N2010" s="4">
        <v>62371547</v>
      </c>
      <c r="O2010" s="4">
        <f t="shared" si="96"/>
        <v>606826591</v>
      </c>
      <c r="P2010" s="3">
        <v>28745</v>
      </c>
      <c r="Q2010" s="3">
        <v>28</v>
      </c>
      <c r="R2010" s="3">
        <v>28773</v>
      </c>
      <c r="S2010" s="3">
        <v>2.2224178960000001</v>
      </c>
      <c r="T2010" s="3">
        <v>15.397911840000001</v>
      </c>
      <c r="U2010" s="3">
        <v>1294671</v>
      </c>
      <c r="V2010" s="3">
        <f t="shared" si="97"/>
        <v>2.2224178961295959</v>
      </c>
      <c r="W2010" s="3"/>
      <c r="X2010" s="3"/>
    </row>
    <row r="2011" spans="1:24" x14ac:dyDescent="0.5">
      <c r="A2011" s="3" t="str">
        <f t="shared" si="95"/>
        <v>NORTH INDIA</v>
      </c>
      <c r="B2011" s="3" t="s">
        <v>221</v>
      </c>
      <c r="C2011" s="3" t="s">
        <v>410</v>
      </c>
      <c r="D2011" s="3" t="s">
        <v>409</v>
      </c>
      <c r="E2011" s="3">
        <v>0</v>
      </c>
      <c r="F2011" s="3" t="s">
        <v>7</v>
      </c>
      <c r="G2011" s="3" t="s">
        <v>6</v>
      </c>
      <c r="H2011" s="3" t="s">
        <v>5</v>
      </c>
      <c r="I2011" s="3">
        <v>1</v>
      </c>
      <c r="J2011" s="3">
        <v>43</v>
      </c>
      <c r="K2011" s="3" t="s">
        <v>4</v>
      </c>
      <c r="L2011" s="3" t="s">
        <v>3</v>
      </c>
      <c r="M2011" s="4">
        <v>45300000</v>
      </c>
      <c r="N2011" s="4">
        <v>3800000</v>
      </c>
      <c r="O2011" s="4">
        <f t="shared" si="96"/>
        <v>41500000</v>
      </c>
      <c r="P2011" s="3">
        <v>4546</v>
      </c>
      <c r="Q2011" s="3">
        <v>85</v>
      </c>
      <c r="R2011" s="3">
        <v>4631</v>
      </c>
      <c r="S2011" s="3">
        <v>0.35769705200000002</v>
      </c>
      <c r="T2011" s="3">
        <v>2.4782862309999998</v>
      </c>
      <c r="U2011" s="3">
        <v>1294671</v>
      </c>
      <c r="V2011" s="3">
        <f t="shared" si="97"/>
        <v>0.35769705199235946</v>
      </c>
      <c r="W2011" s="3"/>
      <c r="X2011" s="3"/>
    </row>
    <row r="2012" spans="1:24" x14ac:dyDescent="0.5">
      <c r="A2012" s="3" t="str">
        <f t="shared" si="95"/>
        <v>SOUTH INDIA</v>
      </c>
      <c r="B2012" s="3" t="s">
        <v>90</v>
      </c>
      <c r="C2012" s="3" t="s">
        <v>403</v>
      </c>
      <c r="D2012" s="3" t="s">
        <v>408</v>
      </c>
      <c r="E2012" s="3">
        <v>1</v>
      </c>
      <c r="F2012" s="3" t="s">
        <v>116</v>
      </c>
      <c r="G2012" s="3" t="s">
        <v>115</v>
      </c>
      <c r="H2012" s="3" t="s">
        <v>5</v>
      </c>
      <c r="I2012" s="3">
        <v>0</v>
      </c>
      <c r="J2012" s="3">
        <v>77</v>
      </c>
      <c r="K2012" s="3" t="s">
        <v>4</v>
      </c>
      <c r="L2012" s="3" t="s">
        <v>13</v>
      </c>
      <c r="M2012" s="4">
        <v>208806446</v>
      </c>
      <c r="N2012" s="3">
        <v>0</v>
      </c>
      <c r="O2012" s="4">
        <f t="shared" si="96"/>
        <v>208806446</v>
      </c>
      <c r="P2012" s="3">
        <v>790750</v>
      </c>
      <c r="Q2012" s="3">
        <v>2531</v>
      </c>
      <c r="R2012" s="3">
        <v>793281</v>
      </c>
      <c r="S2012" s="3">
        <v>35.202986709999998</v>
      </c>
      <c r="T2012" s="3">
        <v>56.374893139999998</v>
      </c>
      <c r="U2012" s="3">
        <v>2253448</v>
      </c>
      <c r="V2012" s="3">
        <f t="shared" si="97"/>
        <v>35.202986711918804</v>
      </c>
      <c r="W2012" s="3"/>
      <c r="X2012" s="3"/>
    </row>
    <row r="2013" spans="1:24" x14ac:dyDescent="0.5">
      <c r="A2013" s="3" t="str">
        <f t="shared" si="95"/>
        <v>SOUTH INDIA</v>
      </c>
      <c r="B2013" s="3" t="s">
        <v>90</v>
      </c>
      <c r="C2013" s="3" t="s">
        <v>403</v>
      </c>
      <c r="D2013" s="3" t="s">
        <v>407</v>
      </c>
      <c r="E2013" s="3">
        <v>0</v>
      </c>
      <c r="F2013" s="3" t="s">
        <v>112</v>
      </c>
      <c r="G2013" s="3" t="s">
        <v>111</v>
      </c>
      <c r="H2013" s="3" t="s">
        <v>5</v>
      </c>
      <c r="I2013" s="3">
        <v>0</v>
      </c>
      <c r="J2013" s="3">
        <v>49</v>
      </c>
      <c r="K2013" s="3" t="s">
        <v>4</v>
      </c>
      <c r="L2013" s="3" t="s">
        <v>9</v>
      </c>
      <c r="M2013" s="4">
        <v>442074321</v>
      </c>
      <c r="N2013" s="4">
        <v>65575554</v>
      </c>
      <c r="O2013" s="4">
        <f t="shared" si="96"/>
        <v>376498767</v>
      </c>
      <c r="P2013" s="3">
        <v>284673</v>
      </c>
      <c r="Q2013" s="3">
        <v>653</v>
      </c>
      <c r="R2013" s="3">
        <v>285326</v>
      </c>
      <c r="S2013" s="3">
        <v>12.661752119999999</v>
      </c>
      <c r="T2013" s="3">
        <v>20.276828460000001</v>
      </c>
      <c r="U2013" s="3">
        <v>2253448</v>
      </c>
      <c r="V2013" s="3">
        <f t="shared" si="97"/>
        <v>12.661752123856418</v>
      </c>
      <c r="W2013" s="3"/>
      <c r="X2013" s="3"/>
    </row>
    <row r="2014" spans="1:24" x14ac:dyDescent="0.5">
      <c r="A2014" s="3" t="str">
        <f t="shared" si="95"/>
        <v>SOUTH INDIA</v>
      </c>
      <c r="B2014" s="3" t="s">
        <v>90</v>
      </c>
      <c r="C2014" s="3" t="s">
        <v>403</v>
      </c>
      <c r="D2014" s="3" t="s">
        <v>406</v>
      </c>
      <c r="E2014" s="3">
        <v>0</v>
      </c>
      <c r="F2014" s="3" t="s">
        <v>95</v>
      </c>
      <c r="G2014" s="3" t="s">
        <v>94</v>
      </c>
      <c r="H2014" s="3" t="s">
        <v>5</v>
      </c>
      <c r="I2014" s="3">
        <v>1</v>
      </c>
      <c r="J2014" s="3">
        <v>46</v>
      </c>
      <c r="K2014" s="3" t="s">
        <v>4</v>
      </c>
      <c r="L2014" s="3" t="s">
        <v>13</v>
      </c>
      <c r="M2014" s="4">
        <v>29485700</v>
      </c>
      <c r="N2014" s="4">
        <v>500000</v>
      </c>
      <c r="O2014" s="4">
        <f t="shared" si="96"/>
        <v>28985700</v>
      </c>
      <c r="P2014" s="3">
        <v>135383</v>
      </c>
      <c r="Q2014" s="3">
        <v>142</v>
      </c>
      <c r="R2014" s="3">
        <v>135525</v>
      </c>
      <c r="S2014" s="3">
        <v>6.0141170329999998</v>
      </c>
      <c r="T2014" s="3">
        <v>9.6311488520000008</v>
      </c>
      <c r="U2014" s="3">
        <v>2253448</v>
      </c>
      <c r="V2014" s="3">
        <f t="shared" si="97"/>
        <v>6.0141170330977243</v>
      </c>
      <c r="W2014" s="3"/>
      <c r="X2014" s="3"/>
    </row>
    <row r="2015" spans="1:24" x14ac:dyDescent="0.5">
      <c r="A2015" s="3" t="str">
        <f t="shared" si="95"/>
        <v>SOUTH INDIA</v>
      </c>
      <c r="B2015" s="3" t="s">
        <v>90</v>
      </c>
      <c r="C2015" s="3" t="s">
        <v>403</v>
      </c>
      <c r="D2015" s="3" t="s">
        <v>405</v>
      </c>
      <c r="E2015" s="3">
        <v>0</v>
      </c>
      <c r="F2015" s="3" t="s">
        <v>92</v>
      </c>
      <c r="G2015" s="3" t="s">
        <v>91</v>
      </c>
      <c r="H2015" s="3" t="s">
        <v>5</v>
      </c>
      <c r="I2015" s="3">
        <v>1</v>
      </c>
      <c r="J2015" s="3">
        <v>41</v>
      </c>
      <c r="K2015" s="3" t="s">
        <v>4</v>
      </c>
      <c r="L2015" s="3" t="s">
        <v>13</v>
      </c>
      <c r="M2015" s="4">
        <v>14923845</v>
      </c>
      <c r="N2015" s="3">
        <v>0</v>
      </c>
      <c r="O2015" s="4">
        <f t="shared" si="96"/>
        <v>14923845</v>
      </c>
      <c r="P2015" s="3">
        <v>84855</v>
      </c>
      <c r="Q2015" s="3">
        <v>124</v>
      </c>
      <c r="R2015" s="3">
        <v>84979</v>
      </c>
      <c r="S2015" s="3">
        <v>3.7710654959999999</v>
      </c>
      <c r="T2015" s="3">
        <v>6.0390732209999998</v>
      </c>
      <c r="U2015" s="3">
        <v>2253448</v>
      </c>
      <c r="V2015" s="3">
        <f t="shared" si="97"/>
        <v>3.7710654960753471</v>
      </c>
      <c r="W2015" s="3"/>
      <c r="X2015" s="3"/>
    </row>
    <row r="2016" spans="1:24" x14ac:dyDescent="0.5">
      <c r="A2016" s="3" t="str">
        <f t="shared" si="95"/>
        <v>SOUTH INDIA</v>
      </c>
      <c r="B2016" s="3" t="s">
        <v>90</v>
      </c>
      <c r="C2016" s="3" t="s">
        <v>403</v>
      </c>
      <c r="D2016" s="3" t="s">
        <v>404</v>
      </c>
      <c r="E2016" s="3">
        <v>0</v>
      </c>
      <c r="F2016" s="3" t="s">
        <v>18</v>
      </c>
      <c r="G2016" s="3" t="s">
        <v>97</v>
      </c>
      <c r="H2016" s="3" t="s">
        <v>5</v>
      </c>
      <c r="I2016" s="3">
        <v>0</v>
      </c>
      <c r="J2016" s="3">
        <v>59</v>
      </c>
      <c r="K2016" s="3" t="s">
        <v>4</v>
      </c>
      <c r="L2016" s="3" t="s">
        <v>9</v>
      </c>
      <c r="M2016" s="4">
        <v>160902964</v>
      </c>
      <c r="N2016" s="4">
        <v>50294342</v>
      </c>
      <c r="O2016" s="4">
        <f t="shared" si="96"/>
        <v>110608622</v>
      </c>
      <c r="P2016" s="3">
        <v>41446</v>
      </c>
      <c r="Q2016" s="3">
        <v>51</v>
      </c>
      <c r="R2016" s="3">
        <v>41497</v>
      </c>
      <c r="S2016" s="3">
        <v>1.8414891309999999</v>
      </c>
      <c r="T2016" s="3">
        <v>2.949004124</v>
      </c>
      <c r="U2016" s="3">
        <v>2253448</v>
      </c>
      <c r="V2016" s="3">
        <f t="shared" si="97"/>
        <v>1.8414891313223114</v>
      </c>
      <c r="W2016" s="3"/>
      <c r="X2016" s="3"/>
    </row>
    <row r="2017" spans="1:24" x14ac:dyDescent="0.5">
      <c r="A2017" s="3" t="str">
        <f t="shared" si="95"/>
        <v>SOUTH INDIA</v>
      </c>
      <c r="B2017" s="3" t="s">
        <v>90</v>
      </c>
      <c r="C2017" s="3" t="s">
        <v>403</v>
      </c>
      <c r="D2017" s="3" t="s">
        <v>0</v>
      </c>
      <c r="E2017" s="3">
        <v>0</v>
      </c>
      <c r="F2017" s="3" t="s">
        <v>0</v>
      </c>
      <c r="G2017" s="3"/>
      <c r="H2017" s="3"/>
      <c r="I2017" s="3"/>
      <c r="J2017" s="3"/>
      <c r="K2017" s="3"/>
      <c r="L2017" s="3"/>
      <c r="M2017" s="4">
        <v>0</v>
      </c>
      <c r="N2017" s="4">
        <v>0</v>
      </c>
      <c r="O2017" s="4">
        <f t="shared" si="96"/>
        <v>0</v>
      </c>
      <c r="P2017" s="3">
        <v>23288</v>
      </c>
      <c r="Q2017" s="3">
        <v>55</v>
      </c>
      <c r="R2017" s="3">
        <v>23343</v>
      </c>
      <c r="S2017" s="3">
        <v>1.035879239</v>
      </c>
      <c r="T2017" s="3">
        <v>1.6588814439999999</v>
      </c>
      <c r="U2017" s="3">
        <v>2253448</v>
      </c>
      <c r="V2017" s="3">
        <f t="shared" si="97"/>
        <v>1.0358792392813148</v>
      </c>
      <c r="W2017" s="3"/>
      <c r="X2017" s="3"/>
    </row>
    <row r="2018" spans="1:24" x14ac:dyDescent="0.5">
      <c r="A2018" s="3" t="str">
        <f t="shared" si="95"/>
        <v>CENTRAL INDIA</v>
      </c>
      <c r="B2018" s="3" t="s">
        <v>131</v>
      </c>
      <c r="C2018" s="3" t="s">
        <v>399</v>
      </c>
      <c r="D2018" s="3" t="s">
        <v>402</v>
      </c>
      <c r="E2018" s="3">
        <v>1</v>
      </c>
      <c r="F2018" s="3" t="s">
        <v>7</v>
      </c>
      <c r="G2018" s="3" t="s">
        <v>6</v>
      </c>
      <c r="H2018" s="3" t="s">
        <v>23</v>
      </c>
      <c r="I2018" s="3">
        <v>0</v>
      </c>
      <c r="J2018" s="3">
        <v>62</v>
      </c>
      <c r="K2018" s="3" t="s">
        <v>4</v>
      </c>
      <c r="L2018" s="3" t="s">
        <v>3</v>
      </c>
      <c r="M2018" s="4">
        <v>556926451</v>
      </c>
      <c r="N2018" s="4">
        <v>11935800</v>
      </c>
      <c r="O2018" s="4">
        <f t="shared" si="96"/>
        <v>544990651</v>
      </c>
      <c r="P2018" s="3">
        <v>458281</v>
      </c>
      <c r="Q2018" s="3">
        <v>915</v>
      </c>
      <c r="R2018" s="3">
        <v>459196</v>
      </c>
      <c r="S2018" s="3">
        <v>25.867340850000001</v>
      </c>
      <c r="T2018" s="3">
        <v>45.884544210000001</v>
      </c>
      <c r="U2018" s="3">
        <v>1775196</v>
      </c>
      <c r="V2018" s="3">
        <f t="shared" si="97"/>
        <v>25.867340845743232</v>
      </c>
      <c r="W2018" s="3"/>
      <c r="X2018" s="3"/>
    </row>
    <row r="2019" spans="1:24" x14ac:dyDescent="0.5">
      <c r="A2019" s="3" t="str">
        <f t="shared" si="95"/>
        <v>CENTRAL INDIA</v>
      </c>
      <c r="B2019" s="3" t="s">
        <v>131</v>
      </c>
      <c r="C2019" s="3" t="s">
        <v>399</v>
      </c>
      <c r="D2019" s="3" t="s">
        <v>401</v>
      </c>
      <c r="E2019" s="3">
        <v>0</v>
      </c>
      <c r="F2019" s="3" t="s">
        <v>55</v>
      </c>
      <c r="G2019" s="3" t="s">
        <v>54</v>
      </c>
      <c r="H2019" s="3" t="s">
        <v>5</v>
      </c>
      <c r="I2019" s="3">
        <v>6</v>
      </c>
      <c r="J2019" s="3">
        <v>43</v>
      </c>
      <c r="K2019" s="3" t="s">
        <v>4</v>
      </c>
      <c r="L2019" s="3" t="s">
        <v>9</v>
      </c>
      <c r="M2019" s="4">
        <v>106096052</v>
      </c>
      <c r="N2019" s="3">
        <v>0</v>
      </c>
      <c r="O2019" s="4">
        <f t="shared" si="96"/>
        <v>106096052</v>
      </c>
      <c r="P2019" s="3">
        <v>444422</v>
      </c>
      <c r="Q2019" s="3">
        <v>248</v>
      </c>
      <c r="R2019" s="3">
        <v>444670</v>
      </c>
      <c r="S2019" s="3">
        <v>25.049064999999999</v>
      </c>
      <c r="T2019" s="3">
        <v>44.433053149999999</v>
      </c>
      <c r="U2019" s="3">
        <v>1775196</v>
      </c>
      <c r="V2019" s="3">
        <f t="shared" si="97"/>
        <v>25.049065004653009</v>
      </c>
      <c r="W2019" s="3"/>
      <c r="X2019" s="3"/>
    </row>
    <row r="2020" spans="1:24" x14ac:dyDescent="0.5">
      <c r="A2020" s="3" t="str">
        <f t="shared" si="95"/>
        <v>CENTRAL INDIA</v>
      </c>
      <c r="B2020" s="3" t="s">
        <v>131</v>
      </c>
      <c r="C2020" s="3" t="s">
        <v>399</v>
      </c>
      <c r="D2020" s="3" t="s">
        <v>400</v>
      </c>
      <c r="E2020" s="3">
        <v>0</v>
      </c>
      <c r="F2020" s="3" t="s">
        <v>11</v>
      </c>
      <c r="G2020" s="3" t="s">
        <v>10</v>
      </c>
      <c r="H2020" s="3" t="s">
        <v>5</v>
      </c>
      <c r="I2020" s="3">
        <v>0</v>
      </c>
      <c r="J2020" s="3">
        <v>67</v>
      </c>
      <c r="K2020" s="3" t="s">
        <v>4</v>
      </c>
      <c r="L2020" s="3" t="s">
        <v>114</v>
      </c>
      <c r="M2020" s="4">
        <v>411199451</v>
      </c>
      <c r="N2020" s="3">
        <v>0</v>
      </c>
      <c r="O2020" s="4">
        <f t="shared" si="96"/>
        <v>411199451</v>
      </c>
      <c r="P2020" s="3">
        <v>41588</v>
      </c>
      <c r="Q2020" s="3">
        <v>93</v>
      </c>
      <c r="R2020" s="3">
        <v>41681</v>
      </c>
      <c r="S2020" s="3">
        <v>2.3479660839999998</v>
      </c>
      <c r="T2020" s="3">
        <v>4.1649180030000004</v>
      </c>
      <c r="U2020" s="3">
        <v>1775196</v>
      </c>
      <c r="V2020" s="3">
        <f t="shared" si="97"/>
        <v>2.3479660837451188</v>
      </c>
      <c r="W2020" s="3"/>
      <c r="X2020" s="3"/>
    </row>
    <row r="2021" spans="1:24" x14ac:dyDescent="0.5">
      <c r="A2021" s="3" t="str">
        <f t="shared" si="95"/>
        <v>CENTRAL INDIA</v>
      </c>
      <c r="B2021" s="3" t="s">
        <v>131</v>
      </c>
      <c r="C2021" s="3" t="s">
        <v>399</v>
      </c>
      <c r="D2021" s="3" t="s">
        <v>398</v>
      </c>
      <c r="E2021" s="3">
        <v>0</v>
      </c>
      <c r="F2021" s="3" t="s">
        <v>397</v>
      </c>
      <c r="G2021" s="3" t="s">
        <v>396</v>
      </c>
      <c r="H2021" s="3" t="s">
        <v>23</v>
      </c>
      <c r="I2021" s="3">
        <v>5</v>
      </c>
      <c r="J2021" s="3">
        <v>42</v>
      </c>
      <c r="K2021" s="3" t="s">
        <v>4</v>
      </c>
      <c r="L2021" s="3" t="s">
        <v>3</v>
      </c>
      <c r="M2021" s="4">
        <v>18251000</v>
      </c>
      <c r="N2021" s="4">
        <v>676000</v>
      </c>
      <c r="O2021" s="4">
        <f t="shared" si="96"/>
        <v>17575000</v>
      </c>
      <c r="P2021" s="3">
        <v>11484</v>
      </c>
      <c r="Q2021" s="3">
        <v>10</v>
      </c>
      <c r="R2021" s="3">
        <v>11494</v>
      </c>
      <c r="S2021" s="3">
        <v>0.64747779999999999</v>
      </c>
      <c r="T2021" s="3">
        <v>1.1485225290000001</v>
      </c>
      <c r="U2021" s="3">
        <v>1775196</v>
      </c>
      <c r="V2021" s="3">
        <f t="shared" si="97"/>
        <v>0.64747779963451924</v>
      </c>
      <c r="W2021" s="3"/>
      <c r="X2021" s="3"/>
    </row>
    <row r="2022" spans="1:24" x14ac:dyDescent="0.5">
      <c r="A2022" s="3" t="str">
        <f t="shared" si="95"/>
        <v>EAST INDIA</v>
      </c>
      <c r="B2022" s="3" t="s">
        <v>388</v>
      </c>
      <c r="C2022" s="3" t="s">
        <v>387</v>
      </c>
      <c r="D2022" s="3" t="s">
        <v>395</v>
      </c>
      <c r="E2022" s="3">
        <v>1</v>
      </c>
      <c r="F2022" s="3" t="s">
        <v>7</v>
      </c>
      <c r="G2022" s="3" t="s">
        <v>6</v>
      </c>
      <c r="H2022" s="3" t="s">
        <v>5</v>
      </c>
      <c r="I2022" s="3">
        <v>2</v>
      </c>
      <c r="J2022" s="3">
        <v>58</v>
      </c>
      <c r="K2022" s="3" t="s">
        <v>135</v>
      </c>
      <c r="L2022" s="3" t="s">
        <v>148</v>
      </c>
      <c r="M2022" s="4">
        <v>74185014</v>
      </c>
      <c r="N2022" s="4">
        <v>12743330</v>
      </c>
      <c r="O2022" s="4">
        <f t="shared" si="96"/>
        <v>61441684</v>
      </c>
      <c r="P2022" s="3">
        <v>498468</v>
      </c>
      <c r="Q2022" s="3">
        <v>1588</v>
      </c>
      <c r="R2022" s="3">
        <v>500056</v>
      </c>
      <c r="S2022" s="3">
        <v>32.650854539999997</v>
      </c>
      <c r="T2022" s="3">
        <v>45.416325700000002</v>
      </c>
      <c r="U2022" s="3">
        <v>1531525</v>
      </c>
      <c r="V2022" s="3">
        <f t="shared" si="97"/>
        <v>32.650854540409071</v>
      </c>
      <c r="W2022" s="3"/>
      <c r="X2022" s="3"/>
    </row>
    <row r="2023" spans="1:24" x14ac:dyDescent="0.5">
      <c r="A2023" s="3" t="str">
        <f t="shared" si="95"/>
        <v>EAST INDIA</v>
      </c>
      <c r="B2023" s="3" t="s">
        <v>388</v>
      </c>
      <c r="C2023" s="3" t="s">
        <v>387</v>
      </c>
      <c r="D2023" s="3" t="s">
        <v>394</v>
      </c>
      <c r="E2023" s="3">
        <v>0</v>
      </c>
      <c r="F2023" s="3" t="s">
        <v>393</v>
      </c>
      <c r="G2023" s="3" t="s">
        <v>392</v>
      </c>
      <c r="H2023" s="3" t="s">
        <v>23</v>
      </c>
      <c r="I2023" s="3">
        <v>0</v>
      </c>
      <c r="J2023" s="3">
        <v>39</v>
      </c>
      <c r="K2023" s="3" t="s">
        <v>135</v>
      </c>
      <c r="L2023" s="3" t="s">
        <v>13</v>
      </c>
      <c r="M2023" s="4">
        <v>19117337</v>
      </c>
      <c r="N2023" s="4">
        <v>773540</v>
      </c>
      <c r="O2023" s="4">
        <f t="shared" si="96"/>
        <v>18343797</v>
      </c>
      <c r="P2023" s="3">
        <v>276710</v>
      </c>
      <c r="Q2023" s="3">
        <v>281</v>
      </c>
      <c r="R2023" s="3">
        <v>276991</v>
      </c>
      <c r="S2023" s="3">
        <v>18.085960069999999</v>
      </c>
      <c r="T2023" s="3">
        <v>25.15700936</v>
      </c>
      <c r="U2023" s="3">
        <v>1531525</v>
      </c>
      <c r="V2023" s="3">
        <f t="shared" si="97"/>
        <v>18.08596007247678</v>
      </c>
      <c r="W2023" s="3"/>
      <c r="X2023" s="3"/>
    </row>
    <row r="2024" spans="1:24" x14ac:dyDescent="0.5">
      <c r="A2024" s="3" t="str">
        <f t="shared" si="95"/>
        <v>EAST INDIA</v>
      </c>
      <c r="B2024" s="3" t="s">
        <v>388</v>
      </c>
      <c r="C2024" s="3" t="s">
        <v>387</v>
      </c>
      <c r="D2024" s="3" t="s">
        <v>391</v>
      </c>
      <c r="E2024" s="3">
        <v>0</v>
      </c>
      <c r="F2024" s="3" t="s">
        <v>11</v>
      </c>
      <c r="G2024" s="3" t="s">
        <v>10</v>
      </c>
      <c r="H2024" s="3" t="s">
        <v>5</v>
      </c>
      <c r="I2024" s="3">
        <v>41</v>
      </c>
      <c r="J2024" s="3">
        <v>60</v>
      </c>
      <c r="K2024" s="3" t="s">
        <v>135</v>
      </c>
      <c r="L2024" s="3" t="s">
        <v>3</v>
      </c>
      <c r="M2024" s="4">
        <v>901058</v>
      </c>
      <c r="N2024" s="3">
        <v>0</v>
      </c>
      <c r="O2024" s="4">
        <f t="shared" si="96"/>
        <v>901058</v>
      </c>
      <c r="P2024" s="3">
        <v>267672</v>
      </c>
      <c r="Q2024" s="3">
        <v>546</v>
      </c>
      <c r="R2024" s="3">
        <v>268218</v>
      </c>
      <c r="S2024" s="3">
        <v>17.513132339999999</v>
      </c>
      <c r="T2024" s="3">
        <v>24.360223749999999</v>
      </c>
      <c r="U2024" s="3">
        <v>1531525</v>
      </c>
      <c r="V2024" s="3">
        <f t="shared" si="97"/>
        <v>17.513132335417314</v>
      </c>
      <c r="W2024" s="3"/>
      <c r="X2024" s="3"/>
    </row>
    <row r="2025" spans="1:24" x14ac:dyDescent="0.5">
      <c r="A2025" s="3" t="str">
        <f t="shared" si="95"/>
        <v>EAST INDIA</v>
      </c>
      <c r="B2025" s="3" t="s">
        <v>388</v>
      </c>
      <c r="C2025" s="3" t="s">
        <v>387</v>
      </c>
      <c r="D2025" s="3" t="s">
        <v>390</v>
      </c>
      <c r="E2025" s="3">
        <v>0</v>
      </c>
      <c r="F2025" s="3" t="s">
        <v>18</v>
      </c>
      <c r="G2025" s="3" t="s">
        <v>389</v>
      </c>
      <c r="H2025" s="3" t="s">
        <v>23</v>
      </c>
      <c r="I2025" s="3">
        <v>3</v>
      </c>
      <c r="J2025" s="3">
        <v>48</v>
      </c>
      <c r="K2025" s="3" t="s">
        <v>135</v>
      </c>
      <c r="L2025" s="3" t="s">
        <v>22</v>
      </c>
      <c r="M2025" s="4">
        <v>6400</v>
      </c>
      <c r="N2025" s="3">
        <v>0</v>
      </c>
      <c r="O2025" s="4">
        <f t="shared" si="96"/>
        <v>6400</v>
      </c>
      <c r="P2025" s="3">
        <v>14779</v>
      </c>
      <c r="Q2025" s="3">
        <v>11</v>
      </c>
      <c r="R2025" s="3">
        <v>14790</v>
      </c>
      <c r="S2025" s="3">
        <v>0.965704118</v>
      </c>
      <c r="T2025" s="3">
        <v>1.343264469</v>
      </c>
      <c r="U2025" s="3">
        <v>1531525</v>
      </c>
      <c r="V2025" s="3">
        <f t="shared" si="97"/>
        <v>0.96570411844403448</v>
      </c>
      <c r="W2025" s="3"/>
      <c r="X2025" s="3"/>
    </row>
    <row r="2026" spans="1:24" x14ac:dyDescent="0.5">
      <c r="A2026" s="3" t="str">
        <f t="shared" si="95"/>
        <v>EAST INDIA</v>
      </c>
      <c r="B2026" s="3" t="s">
        <v>388</v>
      </c>
      <c r="C2026" s="3" t="s">
        <v>387</v>
      </c>
      <c r="D2026" s="3" t="s">
        <v>0</v>
      </c>
      <c r="E2026" s="3">
        <v>0</v>
      </c>
      <c r="F2026" s="3" t="s">
        <v>0</v>
      </c>
      <c r="G2026" s="3"/>
      <c r="H2026" s="3"/>
      <c r="I2026" s="3"/>
      <c r="J2026" s="3"/>
      <c r="K2026" s="3"/>
      <c r="L2026" s="3"/>
      <c r="M2026" s="4">
        <v>0</v>
      </c>
      <c r="N2026" s="4">
        <v>0</v>
      </c>
      <c r="O2026" s="4">
        <f t="shared" si="96"/>
        <v>0</v>
      </c>
      <c r="P2026" s="3">
        <v>13665</v>
      </c>
      <c r="Q2026" s="3">
        <v>10</v>
      </c>
      <c r="R2026" s="3">
        <v>13675</v>
      </c>
      <c r="S2026" s="3">
        <v>0.89290086700000004</v>
      </c>
      <c r="T2026" s="3">
        <v>1.2419974039999999</v>
      </c>
      <c r="U2026" s="3">
        <v>1531525</v>
      </c>
      <c r="V2026" s="3">
        <f t="shared" si="97"/>
        <v>0.8929008667831082</v>
      </c>
      <c r="W2026" s="3"/>
      <c r="X2026" s="3"/>
    </row>
    <row r="2027" spans="1:24" x14ac:dyDescent="0.5">
      <c r="A2027" s="3" t="str">
        <f t="shared" si="95"/>
        <v>EAST INDIA</v>
      </c>
      <c r="B2027" s="3" t="s">
        <v>144</v>
      </c>
      <c r="C2027" s="3" t="s">
        <v>375</v>
      </c>
      <c r="D2027" s="3" t="s">
        <v>386</v>
      </c>
      <c r="E2027" s="3">
        <v>1</v>
      </c>
      <c r="F2027" s="3" t="s">
        <v>154</v>
      </c>
      <c r="G2027" s="3" t="s">
        <v>153</v>
      </c>
      <c r="H2027" s="3" t="s">
        <v>5</v>
      </c>
      <c r="I2027" s="3">
        <v>2</v>
      </c>
      <c r="J2027" s="3">
        <v>73</v>
      </c>
      <c r="K2027" s="3" t="s">
        <v>4</v>
      </c>
      <c r="L2027" s="3" t="s">
        <v>13</v>
      </c>
      <c r="M2027" s="4">
        <v>23441606</v>
      </c>
      <c r="N2027" s="3">
        <v>0</v>
      </c>
      <c r="O2027" s="4">
        <f t="shared" si="96"/>
        <v>23441606</v>
      </c>
      <c r="P2027" s="3">
        <v>596807</v>
      </c>
      <c r="Q2027" s="3">
        <v>570</v>
      </c>
      <c r="R2027" s="3">
        <v>597377</v>
      </c>
      <c r="S2027" s="3">
        <v>35.334788420000002</v>
      </c>
      <c r="T2027" s="3">
        <v>53.769500520000001</v>
      </c>
      <c r="U2027" s="3">
        <v>1690620</v>
      </c>
      <c r="V2027" s="3">
        <f t="shared" si="97"/>
        <v>35.334788420816032</v>
      </c>
      <c r="W2027" s="3"/>
      <c r="X2027" s="3"/>
    </row>
    <row r="2028" spans="1:24" x14ac:dyDescent="0.5">
      <c r="A2028" s="3" t="str">
        <f t="shared" si="95"/>
        <v>EAST INDIA</v>
      </c>
      <c r="B2028" s="3" t="s">
        <v>144</v>
      </c>
      <c r="C2028" s="3" t="s">
        <v>375</v>
      </c>
      <c r="D2028" s="3" t="s">
        <v>385</v>
      </c>
      <c r="E2028" s="3">
        <v>0</v>
      </c>
      <c r="F2028" s="3" t="s">
        <v>11</v>
      </c>
      <c r="G2028" s="3" t="s">
        <v>10</v>
      </c>
      <c r="H2028" s="3" t="s">
        <v>23</v>
      </c>
      <c r="I2028" s="3">
        <v>5</v>
      </c>
      <c r="J2028" s="3">
        <v>46</v>
      </c>
      <c r="K2028" s="3" t="s">
        <v>4</v>
      </c>
      <c r="L2028" s="3" t="s">
        <v>3</v>
      </c>
      <c r="M2028" s="4">
        <v>119543561</v>
      </c>
      <c r="N2028" s="4">
        <v>17695194</v>
      </c>
      <c r="O2028" s="4">
        <f t="shared" si="96"/>
        <v>101848367</v>
      </c>
      <c r="P2028" s="3">
        <v>330258</v>
      </c>
      <c r="Q2028" s="3">
        <v>266</v>
      </c>
      <c r="R2028" s="3">
        <v>330524</v>
      </c>
      <c r="S2028" s="3">
        <v>19.550460780000002</v>
      </c>
      <c r="T2028" s="3">
        <v>29.75024213</v>
      </c>
      <c r="U2028" s="3">
        <v>1690620</v>
      </c>
      <c r="V2028" s="3">
        <f t="shared" si="97"/>
        <v>19.550460777702856</v>
      </c>
      <c r="W2028" s="3"/>
      <c r="X2028" s="3"/>
    </row>
    <row r="2029" spans="1:24" x14ac:dyDescent="0.5">
      <c r="A2029" s="3" t="str">
        <f t="shared" si="95"/>
        <v>EAST INDIA</v>
      </c>
      <c r="B2029" s="3" t="s">
        <v>144</v>
      </c>
      <c r="C2029" s="3" t="s">
        <v>375</v>
      </c>
      <c r="D2029" s="3" t="s">
        <v>384</v>
      </c>
      <c r="E2029" s="3">
        <v>0</v>
      </c>
      <c r="F2029" s="3" t="s">
        <v>18</v>
      </c>
      <c r="G2029" s="3" t="s">
        <v>383</v>
      </c>
      <c r="H2029" s="3" t="s">
        <v>5</v>
      </c>
      <c r="I2029" s="3">
        <v>3</v>
      </c>
      <c r="J2029" s="3">
        <v>52</v>
      </c>
      <c r="K2029" s="3" t="s">
        <v>4</v>
      </c>
      <c r="L2029" s="3" t="s">
        <v>29</v>
      </c>
      <c r="M2029" s="4">
        <v>7370423</v>
      </c>
      <c r="N2029" s="4">
        <v>50000</v>
      </c>
      <c r="O2029" s="4">
        <f t="shared" si="96"/>
        <v>7320423</v>
      </c>
      <c r="P2029" s="3">
        <v>23033</v>
      </c>
      <c r="Q2029" s="3">
        <v>12</v>
      </c>
      <c r="R2029" s="3">
        <v>23045</v>
      </c>
      <c r="S2029" s="3">
        <v>1.3631093919999999</v>
      </c>
      <c r="T2029" s="3">
        <v>2.0742648940000001</v>
      </c>
      <c r="U2029" s="3">
        <v>1690620</v>
      </c>
      <c r="V2029" s="3">
        <f t="shared" si="97"/>
        <v>1.363109391820752</v>
      </c>
      <c r="W2029" s="3"/>
      <c r="X2029" s="3"/>
    </row>
    <row r="2030" spans="1:24" x14ac:dyDescent="0.5">
      <c r="A2030" s="3" t="str">
        <f t="shared" si="95"/>
        <v>EAST INDIA</v>
      </c>
      <c r="B2030" s="3" t="s">
        <v>144</v>
      </c>
      <c r="C2030" s="3" t="s">
        <v>375</v>
      </c>
      <c r="D2030" s="3" t="s">
        <v>382</v>
      </c>
      <c r="E2030" s="3">
        <v>0</v>
      </c>
      <c r="F2030" s="3" t="s">
        <v>18</v>
      </c>
      <c r="G2030" s="3" t="s">
        <v>91</v>
      </c>
      <c r="H2030" s="3" t="s">
        <v>5</v>
      </c>
      <c r="I2030" s="3">
        <v>0</v>
      </c>
      <c r="J2030" s="3">
        <v>26</v>
      </c>
      <c r="K2030" s="3" t="s">
        <v>4</v>
      </c>
      <c r="L2030" s="3" t="s">
        <v>29</v>
      </c>
      <c r="M2030" s="4">
        <v>680000</v>
      </c>
      <c r="N2030" s="3">
        <v>0</v>
      </c>
      <c r="O2030" s="4">
        <f t="shared" si="96"/>
        <v>680000</v>
      </c>
      <c r="P2030" s="3">
        <v>20317</v>
      </c>
      <c r="Q2030" s="3">
        <v>3</v>
      </c>
      <c r="R2030" s="3">
        <v>20320</v>
      </c>
      <c r="S2030" s="3">
        <v>1.201925921</v>
      </c>
      <c r="T2030" s="3">
        <v>1.828989483</v>
      </c>
      <c r="U2030" s="3">
        <v>1690620</v>
      </c>
      <c r="V2030" s="3">
        <f t="shared" si="97"/>
        <v>1.2019259206681572</v>
      </c>
      <c r="W2030" s="3"/>
      <c r="X2030" s="3"/>
    </row>
    <row r="2031" spans="1:24" x14ac:dyDescent="0.5">
      <c r="A2031" s="3" t="str">
        <f t="shared" si="95"/>
        <v>EAST INDIA</v>
      </c>
      <c r="B2031" s="3" t="s">
        <v>144</v>
      </c>
      <c r="C2031" s="3" t="s">
        <v>375</v>
      </c>
      <c r="D2031" s="3" t="s">
        <v>381</v>
      </c>
      <c r="E2031" s="3">
        <v>0</v>
      </c>
      <c r="F2031" s="3" t="s">
        <v>18</v>
      </c>
      <c r="G2031" s="3" t="s">
        <v>380</v>
      </c>
      <c r="H2031" s="3" t="s">
        <v>5</v>
      </c>
      <c r="I2031" s="3">
        <v>0</v>
      </c>
      <c r="J2031" s="3">
        <v>50</v>
      </c>
      <c r="K2031" s="3" t="s">
        <v>4</v>
      </c>
      <c r="L2031" s="3" t="s">
        <v>13</v>
      </c>
      <c r="M2031" s="4">
        <v>7525000</v>
      </c>
      <c r="N2031" s="3">
        <v>0</v>
      </c>
      <c r="O2031" s="4">
        <f t="shared" si="96"/>
        <v>7525000</v>
      </c>
      <c r="P2031" s="3">
        <v>19277</v>
      </c>
      <c r="Q2031" s="3">
        <v>0</v>
      </c>
      <c r="R2031" s="3">
        <v>19277</v>
      </c>
      <c r="S2031" s="3">
        <v>1.1402325769999999</v>
      </c>
      <c r="T2031" s="3">
        <v>1.735109757</v>
      </c>
      <c r="U2031" s="3">
        <v>1690620</v>
      </c>
      <c r="V2031" s="3">
        <f t="shared" si="97"/>
        <v>1.1402325773976409</v>
      </c>
      <c r="W2031" s="3"/>
      <c r="X2031" s="3"/>
    </row>
    <row r="2032" spans="1:24" x14ac:dyDescent="0.5">
      <c r="A2032" s="3" t="str">
        <f t="shared" si="95"/>
        <v>EAST INDIA</v>
      </c>
      <c r="B2032" s="3" t="s">
        <v>144</v>
      </c>
      <c r="C2032" s="3" t="s">
        <v>375</v>
      </c>
      <c r="D2032" s="3" t="s">
        <v>379</v>
      </c>
      <c r="E2032" s="3">
        <v>0</v>
      </c>
      <c r="F2032" s="3" t="s">
        <v>18</v>
      </c>
      <c r="G2032" s="3" t="s">
        <v>204</v>
      </c>
      <c r="H2032" s="3" t="s">
        <v>5</v>
      </c>
      <c r="I2032" s="3">
        <v>1</v>
      </c>
      <c r="J2032" s="3">
        <v>32</v>
      </c>
      <c r="K2032" s="3" t="s">
        <v>4</v>
      </c>
      <c r="L2032" s="3" t="s">
        <v>13</v>
      </c>
      <c r="M2032" s="4">
        <v>6850000</v>
      </c>
      <c r="N2032" s="3">
        <v>0</v>
      </c>
      <c r="O2032" s="4">
        <f t="shared" si="96"/>
        <v>6850000</v>
      </c>
      <c r="P2032" s="3">
        <v>15389</v>
      </c>
      <c r="Q2032" s="3">
        <v>3</v>
      </c>
      <c r="R2032" s="3">
        <v>15392</v>
      </c>
      <c r="S2032" s="3">
        <v>0.91043522499999996</v>
      </c>
      <c r="T2032" s="3">
        <v>1.38542353</v>
      </c>
      <c r="U2032" s="3">
        <v>1690620</v>
      </c>
      <c r="V2032" s="3">
        <f t="shared" si="97"/>
        <v>0.91043522494706086</v>
      </c>
      <c r="W2032" s="3"/>
      <c r="X2032" s="3"/>
    </row>
    <row r="2033" spans="1:24" x14ac:dyDescent="0.5">
      <c r="A2033" s="3" t="str">
        <f t="shared" si="95"/>
        <v>EAST INDIA</v>
      </c>
      <c r="B2033" s="3" t="s">
        <v>144</v>
      </c>
      <c r="C2033" s="3" t="s">
        <v>375</v>
      </c>
      <c r="D2033" s="3" t="s">
        <v>378</v>
      </c>
      <c r="E2033" s="3">
        <v>0</v>
      </c>
      <c r="F2033" s="3" t="s">
        <v>377</v>
      </c>
      <c r="G2033" s="3" t="s">
        <v>376</v>
      </c>
      <c r="H2033" s="3" t="s">
        <v>5</v>
      </c>
      <c r="I2033" s="3">
        <v>0</v>
      </c>
      <c r="J2033" s="3">
        <v>27</v>
      </c>
      <c r="K2033" s="3" t="s">
        <v>135</v>
      </c>
      <c r="L2033" s="3" t="s">
        <v>3</v>
      </c>
      <c r="M2033" s="4">
        <v>2066100</v>
      </c>
      <c r="N2033" s="3">
        <v>0</v>
      </c>
      <c r="O2033" s="4">
        <f t="shared" si="96"/>
        <v>2066100</v>
      </c>
      <c r="P2033" s="3">
        <v>13693</v>
      </c>
      <c r="Q2033" s="3">
        <v>0</v>
      </c>
      <c r="R2033" s="3">
        <v>13693</v>
      </c>
      <c r="S2033" s="3">
        <v>0.80993954899999998</v>
      </c>
      <c r="T2033" s="3">
        <v>1.232497687</v>
      </c>
      <c r="U2033" s="3">
        <v>1690620</v>
      </c>
      <c r="V2033" s="3">
        <f t="shared" si="97"/>
        <v>0.80993954880458052</v>
      </c>
      <c r="W2033" s="3"/>
      <c r="X2033" s="3"/>
    </row>
    <row r="2034" spans="1:24" x14ac:dyDescent="0.5">
      <c r="A2034" s="3" t="str">
        <f t="shared" si="95"/>
        <v>EAST INDIA</v>
      </c>
      <c r="B2034" s="3" t="s">
        <v>144</v>
      </c>
      <c r="C2034" s="3" t="s">
        <v>375</v>
      </c>
      <c r="D2034" s="3" t="s">
        <v>374</v>
      </c>
      <c r="E2034" s="3">
        <v>0</v>
      </c>
      <c r="F2034" s="3" t="s">
        <v>18</v>
      </c>
      <c r="G2034" s="3" t="s">
        <v>373</v>
      </c>
      <c r="H2034" s="3" t="s">
        <v>5</v>
      </c>
      <c r="I2034" s="3">
        <v>0</v>
      </c>
      <c r="J2034" s="3">
        <v>41</v>
      </c>
      <c r="K2034" s="3" t="s">
        <v>4</v>
      </c>
      <c r="L2034" s="3" t="s">
        <v>13</v>
      </c>
      <c r="M2034" s="4">
        <v>60808000</v>
      </c>
      <c r="N2034" s="3">
        <v>0</v>
      </c>
      <c r="O2034" s="4">
        <f t="shared" si="96"/>
        <v>60808000</v>
      </c>
      <c r="P2034" s="3">
        <v>11534</v>
      </c>
      <c r="Q2034" s="3">
        <v>0</v>
      </c>
      <c r="R2034" s="3">
        <v>11534</v>
      </c>
      <c r="S2034" s="3">
        <v>0.68223491999999997</v>
      </c>
      <c r="T2034" s="3">
        <v>1.0381675539999999</v>
      </c>
      <c r="U2034" s="3">
        <v>1690620</v>
      </c>
      <c r="V2034" s="3">
        <f t="shared" si="97"/>
        <v>0.68223491973358885</v>
      </c>
      <c r="W2034" s="3"/>
      <c r="X2034" s="3"/>
    </row>
    <row r="2035" spans="1:24" x14ac:dyDescent="0.5">
      <c r="A2035" s="3" t="str">
        <f t="shared" si="95"/>
        <v>WEST INDIA</v>
      </c>
      <c r="B2035" s="3" t="s">
        <v>138</v>
      </c>
      <c r="C2035" s="3" t="s">
        <v>371</v>
      </c>
      <c r="D2035" s="3" t="s">
        <v>372</v>
      </c>
      <c r="E2035" s="3">
        <v>1</v>
      </c>
      <c r="F2035" s="3" t="s">
        <v>7</v>
      </c>
      <c r="G2035" s="3" t="s">
        <v>6</v>
      </c>
      <c r="H2035" s="3" t="s">
        <v>23</v>
      </c>
      <c r="I2035" s="3">
        <v>0</v>
      </c>
      <c r="J2035" s="3">
        <v>58</v>
      </c>
      <c r="K2035" s="3" t="s">
        <v>4</v>
      </c>
      <c r="L2035" s="3" t="s">
        <v>13</v>
      </c>
      <c r="M2035" s="4">
        <v>23872876</v>
      </c>
      <c r="N2035" s="3">
        <v>0</v>
      </c>
      <c r="O2035" s="4">
        <f t="shared" si="96"/>
        <v>23872876</v>
      </c>
      <c r="P2035" s="3">
        <v>794133</v>
      </c>
      <c r="Q2035" s="3">
        <v>1518</v>
      </c>
      <c r="R2035" s="3">
        <v>795651</v>
      </c>
      <c r="S2035" s="3">
        <v>48.05514754</v>
      </c>
      <c r="T2035" s="3">
        <v>74.411855750000001</v>
      </c>
      <c r="U2035" s="3">
        <v>1655704</v>
      </c>
      <c r="V2035" s="3">
        <f t="shared" si="97"/>
        <v>48.0551475384489</v>
      </c>
      <c r="W2035" s="3"/>
      <c r="X2035" s="3"/>
    </row>
    <row r="2036" spans="1:24" x14ac:dyDescent="0.5">
      <c r="A2036" s="3" t="str">
        <f t="shared" si="95"/>
        <v>WEST INDIA</v>
      </c>
      <c r="B2036" s="3" t="s">
        <v>138</v>
      </c>
      <c r="C2036" s="3" t="s">
        <v>371</v>
      </c>
      <c r="D2036" s="3" t="s">
        <v>370</v>
      </c>
      <c r="E2036" s="3">
        <v>0</v>
      </c>
      <c r="F2036" s="3" t="s">
        <v>11</v>
      </c>
      <c r="G2036" s="3" t="s">
        <v>10</v>
      </c>
      <c r="H2036" s="3" t="s">
        <v>5</v>
      </c>
      <c r="I2036" s="3">
        <v>0</v>
      </c>
      <c r="J2036" s="3">
        <v>45</v>
      </c>
      <c r="K2036" s="3" t="s">
        <v>4</v>
      </c>
      <c r="L2036" s="3" t="s">
        <v>109</v>
      </c>
      <c r="M2036" s="4">
        <v>19012482</v>
      </c>
      <c r="N2036" s="4">
        <v>3125964</v>
      </c>
      <c r="O2036" s="4">
        <f t="shared" si="96"/>
        <v>15886518</v>
      </c>
      <c r="P2036" s="3">
        <v>246978</v>
      </c>
      <c r="Q2036" s="3">
        <v>443</v>
      </c>
      <c r="R2036" s="3">
        <v>247421</v>
      </c>
      <c r="S2036" s="3">
        <v>14.943552710000001</v>
      </c>
      <c r="T2036" s="3">
        <v>23.139612419999999</v>
      </c>
      <c r="U2036" s="3">
        <v>1655704</v>
      </c>
      <c r="V2036" s="3">
        <f t="shared" si="97"/>
        <v>14.94355271232056</v>
      </c>
      <c r="W2036" s="3"/>
      <c r="X2036" s="3"/>
    </row>
    <row r="2037" spans="1:24" x14ac:dyDescent="0.5">
      <c r="A2037" s="3" t="str">
        <f t="shared" si="95"/>
        <v>WEST INDIA</v>
      </c>
      <c r="B2037" s="3" t="s">
        <v>138</v>
      </c>
      <c r="C2037" s="3" t="s">
        <v>366</v>
      </c>
      <c r="D2037" s="3" t="s">
        <v>369</v>
      </c>
      <c r="E2037" s="3">
        <v>1</v>
      </c>
      <c r="F2037" s="3" t="s">
        <v>7</v>
      </c>
      <c r="G2037" s="3" t="s">
        <v>6</v>
      </c>
      <c r="H2037" s="3" t="s">
        <v>5</v>
      </c>
      <c r="I2037" s="3">
        <v>0</v>
      </c>
      <c r="J2037" s="3">
        <v>50</v>
      </c>
      <c r="K2037" s="3" t="s">
        <v>4</v>
      </c>
      <c r="L2037" s="3" t="s">
        <v>9</v>
      </c>
      <c r="M2037" s="4">
        <v>79084513</v>
      </c>
      <c r="N2037" s="4">
        <v>14822528</v>
      </c>
      <c r="O2037" s="4">
        <f t="shared" si="96"/>
        <v>64261985</v>
      </c>
      <c r="P2037" s="3">
        <v>626957</v>
      </c>
      <c r="Q2037" s="3">
        <v>4887</v>
      </c>
      <c r="R2037" s="3">
        <v>631844</v>
      </c>
      <c r="S2037" s="3">
        <v>34.164274489999997</v>
      </c>
      <c r="T2037" s="3">
        <v>58.493296139999998</v>
      </c>
      <c r="U2037" s="3">
        <v>1849429</v>
      </c>
      <c r="V2037" s="3">
        <f t="shared" si="97"/>
        <v>34.164274486882171</v>
      </c>
      <c r="W2037" s="3"/>
      <c r="X2037" s="3"/>
    </row>
    <row r="2038" spans="1:24" x14ac:dyDescent="0.5">
      <c r="A2038" s="3" t="str">
        <f t="shared" si="95"/>
        <v>WEST INDIA</v>
      </c>
      <c r="B2038" s="3" t="s">
        <v>138</v>
      </c>
      <c r="C2038" s="3" t="s">
        <v>366</v>
      </c>
      <c r="D2038" s="3" t="s">
        <v>368</v>
      </c>
      <c r="E2038" s="3">
        <v>0</v>
      </c>
      <c r="F2038" s="3" t="s">
        <v>11</v>
      </c>
      <c r="G2038" s="3" t="s">
        <v>10</v>
      </c>
      <c r="H2038" s="3" t="s">
        <v>5</v>
      </c>
      <c r="I2038" s="3">
        <v>0</v>
      </c>
      <c r="J2038" s="3">
        <v>79</v>
      </c>
      <c r="K2038" s="3" t="s">
        <v>4</v>
      </c>
      <c r="L2038" s="3" t="s">
        <v>198</v>
      </c>
      <c r="M2038" s="4">
        <v>66558302</v>
      </c>
      <c r="N2038" s="3">
        <v>0</v>
      </c>
      <c r="O2038" s="4">
        <f t="shared" si="96"/>
        <v>66558302</v>
      </c>
      <c r="P2038" s="3">
        <v>351610</v>
      </c>
      <c r="Q2038" s="3">
        <v>2797</v>
      </c>
      <c r="R2038" s="3">
        <v>354407</v>
      </c>
      <c r="S2038" s="3">
        <v>19.163049780000001</v>
      </c>
      <c r="T2038" s="3">
        <v>32.809417519999997</v>
      </c>
      <c r="U2038" s="3">
        <v>1849429</v>
      </c>
      <c r="V2038" s="3">
        <f t="shared" si="97"/>
        <v>19.163049784555124</v>
      </c>
      <c r="W2038" s="3"/>
      <c r="X2038" s="3"/>
    </row>
    <row r="2039" spans="1:24" x14ac:dyDescent="0.5">
      <c r="A2039" s="3" t="str">
        <f t="shared" si="95"/>
        <v>WEST INDIA</v>
      </c>
      <c r="B2039" s="3" t="s">
        <v>138</v>
      </c>
      <c r="C2039" s="3" t="s">
        <v>366</v>
      </c>
      <c r="D2039" s="3" t="s">
        <v>367</v>
      </c>
      <c r="E2039" s="3">
        <v>0</v>
      </c>
      <c r="F2039" s="3" t="s">
        <v>55</v>
      </c>
      <c r="G2039" s="3" t="s">
        <v>54</v>
      </c>
      <c r="H2039" s="3" t="s">
        <v>5</v>
      </c>
      <c r="I2039" s="3">
        <v>0</v>
      </c>
      <c r="J2039" s="3">
        <v>35</v>
      </c>
      <c r="K2039" s="3" t="s">
        <v>61</v>
      </c>
      <c r="L2039" s="3" t="s">
        <v>29</v>
      </c>
      <c r="M2039" s="4">
        <v>4536170</v>
      </c>
      <c r="N2039" s="4">
        <v>1131656</v>
      </c>
      <c r="O2039" s="4">
        <f t="shared" si="96"/>
        <v>3404514</v>
      </c>
      <c r="P2039" s="3">
        <v>12662</v>
      </c>
      <c r="Q2039" s="3">
        <v>198</v>
      </c>
      <c r="R2039" s="3">
        <v>12860</v>
      </c>
      <c r="S2039" s="3">
        <v>0.69534975399999999</v>
      </c>
      <c r="T2039" s="3">
        <v>1.190521376</v>
      </c>
      <c r="U2039" s="3">
        <v>1849429</v>
      </c>
      <c r="V2039" s="3">
        <f t="shared" si="97"/>
        <v>0.69534975389701359</v>
      </c>
      <c r="W2039" s="3"/>
      <c r="X2039" s="3"/>
    </row>
    <row r="2040" spans="1:24" x14ac:dyDescent="0.5">
      <c r="A2040" s="3" t="str">
        <f t="shared" si="95"/>
        <v>WEST INDIA</v>
      </c>
      <c r="B2040" s="3" t="s">
        <v>138</v>
      </c>
      <c r="C2040" s="3" t="s">
        <v>366</v>
      </c>
      <c r="D2040" s="3" t="s">
        <v>365</v>
      </c>
      <c r="E2040" s="3">
        <v>0</v>
      </c>
      <c r="F2040" s="3" t="s">
        <v>18</v>
      </c>
      <c r="G2040" s="3" t="s">
        <v>30</v>
      </c>
      <c r="H2040" s="3" t="s">
        <v>5</v>
      </c>
      <c r="I2040" s="3">
        <v>0</v>
      </c>
      <c r="J2040" s="3">
        <v>36</v>
      </c>
      <c r="K2040" s="3" t="s">
        <v>4</v>
      </c>
      <c r="L2040" s="3" t="s">
        <v>198</v>
      </c>
      <c r="M2040" s="4">
        <v>135000</v>
      </c>
      <c r="N2040" s="3">
        <v>0</v>
      </c>
      <c r="O2040" s="4">
        <f t="shared" si="96"/>
        <v>135000</v>
      </c>
      <c r="P2040" s="3">
        <v>11097</v>
      </c>
      <c r="Q2040" s="3">
        <v>6</v>
      </c>
      <c r="R2040" s="3">
        <v>11103</v>
      </c>
      <c r="S2040" s="3">
        <v>0.60034745899999997</v>
      </c>
      <c r="T2040" s="3">
        <v>1.027866162</v>
      </c>
      <c r="U2040" s="3">
        <v>1849429</v>
      </c>
      <c r="V2040" s="3">
        <f t="shared" si="97"/>
        <v>0.60034745859397676</v>
      </c>
      <c r="W2040" s="3"/>
      <c r="X2040" s="3"/>
    </row>
    <row r="2041" spans="1:24" x14ac:dyDescent="0.5">
      <c r="A2041" s="3" t="str">
        <f t="shared" si="95"/>
        <v>EAST INDIA</v>
      </c>
      <c r="B2041" s="3" t="s">
        <v>192</v>
      </c>
      <c r="C2041" s="3" t="s">
        <v>361</v>
      </c>
      <c r="D2041" s="3" t="s">
        <v>364</v>
      </c>
      <c r="E2041" s="3">
        <v>1</v>
      </c>
      <c r="F2041" s="3" t="s">
        <v>196</v>
      </c>
      <c r="G2041" s="3" t="s">
        <v>195</v>
      </c>
      <c r="H2041" s="3" t="s">
        <v>5</v>
      </c>
      <c r="I2041" s="3">
        <v>1</v>
      </c>
      <c r="J2041" s="3">
        <v>42</v>
      </c>
      <c r="K2041" s="3" t="s">
        <v>4</v>
      </c>
      <c r="L2041" s="3" t="s">
        <v>13</v>
      </c>
      <c r="M2041" s="4">
        <v>37687867</v>
      </c>
      <c r="N2041" s="4">
        <v>8397501</v>
      </c>
      <c r="O2041" s="4">
        <f t="shared" si="96"/>
        <v>29290366</v>
      </c>
      <c r="P2041" s="3">
        <v>723641</v>
      </c>
      <c r="Q2041" s="3">
        <v>792</v>
      </c>
      <c r="R2041" s="3">
        <v>724433</v>
      </c>
      <c r="S2041" s="3">
        <v>42.748337999999997</v>
      </c>
      <c r="T2041" s="3">
        <v>50.066554250000003</v>
      </c>
      <c r="U2041" s="3">
        <v>1694646</v>
      </c>
      <c r="V2041" s="3">
        <f t="shared" si="97"/>
        <v>42.748338000974833</v>
      </c>
      <c r="W2041" s="3"/>
      <c r="X2041" s="3"/>
    </row>
    <row r="2042" spans="1:24" x14ac:dyDescent="0.5">
      <c r="A2042" s="3" t="str">
        <f t="shared" si="95"/>
        <v>EAST INDIA</v>
      </c>
      <c r="B2042" s="3" t="s">
        <v>192</v>
      </c>
      <c r="C2042" s="3" t="s">
        <v>361</v>
      </c>
      <c r="D2042" s="3" t="s">
        <v>363</v>
      </c>
      <c r="E2042" s="3">
        <v>0</v>
      </c>
      <c r="F2042" s="3" t="s">
        <v>7</v>
      </c>
      <c r="G2042" s="3" t="s">
        <v>6</v>
      </c>
      <c r="H2042" s="3" t="s">
        <v>5</v>
      </c>
      <c r="I2042" s="3">
        <v>1</v>
      </c>
      <c r="J2042" s="3">
        <v>50</v>
      </c>
      <c r="K2042" s="3" t="s">
        <v>61</v>
      </c>
      <c r="L2042" s="3" t="s">
        <v>109</v>
      </c>
      <c r="M2042" s="4">
        <v>1903590</v>
      </c>
      <c r="N2042" s="3">
        <v>0</v>
      </c>
      <c r="O2042" s="4">
        <f t="shared" si="96"/>
        <v>1903590</v>
      </c>
      <c r="P2042" s="3">
        <v>532844</v>
      </c>
      <c r="Q2042" s="3">
        <v>1424</v>
      </c>
      <c r="R2042" s="3">
        <v>534268</v>
      </c>
      <c r="S2042" s="3">
        <v>31.526820350000001</v>
      </c>
      <c r="T2042" s="3">
        <v>36.923991319999999</v>
      </c>
      <c r="U2042" s="3">
        <v>1694646</v>
      </c>
      <c r="V2042" s="3">
        <f t="shared" si="97"/>
        <v>31.526820350680911</v>
      </c>
      <c r="W2042" s="3"/>
      <c r="X2042" s="3"/>
    </row>
    <row r="2043" spans="1:24" x14ac:dyDescent="0.5">
      <c r="A2043" s="3" t="str">
        <f t="shared" si="95"/>
        <v>EAST INDIA</v>
      </c>
      <c r="B2043" s="3" t="s">
        <v>192</v>
      </c>
      <c r="C2043" s="3" t="s">
        <v>361</v>
      </c>
      <c r="D2043" s="3" t="s">
        <v>362</v>
      </c>
      <c r="E2043" s="3">
        <v>0</v>
      </c>
      <c r="F2043" s="3" t="s">
        <v>51</v>
      </c>
      <c r="G2043" s="3" t="s">
        <v>177</v>
      </c>
      <c r="H2043" s="3" t="s">
        <v>5</v>
      </c>
      <c r="I2043" s="3">
        <v>4</v>
      </c>
      <c r="J2043" s="3">
        <v>31</v>
      </c>
      <c r="K2043" s="3" t="s">
        <v>4</v>
      </c>
      <c r="L2043" s="3" t="s">
        <v>13</v>
      </c>
      <c r="M2043" s="4">
        <v>412438</v>
      </c>
      <c r="N2043" s="3">
        <v>0</v>
      </c>
      <c r="O2043" s="4">
        <f t="shared" si="96"/>
        <v>412438</v>
      </c>
      <c r="P2043" s="3">
        <v>135862</v>
      </c>
      <c r="Q2043" s="3">
        <v>267</v>
      </c>
      <c r="R2043" s="3">
        <v>136129</v>
      </c>
      <c r="S2043" s="3">
        <v>8.0328871040000003</v>
      </c>
      <c r="T2043" s="3">
        <v>9.40806115</v>
      </c>
      <c r="U2043" s="3">
        <v>1694646</v>
      </c>
      <c r="V2043" s="3">
        <f t="shared" si="97"/>
        <v>8.0328871044454111</v>
      </c>
      <c r="W2043" s="3"/>
      <c r="X2043" s="3"/>
    </row>
    <row r="2044" spans="1:24" x14ac:dyDescent="0.5">
      <c r="A2044" s="3" t="str">
        <f t="shared" si="95"/>
        <v>EAST INDIA</v>
      </c>
      <c r="B2044" s="3" t="s">
        <v>192</v>
      </c>
      <c r="C2044" s="3" t="s">
        <v>361</v>
      </c>
      <c r="D2044" s="3" t="s">
        <v>360</v>
      </c>
      <c r="E2044" s="3">
        <v>0</v>
      </c>
      <c r="F2044" s="3" t="s">
        <v>11</v>
      </c>
      <c r="G2044" s="3" t="s">
        <v>10</v>
      </c>
      <c r="H2044" s="3" t="s">
        <v>5</v>
      </c>
      <c r="I2044" s="3">
        <v>5</v>
      </c>
      <c r="J2044" s="3">
        <v>73</v>
      </c>
      <c r="K2044" s="3" t="s">
        <v>61</v>
      </c>
      <c r="L2044" s="3" t="s">
        <v>114</v>
      </c>
      <c r="M2044" s="4">
        <v>2045953</v>
      </c>
      <c r="N2044" s="3">
        <v>0</v>
      </c>
      <c r="O2044" s="4">
        <f t="shared" si="96"/>
        <v>2045953</v>
      </c>
      <c r="P2044" s="3">
        <v>15954</v>
      </c>
      <c r="Q2044" s="3">
        <v>47</v>
      </c>
      <c r="R2044" s="3">
        <v>16001</v>
      </c>
      <c r="S2044" s="3">
        <v>0.94420899700000005</v>
      </c>
      <c r="T2044" s="3">
        <v>1.1058509679999999</v>
      </c>
      <c r="U2044" s="3">
        <v>1694646</v>
      </c>
      <c r="V2044" s="3">
        <f t="shared" si="97"/>
        <v>0.94420899704127004</v>
      </c>
      <c r="W2044" s="3"/>
      <c r="X2044" s="3"/>
    </row>
    <row r="2045" spans="1:24" x14ac:dyDescent="0.5">
      <c r="A2045" s="3" t="str">
        <f t="shared" si="95"/>
        <v>NORTH INDIA</v>
      </c>
      <c r="B2045" s="3" t="s">
        <v>357</v>
      </c>
      <c r="C2045" s="3" t="s">
        <v>356</v>
      </c>
      <c r="D2045" s="3" t="s">
        <v>359</v>
      </c>
      <c r="E2045" s="3">
        <v>1</v>
      </c>
      <c r="F2045" s="3" t="s">
        <v>7</v>
      </c>
      <c r="G2045" s="3" t="s">
        <v>6</v>
      </c>
      <c r="H2045" s="3" t="s">
        <v>23</v>
      </c>
      <c r="I2045" s="3">
        <v>0</v>
      </c>
      <c r="J2045" s="3">
        <v>68</v>
      </c>
      <c r="K2045" s="3" t="s">
        <v>4</v>
      </c>
      <c r="L2045" s="3" t="s">
        <v>3</v>
      </c>
      <c r="M2045" s="4">
        <v>1846640100</v>
      </c>
      <c r="N2045" s="4">
        <v>1350000000</v>
      </c>
      <c r="O2045" s="4">
        <f t="shared" si="96"/>
        <v>496640100</v>
      </c>
      <c r="P2045" s="3">
        <v>556120</v>
      </c>
      <c r="Q2045" s="3">
        <v>9213</v>
      </c>
      <c r="R2045" s="3">
        <v>565333</v>
      </c>
      <c r="S2045" s="3">
        <v>37.851806070000002</v>
      </c>
      <c r="T2045" s="3">
        <v>64.302085000000005</v>
      </c>
      <c r="U2045" s="3">
        <v>1493543</v>
      </c>
      <c r="V2045" s="3">
        <f t="shared" si="97"/>
        <v>37.851806074548911</v>
      </c>
      <c r="W2045" s="3"/>
      <c r="X2045" s="3"/>
    </row>
    <row r="2046" spans="1:24" x14ac:dyDescent="0.5">
      <c r="A2046" s="3" t="str">
        <f t="shared" si="95"/>
        <v>NORTH INDIA</v>
      </c>
      <c r="B2046" s="3" t="s">
        <v>357</v>
      </c>
      <c r="C2046" s="3" t="s">
        <v>356</v>
      </c>
      <c r="D2046" s="3" t="s">
        <v>358</v>
      </c>
      <c r="E2046" s="3">
        <v>0</v>
      </c>
      <c r="F2046" s="3" t="s">
        <v>11</v>
      </c>
      <c r="G2046" s="3" t="s">
        <v>10</v>
      </c>
      <c r="H2046" s="3" t="s">
        <v>5</v>
      </c>
      <c r="I2046" s="3">
        <v>1</v>
      </c>
      <c r="J2046" s="3">
        <v>60</v>
      </c>
      <c r="K2046" s="3" t="s">
        <v>135</v>
      </c>
      <c r="L2046" s="3" t="s">
        <v>29</v>
      </c>
      <c r="M2046" s="4">
        <v>94252961</v>
      </c>
      <c r="N2046" s="4">
        <v>9278744</v>
      </c>
      <c r="O2046" s="4">
        <f t="shared" si="96"/>
        <v>84974217</v>
      </c>
      <c r="P2046" s="3">
        <v>262171</v>
      </c>
      <c r="Q2046" s="3">
        <v>2576</v>
      </c>
      <c r="R2046" s="3">
        <v>264747</v>
      </c>
      <c r="S2046" s="3">
        <v>17.726104970000002</v>
      </c>
      <c r="T2046" s="3">
        <v>30.112843399999999</v>
      </c>
      <c r="U2046" s="3">
        <v>1493543</v>
      </c>
      <c r="V2046" s="3">
        <f t="shared" si="97"/>
        <v>17.726104973208002</v>
      </c>
      <c r="W2046" s="3"/>
      <c r="X2046" s="3"/>
    </row>
    <row r="2047" spans="1:24" x14ac:dyDescent="0.5">
      <c r="A2047" s="3" t="str">
        <f t="shared" si="95"/>
        <v>NORTH INDIA</v>
      </c>
      <c r="B2047" s="3" t="s">
        <v>357</v>
      </c>
      <c r="C2047" s="3" t="s">
        <v>356</v>
      </c>
      <c r="D2047" s="3" t="s">
        <v>355</v>
      </c>
      <c r="E2047" s="3">
        <v>0</v>
      </c>
      <c r="F2047" s="3" t="s">
        <v>18</v>
      </c>
      <c r="G2047" s="3" t="s">
        <v>354</v>
      </c>
      <c r="H2047" s="3" t="s">
        <v>5</v>
      </c>
      <c r="I2047" s="3">
        <v>0</v>
      </c>
      <c r="J2047" s="3">
        <v>59</v>
      </c>
      <c r="K2047" s="3" t="s">
        <v>4</v>
      </c>
      <c r="L2047" s="3" t="s">
        <v>9</v>
      </c>
      <c r="M2047" s="4">
        <v>18029611</v>
      </c>
      <c r="N2047" s="3">
        <v>0</v>
      </c>
      <c r="O2047" s="4">
        <f t="shared" si="96"/>
        <v>18029611</v>
      </c>
      <c r="P2047" s="3">
        <v>10540</v>
      </c>
      <c r="Q2047" s="3">
        <v>146</v>
      </c>
      <c r="R2047" s="3">
        <v>10686</v>
      </c>
      <c r="S2047" s="3">
        <v>0.715479902</v>
      </c>
      <c r="T2047" s="3">
        <v>1.215446614</v>
      </c>
      <c r="U2047" s="3">
        <v>1493543</v>
      </c>
      <c r="V2047" s="3">
        <f t="shared" si="97"/>
        <v>0.71547990248690529</v>
      </c>
      <c r="W2047" s="3"/>
      <c r="X2047" s="3"/>
    </row>
    <row r="2048" spans="1:24" x14ac:dyDescent="0.5">
      <c r="A2048" s="3" t="str">
        <f t="shared" si="95"/>
        <v>SOUTH INDIA</v>
      </c>
      <c r="B2048" s="3" t="s">
        <v>90</v>
      </c>
      <c r="C2048" s="3" t="s">
        <v>348</v>
      </c>
      <c r="D2048" s="3" t="s">
        <v>353</v>
      </c>
      <c r="E2048" s="3">
        <v>1</v>
      </c>
      <c r="F2048" s="3" t="s">
        <v>116</v>
      </c>
      <c r="G2048" s="3" t="s">
        <v>115</v>
      </c>
      <c r="H2048" s="3" t="s">
        <v>5</v>
      </c>
      <c r="I2048" s="3">
        <v>1</v>
      </c>
      <c r="J2048" s="3">
        <v>44</v>
      </c>
      <c r="K2048" s="3" t="s">
        <v>61</v>
      </c>
      <c r="L2048" s="3" t="s">
        <v>9</v>
      </c>
      <c r="M2048" s="4">
        <v>51360700</v>
      </c>
      <c r="N2048" s="4">
        <v>2896862</v>
      </c>
      <c r="O2048" s="4">
        <f t="shared" si="96"/>
        <v>48463838</v>
      </c>
      <c r="P2048" s="3">
        <v>470346</v>
      </c>
      <c r="Q2048" s="3">
        <v>5810</v>
      </c>
      <c r="R2048" s="3">
        <v>476156</v>
      </c>
      <c r="S2048" s="3">
        <v>31.907161819999999</v>
      </c>
      <c r="T2048" s="3">
        <v>44.667206999999998</v>
      </c>
      <c r="U2048" s="3">
        <v>1492317</v>
      </c>
      <c r="V2048" s="3">
        <f t="shared" si="97"/>
        <v>31.907161816155682</v>
      </c>
      <c r="W2048" s="3"/>
      <c r="X2048" s="3"/>
    </row>
    <row r="2049" spans="1:24" x14ac:dyDescent="0.5">
      <c r="A2049" s="3" t="str">
        <f t="shared" si="95"/>
        <v>SOUTH INDIA</v>
      </c>
      <c r="B2049" s="3" t="s">
        <v>90</v>
      </c>
      <c r="C2049" s="3" t="s">
        <v>348</v>
      </c>
      <c r="D2049" s="3" t="s">
        <v>352</v>
      </c>
      <c r="E2049" s="3">
        <v>0</v>
      </c>
      <c r="F2049" s="3" t="s">
        <v>270</v>
      </c>
      <c r="G2049" s="3" t="s">
        <v>269</v>
      </c>
      <c r="H2049" s="3" t="s">
        <v>5</v>
      </c>
      <c r="I2049" s="3">
        <v>9</v>
      </c>
      <c r="J2049" s="3">
        <v>66</v>
      </c>
      <c r="K2049" s="3" t="s">
        <v>61</v>
      </c>
      <c r="L2049" s="3" t="s">
        <v>9</v>
      </c>
      <c r="M2049" s="4">
        <v>259584771</v>
      </c>
      <c r="N2049" s="4">
        <v>16220826</v>
      </c>
      <c r="O2049" s="4">
        <f t="shared" si="96"/>
        <v>243363945</v>
      </c>
      <c r="P2049" s="3">
        <v>353735</v>
      </c>
      <c r="Q2049" s="3">
        <v>1654</v>
      </c>
      <c r="R2049" s="3">
        <v>355389</v>
      </c>
      <c r="S2049" s="3">
        <v>23.814578269999998</v>
      </c>
      <c r="T2049" s="3">
        <v>33.338305149999997</v>
      </c>
      <c r="U2049" s="3">
        <v>1492317</v>
      </c>
      <c r="V2049" s="3">
        <f t="shared" si="97"/>
        <v>23.814578269898419</v>
      </c>
      <c r="W2049" s="3"/>
      <c r="X2049" s="3"/>
    </row>
    <row r="2050" spans="1:24" x14ac:dyDescent="0.5">
      <c r="A2050" s="3" t="str">
        <f t="shared" si="95"/>
        <v>SOUTH INDIA</v>
      </c>
      <c r="B2050" s="3" t="s">
        <v>90</v>
      </c>
      <c r="C2050" s="3" t="s">
        <v>348</v>
      </c>
      <c r="D2050" s="3" t="s">
        <v>351</v>
      </c>
      <c r="E2050" s="3">
        <v>0</v>
      </c>
      <c r="F2050" s="3" t="s">
        <v>18</v>
      </c>
      <c r="G2050" s="3" t="s">
        <v>97</v>
      </c>
      <c r="H2050" s="3" t="s">
        <v>23</v>
      </c>
      <c r="I2050" s="3">
        <v>0</v>
      </c>
      <c r="J2050" s="3">
        <v>32</v>
      </c>
      <c r="K2050" s="3" t="s">
        <v>61</v>
      </c>
      <c r="L2050" s="3" t="s">
        <v>9</v>
      </c>
      <c r="M2050" s="4">
        <v>4743888</v>
      </c>
      <c r="N2050" s="4">
        <v>484000</v>
      </c>
      <c r="O2050" s="4">
        <f t="shared" si="96"/>
        <v>4259888</v>
      </c>
      <c r="P2050" s="3">
        <v>91130</v>
      </c>
      <c r="Q2050" s="3">
        <v>986</v>
      </c>
      <c r="R2050" s="3">
        <v>92116</v>
      </c>
      <c r="S2050" s="3">
        <v>6.1726831500000001</v>
      </c>
      <c r="T2050" s="3">
        <v>8.6412109479999994</v>
      </c>
      <c r="U2050" s="3">
        <v>1492317</v>
      </c>
      <c r="V2050" s="3">
        <f t="shared" si="97"/>
        <v>6.1726831497597363</v>
      </c>
      <c r="W2050" s="3"/>
      <c r="X2050" s="3"/>
    </row>
    <row r="2051" spans="1:24" x14ac:dyDescent="0.5">
      <c r="A2051" s="3" t="str">
        <f t="shared" ref="A2051:A2114" si="98">VLOOKUP(B2051,$W$1:$X$37,2,FALSE)</f>
        <v>SOUTH INDIA</v>
      </c>
      <c r="B2051" s="3" t="s">
        <v>90</v>
      </c>
      <c r="C2051" s="3" t="s">
        <v>348</v>
      </c>
      <c r="D2051" s="3" t="s">
        <v>350</v>
      </c>
      <c r="E2051" s="3">
        <v>0</v>
      </c>
      <c r="F2051" s="3" t="s">
        <v>92</v>
      </c>
      <c r="G2051" s="3" t="s">
        <v>91</v>
      </c>
      <c r="H2051" s="3" t="s">
        <v>5</v>
      </c>
      <c r="I2051" s="3">
        <v>3</v>
      </c>
      <c r="J2051" s="3">
        <v>32</v>
      </c>
      <c r="K2051" s="3" t="s">
        <v>61</v>
      </c>
      <c r="L2051" s="3" t="s">
        <v>3</v>
      </c>
      <c r="M2051" s="4">
        <v>42385</v>
      </c>
      <c r="N2051" s="3">
        <v>0</v>
      </c>
      <c r="O2051" s="4">
        <f t="shared" si="96"/>
        <v>42385</v>
      </c>
      <c r="P2051" s="3">
        <v>58855</v>
      </c>
      <c r="Q2051" s="3">
        <v>590</v>
      </c>
      <c r="R2051" s="3">
        <v>59445</v>
      </c>
      <c r="S2051" s="3">
        <v>3.9834029900000001</v>
      </c>
      <c r="T2051" s="3">
        <v>5.5764121849999997</v>
      </c>
      <c r="U2051" s="3">
        <v>1492317</v>
      </c>
      <c r="V2051" s="3">
        <f t="shared" si="97"/>
        <v>3.9834029901153709</v>
      </c>
      <c r="W2051" s="3"/>
      <c r="X2051" s="3"/>
    </row>
    <row r="2052" spans="1:24" x14ac:dyDescent="0.5">
      <c r="A2052" s="3" t="str">
        <f t="shared" si="98"/>
        <v>SOUTH INDIA</v>
      </c>
      <c r="B2052" s="3" t="s">
        <v>90</v>
      </c>
      <c r="C2052" s="3" t="s">
        <v>348</v>
      </c>
      <c r="D2052" s="3" t="s">
        <v>349</v>
      </c>
      <c r="E2052" s="3">
        <v>0</v>
      </c>
      <c r="F2052" s="3" t="s">
        <v>95</v>
      </c>
      <c r="G2052" s="3" t="s">
        <v>94</v>
      </c>
      <c r="H2052" s="3" t="s">
        <v>5</v>
      </c>
      <c r="I2052" s="3">
        <v>0</v>
      </c>
      <c r="J2052" s="3">
        <v>44</v>
      </c>
      <c r="K2052" s="3" t="s">
        <v>61</v>
      </c>
      <c r="L2052" s="3" t="s">
        <v>109</v>
      </c>
      <c r="M2052" s="4">
        <v>1096500</v>
      </c>
      <c r="N2052" s="3">
        <v>0</v>
      </c>
      <c r="O2052" s="4">
        <f t="shared" si="96"/>
        <v>1096500</v>
      </c>
      <c r="P2052" s="3">
        <v>23844</v>
      </c>
      <c r="Q2052" s="3">
        <v>179</v>
      </c>
      <c r="R2052" s="3">
        <v>24023</v>
      </c>
      <c r="S2052" s="3">
        <v>1.6097786190000001</v>
      </c>
      <c r="T2052" s="3">
        <v>2.2535478160000002</v>
      </c>
      <c r="U2052" s="3">
        <v>1492317</v>
      </c>
      <c r="V2052" s="3">
        <f t="shared" si="97"/>
        <v>1.6097786194220129</v>
      </c>
      <c r="W2052" s="3"/>
      <c r="X2052" s="3"/>
    </row>
    <row r="2053" spans="1:24" x14ac:dyDescent="0.5">
      <c r="A2053" s="3" t="str">
        <f t="shared" si="98"/>
        <v>SOUTH INDIA</v>
      </c>
      <c r="B2053" s="3" t="s">
        <v>90</v>
      </c>
      <c r="C2053" s="3" t="s">
        <v>348</v>
      </c>
      <c r="D2053" s="3" t="s">
        <v>0</v>
      </c>
      <c r="E2053" s="3">
        <v>0</v>
      </c>
      <c r="F2053" s="3" t="s">
        <v>0</v>
      </c>
      <c r="G2053" s="3"/>
      <c r="H2053" s="3"/>
      <c r="I2053" s="3"/>
      <c r="J2053" s="3"/>
      <c r="K2053" s="3"/>
      <c r="L2053" s="3"/>
      <c r="M2053" s="4">
        <v>0</v>
      </c>
      <c r="N2053" s="4">
        <v>0</v>
      </c>
      <c r="O2053" s="4">
        <f t="shared" si="96"/>
        <v>0</v>
      </c>
      <c r="P2053" s="3">
        <v>13900</v>
      </c>
      <c r="Q2053" s="3">
        <v>156</v>
      </c>
      <c r="R2053" s="3">
        <v>14056</v>
      </c>
      <c r="S2053" s="3">
        <v>0.94189103299999999</v>
      </c>
      <c r="T2053" s="3">
        <v>1.3185642129999999</v>
      </c>
      <c r="U2053" s="3">
        <v>1492317</v>
      </c>
      <c r="V2053" s="3">
        <f t="shared" si="97"/>
        <v>0.94189103253531259</v>
      </c>
      <c r="W2053" s="3"/>
      <c r="X2053" s="3"/>
    </row>
    <row r="2054" spans="1:24" x14ac:dyDescent="0.5">
      <c r="A2054" s="3" t="str">
        <f t="shared" si="98"/>
        <v>NORTH-EAST INDIA</v>
      </c>
      <c r="B2054" s="3" t="s">
        <v>344</v>
      </c>
      <c r="C2054" s="3" t="s">
        <v>343</v>
      </c>
      <c r="D2054" s="3" t="s">
        <v>347</v>
      </c>
      <c r="E2054" s="3">
        <v>1</v>
      </c>
      <c r="F2054" s="3" t="s">
        <v>7</v>
      </c>
      <c r="G2054" s="3" t="s">
        <v>6</v>
      </c>
      <c r="H2054" s="3" t="s">
        <v>5</v>
      </c>
      <c r="I2054" s="3">
        <v>0</v>
      </c>
      <c r="J2054" s="3">
        <v>41</v>
      </c>
      <c r="K2054" s="3" t="s">
        <v>4</v>
      </c>
      <c r="L2054" s="3" t="s">
        <v>13</v>
      </c>
      <c r="M2054" s="4">
        <v>14445139</v>
      </c>
      <c r="N2054" s="3">
        <v>0</v>
      </c>
      <c r="O2054" s="4">
        <f t="shared" si="96"/>
        <v>14445139</v>
      </c>
      <c r="P2054" s="3">
        <v>681437</v>
      </c>
      <c r="Q2054" s="3">
        <v>2729</v>
      </c>
      <c r="R2054" s="3">
        <v>684166</v>
      </c>
      <c r="S2054" s="3">
        <v>45.62204637</v>
      </c>
      <c r="T2054" s="3">
        <v>57.402014459999997</v>
      </c>
      <c r="U2054" s="3">
        <v>1499639</v>
      </c>
      <c r="V2054" s="3">
        <f t="shared" si="97"/>
        <v>45.622046372493649</v>
      </c>
      <c r="W2054" s="3"/>
      <c r="X2054" s="3"/>
    </row>
    <row r="2055" spans="1:24" x14ac:dyDescent="0.5">
      <c r="A2055" s="3" t="str">
        <f t="shared" si="98"/>
        <v>NORTH-EAST INDIA</v>
      </c>
      <c r="B2055" s="3" t="s">
        <v>344</v>
      </c>
      <c r="C2055" s="3" t="s">
        <v>343</v>
      </c>
      <c r="D2055" s="3" t="s">
        <v>346</v>
      </c>
      <c r="E2055" s="3">
        <v>0</v>
      </c>
      <c r="F2055" s="3" t="s">
        <v>11</v>
      </c>
      <c r="G2055" s="3" t="s">
        <v>10</v>
      </c>
      <c r="H2055" s="3" t="s">
        <v>5</v>
      </c>
      <c r="I2055" s="3">
        <v>0</v>
      </c>
      <c r="J2055" s="3">
        <v>60</v>
      </c>
      <c r="K2055" s="3" t="s">
        <v>4</v>
      </c>
      <c r="L2055" s="3" t="s">
        <v>9</v>
      </c>
      <c r="M2055" s="4">
        <v>82846198</v>
      </c>
      <c r="N2055" s="3">
        <v>0</v>
      </c>
      <c r="O2055" s="4">
        <f t="shared" si="96"/>
        <v>82846198</v>
      </c>
      <c r="P2055" s="3">
        <v>440461</v>
      </c>
      <c r="Q2055" s="3">
        <v>864</v>
      </c>
      <c r="R2055" s="3">
        <v>441325</v>
      </c>
      <c r="S2055" s="3">
        <v>29.428749190000001</v>
      </c>
      <c r="T2055" s="3">
        <v>37.027481680000001</v>
      </c>
      <c r="U2055" s="3">
        <v>1499639</v>
      </c>
      <c r="V2055" s="3">
        <f t="shared" si="97"/>
        <v>29.428749185637344</v>
      </c>
      <c r="W2055" s="3"/>
      <c r="X2055" s="3"/>
    </row>
    <row r="2056" spans="1:24" x14ac:dyDescent="0.5">
      <c r="A2056" s="3" t="str">
        <f t="shared" si="98"/>
        <v>NORTH-EAST INDIA</v>
      </c>
      <c r="B2056" s="3" t="s">
        <v>344</v>
      </c>
      <c r="C2056" s="3" t="s">
        <v>343</v>
      </c>
      <c r="D2056" s="3" t="s">
        <v>345</v>
      </c>
      <c r="E2056" s="3">
        <v>0</v>
      </c>
      <c r="F2056" s="3" t="s">
        <v>18</v>
      </c>
      <c r="G2056" s="3" t="s">
        <v>30</v>
      </c>
      <c r="H2056" s="3" t="s">
        <v>5</v>
      </c>
      <c r="I2056" s="3">
        <v>0</v>
      </c>
      <c r="J2056" s="3">
        <v>68</v>
      </c>
      <c r="K2056" s="3" t="s">
        <v>4</v>
      </c>
      <c r="L2056" s="3" t="s">
        <v>13</v>
      </c>
      <c r="M2056" s="4">
        <v>4136542</v>
      </c>
      <c r="N2056" s="4">
        <v>100000</v>
      </c>
      <c r="O2056" s="4">
        <f t="shared" si="96"/>
        <v>4036542</v>
      </c>
      <c r="P2056" s="3">
        <v>23626</v>
      </c>
      <c r="Q2056" s="3">
        <v>20</v>
      </c>
      <c r="R2056" s="3">
        <v>23646</v>
      </c>
      <c r="S2056" s="3">
        <v>1.576779478</v>
      </c>
      <c r="T2056" s="3">
        <v>1.9839162340000001</v>
      </c>
      <c r="U2056" s="3">
        <v>1499639</v>
      </c>
      <c r="V2056" s="3">
        <f t="shared" si="97"/>
        <v>1.5767794782611015</v>
      </c>
      <c r="W2056" s="3"/>
      <c r="X2056" s="3"/>
    </row>
    <row r="2057" spans="1:24" x14ac:dyDescent="0.5">
      <c r="A2057" s="3" t="str">
        <f t="shared" si="98"/>
        <v>NORTH-EAST INDIA</v>
      </c>
      <c r="B2057" s="3" t="s">
        <v>344</v>
      </c>
      <c r="C2057" s="3" t="s">
        <v>343</v>
      </c>
      <c r="D2057" s="3" t="s">
        <v>0</v>
      </c>
      <c r="E2057" s="3">
        <v>0</v>
      </c>
      <c r="F2057" s="3" t="s">
        <v>0</v>
      </c>
      <c r="G2057" s="3"/>
      <c r="H2057" s="3"/>
      <c r="I2057" s="3"/>
      <c r="J2057" s="3"/>
      <c r="K2057" s="3"/>
      <c r="L2057" s="3"/>
      <c r="M2057" s="4">
        <v>0</v>
      </c>
      <c r="N2057" s="3">
        <v>0</v>
      </c>
      <c r="O2057" s="4">
        <f t="shared" si="96"/>
        <v>0</v>
      </c>
      <c r="P2057" s="3">
        <v>15588</v>
      </c>
      <c r="Q2057" s="3">
        <v>38</v>
      </c>
      <c r="R2057" s="3">
        <v>15626</v>
      </c>
      <c r="S2057" s="3">
        <v>1.041984104</v>
      </c>
      <c r="T2057" s="3">
        <v>1.311032524</v>
      </c>
      <c r="U2057" s="3">
        <v>1499639</v>
      </c>
      <c r="V2057" s="3">
        <f t="shared" si="97"/>
        <v>1.0419841041744047</v>
      </c>
      <c r="W2057" s="3"/>
      <c r="X2057" s="3"/>
    </row>
    <row r="2058" spans="1:24" x14ac:dyDescent="0.5">
      <c r="A2058" s="3" t="str">
        <f t="shared" si="98"/>
        <v>WEST INDIA</v>
      </c>
      <c r="B2058" s="3" t="s">
        <v>21</v>
      </c>
      <c r="C2058" s="3" t="s">
        <v>336</v>
      </c>
      <c r="D2058" s="3" t="s">
        <v>342</v>
      </c>
      <c r="E2058" s="3">
        <v>1</v>
      </c>
      <c r="F2058" s="3" t="s">
        <v>35</v>
      </c>
      <c r="G2058" s="3" t="s">
        <v>34</v>
      </c>
      <c r="H2058" s="3" t="s">
        <v>5</v>
      </c>
      <c r="I2058" s="3">
        <v>9</v>
      </c>
      <c r="J2058" s="3">
        <v>57</v>
      </c>
      <c r="K2058" s="3" t="s">
        <v>4</v>
      </c>
      <c r="L2058" s="3" t="s">
        <v>3</v>
      </c>
      <c r="M2058" s="4">
        <v>181441465</v>
      </c>
      <c r="N2058" s="4">
        <v>54080733</v>
      </c>
      <c r="O2058" s="4">
        <f t="shared" si="96"/>
        <v>127360732</v>
      </c>
      <c r="P2058" s="3">
        <v>738618</v>
      </c>
      <c r="Q2058" s="3">
        <v>2351</v>
      </c>
      <c r="R2058" s="3">
        <v>740969</v>
      </c>
      <c r="S2058" s="3">
        <v>31.252607130000001</v>
      </c>
      <c r="T2058" s="3">
        <v>63.278222329999998</v>
      </c>
      <c r="U2058" s="3">
        <v>2370903</v>
      </c>
      <c r="V2058" s="3">
        <f t="shared" si="97"/>
        <v>31.252607129013715</v>
      </c>
      <c r="W2058" s="3"/>
      <c r="X2058" s="3"/>
    </row>
    <row r="2059" spans="1:24" x14ac:dyDescent="0.5">
      <c r="A2059" s="3" t="str">
        <f t="shared" si="98"/>
        <v>WEST INDIA</v>
      </c>
      <c r="B2059" s="3" t="s">
        <v>21</v>
      </c>
      <c r="C2059" s="3" t="s">
        <v>336</v>
      </c>
      <c r="D2059" s="3" t="s">
        <v>341</v>
      </c>
      <c r="E2059" s="3">
        <v>0</v>
      </c>
      <c r="F2059" s="3" t="s">
        <v>340</v>
      </c>
      <c r="G2059" s="3" t="s">
        <v>339</v>
      </c>
      <c r="H2059" s="3" t="s">
        <v>5</v>
      </c>
      <c r="I2059" s="3">
        <v>11</v>
      </c>
      <c r="J2059" s="3">
        <v>46</v>
      </c>
      <c r="K2059" s="3" t="s">
        <v>4</v>
      </c>
      <c r="L2059" s="3" t="s">
        <v>9</v>
      </c>
      <c r="M2059" s="4">
        <v>117277230</v>
      </c>
      <c r="N2059" s="4">
        <v>52183748</v>
      </c>
      <c r="O2059" s="4">
        <f t="shared" si="96"/>
        <v>65093482</v>
      </c>
      <c r="P2059" s="3">
        <v>328088</v>
      </c>
      <c r="Q2059" s="3">
        <v>736</v>
      </c>
      <c r="R2059" s="3">
        <v>328824</v>
      </c>
      <c r="S2059" s="3">
        <v>13.86914606</v>
      </c>
      <c r="T2059" s="3">
        <v>28.08133428</v>
      </c>
      <c r="U2059" s="3">
        <v>2370903</v>
      </c>
      <c r="V2059" s="3">
        <f t="shared" si="97"/>
        <v>13.869146059539339</v>
      </c>
      <c r="W2059" s="3"/>
      <c r="X2059" s="3"/>
    </row>
    <row r="2060" spans="1:24" x14ac:dyDescent="0.5">
      <c r="A2060" s="3" t="str">
        <f t="shared" si="98"/>
        <v>WEST INDIA</v>
      </c>
      <c r="B2060" s="3" t="s">
        <v>21</v>
      </c>
      <c r="C2060" s="3" t="s">
        <v>336</v>
      </c>
      <c r="D2060" s="3" t="s">
        <v>338</v>
      </c>
      <c r="E2060" s="3">
        <v>0</v>
      </c>
      <c r="F2060" s="3" t="s">
        <v>31</v>
      </c>
      <c r="G2060" s="3" t="s">
        <v>30</v>
      </c>
      <c r="H2060" s="3" t="s">
        <v>5</v>
      </c>
      <c r="I2060" s="3">
        <v>0</v>
      </c>
      <c r="J2060" s="3">
        <v>47</v>
      </c>
      <c r="K2060" s="3" t="s">
        <v>4</v>
      </c>
      <c r="L2060" s="3" t="s">
        <v>337</v>
      </c>
      <c r="M2060" s="4">
        <v>47000</v>
      </c>
      <c r="N2060" s="4">
        <v>13097861</v>
      </c>
      <c r="O2060" s="4">
        <f t="shared" ref="O2060:O2123" si="99">M2060-N2060</f>
        <v>-13050861</v>
      </c>
      <c r="P2060" s="3">
        <v>47260</v>
      </c>
      <c r="Q2060" s="3">
        <v>172</v>
      </c>
      <c r="R2060" s="3">
        <v>47432</v>
      </c>
      <c r="S2060" s="3">
        <v>2.000587962</v>
      </c>
      <c r="T2060" s="3">
        <v>4.050658855</v>
      </c>
      <c r="U2060" s="3">
        <v>2370903</v>
      </c>
      <c r="V2060" s="3">
        <f t="shared" ref="V2060:V2123" si="100">R2060/U2060*100</f>
        <v>2.0005879616331836</v>
      </c>
      <c r="W2060" s="3"/>
      <c r="X2060" s="3"/>
    </row>
    <row r="2061" spans="1:24" x14ac:dyDescent="0.5">
      <c r="A2061" s="3" t="str">
        <f t="shared" si="98"/>
        <v>WEST INDIA</v>
      </c>
      <c r="B2061" s="3" t="s">
        <v>21</v>
      </c>
      <c r="C2061" s="3" t="s">
        <v>336</v>
      </c>
      <c r="D2061" s="3" t="s">
        <v>0</v>
      </c>
      <c r="E2061" s="3">
        <v>0</v>
      </c>
      <c r="F2061" s="3" t="s">
        <v>0</v>
      </c>
      <c r="G2061" s="3"/>
      <c r="H2061" s="3"/>
      <c r="I2061" s="3"/>
      <c r="J2061" s="3"/>
      <c r="K2061" s="3"/>
      <c r="L2061" s="3"/>
      <c r="M2061" s="4">
        <v>0</v>
      </c>
      <c r="N2061" s="4">
        <v>0</v>
      </c>
      <c r="O2061" s="4">
        <f t="shared" si="99"/>
        <v>0</v>
      </c>
      <c r="P2061" s="3">
        <v>20365</v>
      </c>
      <c r="Q2061" s="3">
        <v>61</v>
      </c>
      <c r="R2061" s="3">
        <v>20426</v>
      </c>
      <c r="S2061" s="3">
        <v>0.86152828699999995</v>
      </c>
      <c r="T2061" s="3">
        <v>1.744365782</v>
      </c>
      <c r="U2061" s="3">
        <v>2370903</v>
      </c>
      <c r="V2061" s="3">
        <f t="shared" si="100"/>
        <v>0.86152828690165728</v>
      </c>
      <c r="W2061" s="3"/>
      <c r="X2061" s="3"/>
    </row>
    <row r="2062" spans="1:24" x14ac:dyDescent="0.5">
      <c r="A2062" s="3" t="str">
        <f t="shared" si="98"/>
        <v>SOUTH INDIA</v>
      </c>
      <c r="B2062" s="3" t="s">
        <v>90</v>
      </c>
      <c r="C2062" s="3" t="s">
        <v>328</v>
      </c>
      <c r="D2062" s="3" t="s">
        <v>335</v>
      </c>
      <c r="E2062" s="3">
        <v>1</v>
      </c>
      <c r="F2062" s="3" t="s">
        <v>116</v>
      </c>
      <c r="G2062" s="3" t="s">
        <v>115</v>
      </c>
      <c r="H2062" s="3" t="s">
        <v>5</v>
      </c>
      <c r="I2062" s="3">
        <v>0</v>
      </c>
      <c r="J2062" s="3">
        <v>68</v>
      </c>
      <c r="K2062" s="3" t="s">
        <v>4</v>
      </c>
      <c r="L2062" s="3" t="s">
        <v>29</v>
      </c>
      <c r="M2062" s="4">
        <v>42452076</v>
      </c>
      <c r="N2062" s="4">
        <v>2368600</v>
      </c>
      <c r="O2062" s="4">
        <f t="shared" si="99"/>
        <v>40083476</v>
      </c>
      <c r="P2062" s="3">
        <v>583621</v>
      </c>
      <c r="Q2062" s="3">
        <v>5357</v>
      </c>
      <c r="R2062" s="3">
        <v>588978</v>
      </c>
      <c r="S2062" s="3">
        <v>40.311912239999998</v>
      </c>
      <c r="T2062" s="3">
        <v>55.561236620000003</v>
      </c>
      <c r="U2062" s="3">
        <v>1461052</v>
      </c>
      <c r="V2062" s="3">
        <f t="shared" si="100"/>
        <v>40.311912238578778</v>
      </c>
      <c r="W2062" s="3"/>
      <c r="X2062" s="3"/>
    </row>
    <row r="2063" spans="1:24" x14ac:dyDescent="0.5">
      <c r="A2063" s="3" t="str">
        <f t="shared" si="98"/>
        <v>SOUTH INDIA</v>
      </c>
      <c r="B2063" s="3" t="s">
        <v>90</v>
      </c>
      <c r="C2063" s="3" t="s">
        <v>328</v>
      </c>
      <c r="D2063" s="3" t="s">
        <v>334</v>
      </c>
      <c r="E2063" s="3">
        <v>0</v>
      </c>
      <c r="F2063" s="3" t="s">
        <v>333</v>
      </c>
      <c r="G2063" s="3" t="s">
        <v>232</v>
      </c>
      <c r="H2063" s="3" t="s">
        <v>5</v>
      </c>
      <c r="I2063" s="3">
        <v>0</v>
      </c>
      <c r="J2063" s="3">
        <v>52</v>
      </c>
      <c r="K2063" s="3" t="s">
        <v>4</v>
      </c>
      <c r="L2063" s="3" t="s">
        <v>29</v>
      </c>
      <c r="M2063" s="4">
        <v>152293009</v>
      </c>
      <c r="N2063" s="4">
        <v>30542133</v>
      </c>
      <c r="O2063" s="4">
        <f t="shared" si="99"/>
        <v>121750876</v>
      </c>
      <c r="P2063" s="3">
        <v>220417</v>
      </c>
      <c r="Q2063" s="3">
        <v>432</v>
      </c>
      <c r="R2063" s="3">
        <v>220849</v>
      </c>
      <c r="S2063" s="3">
        <v>15.11575221</v>
      </c>
      <c r="T2063" s="3">
        <v>20.833789289999999</v>
      </c>
      <c r="U2063" s="3">
        <v>1461052</v>
      </c>
      <c r="V2063" s="3">
        <f t="shared" si="100"/>
        <v>15.115752211420263</v>
      </c>
      <c r="W2063" s="3"/>
      <c r="X2063" s="3"/>
    </row>
    <row r="2064" spans="1:24" x14ac:dyDescent="0.5">
      <c r="A2064" s="3" t="str">
        <f t="shared" si="98"/>
        <v>SOUTH INDIA</v>
      </c>
      <c r="B2064" s="3" t="s">
        <v>90</v>
      </c>
      <c r="C2064" s="3" t="s">
        <v>328</v>
      </c>
      <c r="D2064" s="3" t="s">
        <v>332</v>
      </c>
      <c r="E2064" s="3">
        <v>0</v>
      </c>
      <c r="F2064" s="3" t="s">
        <v>18</v>
      </c>
      <c r="G2064" s="3" t="s">
        <v>97</v>
      </c>
      <c r="H2064" s="3" t="s">
        <v>5</v>
      </c>
      <c r="I2064" s="3">
        <v>3</v>
      </c>
      <c r="J2064" s="3">
        <v>62</v>
      </c>
      <c r="K2064" s="3" t="s">
        <v>4</v>
      </c>
      <c r="L2064" s="3" t="s">
        <v>9</v>
      </c>
      <c r="M2064" s="4">
        <v>649749591</v>
      </c>
      <c r="N2064" s="4">
        <v>363510252</v>
      </c>
      <c r="O2064" s="4">
        <f t="shared" si="99"/>
        <v>286239339</v>
      </c>
      <c r="P2064" s="3">
        <v>102418</v>
      </c>
      <c r="Q2064" s="3">
        <v>453</v>
      </c>
      <c r="R2064" s="3">
        <v>102871</v>
      </c>
      <c r="S2064" s="3">
        <v>7.040885608</v>
      </c>
      <c r="T2064" s="3">
        <v>9.7043352590000005</v>
      </c>
      <c r="U2064" s="3">
        <v>1461052</v>
      </c>
      <c r="V2064" s="3">
        <f t="shared" si="100"/>
        <v>7.0408856084519922</v>
      </c>
      <c r="W2064" s="3"/>
      <c r="X2064" s="3"/>
    </row>
    <row r="2065" spans="1:24" x14ac:dyDescent="0.5">
      <c r="A2065" s="3" t="str">
        <f t="shared" si="98"/>
        <v>SOUTH INDIA</v>
      </c>
      <c r="B2065" s="3" t="s">
        <v>90</v>
      </c>
      <c r="C2065" s="3" t="s">
        <v>328</v>
      </c>
      <c r="D2065" s="3" t="s">
        <v>331</v>
      </c>
      <c r="E2065" s="3">
        <v>0</v>
      </c>
      <c r="F2065" s="3" t="s">
        <v>92</v>
      </c>
      <c r="G2065" s="3" t="s">
        <v>91</v>
      </c>
      <c r="H2065" s="3" t="s">
        <v>5</v>
      </c>
      <c r="I2065" s="3">
        <v>0</v>
      </c>
      <c r="J2065" s="3">
        <v>44</v>
      </c>
      <c r="K2065" s="3" t="s">
        <v>4</v>
      </c>
      <c r="L2065" s="3" t="s">
        <v>3</v>
      </c>
      <c r="M2065" s="4">
        <v>4857567</v>
      </c>
      <c r="N2065" s="4">
        <v>37000</v>
      </c>
      <c r="O2065" s="4">
        <f t="shared" si="99"/>
        <v>4820567</v>
      </c>
      <c r="P2065" s="3">
        <v>57740</v>
      </c>
      <c r="Q2065" s="3">
        <v>184</v>
      </c>
      <c r="R2065" s="3">
        <v>57924</v>
      </c>
      <c r="S2065" s="3">
        <v>3.9645406190000001</v>
      </c>
      <c r="T2065" s="3">
        <v>5.4642602440000001</v>
      </c>
      <c r="U2065" s="3">
        <v>1461052</v>
      </c>
      <c r="V2065" s="3">
        <f t="shared" si="100"/>
        <v>3.9645406186775007</v>
      </c>
      <c r="W2065" s="3"/>
      <c r="X2065" s="3"/>
    </row>
    <row r="2066" spans="1:24" x14ac:dyDescent="0.5">
      <c r="A2066" s="3" t="str">
        <f t="shared" si="98"/>
        <v>SOUTH INDIA</v>
      </c>
      <c r="B2066" s="3" t="s">
        <v>90</v>
      </c>
      <c r="C2066" s="3" t="s">
        <v>328</v>
      </c>
      <c r="D2066" s="3" t="s">
        <v>330</v>
      </c>
      <c r="E2066" s="3">
        <v>0</v>
      </c>
      <c r="F2066" s="3" t="s">
        <v>18</v>
      </c>
      <c r="G2066" s="3" t="s">
        <v>105</v>
      </c>
      <c r="H2066" s="3" t="s">
        <v>5</v>
      </c>
      <c r="I2066" s="3">
        <v>0</v>
      </c>
      <c r="J2066" s="3">
        <v>63</v>
      </c>
      <c r="K2066" s="3" t="s">
        <v>4</v>
      </c>
      <c r="L2066" s="3" t="s">
        <v>9</v>
      </c>
      <c r="M2066" s="4">
        <v>8874369</v>
      </c>
      <c r="N2066" s="4">
        <v>776000</v>
      </c>
      <c r="O2066" s="4">
        <f t="shared" si="99"/>
        <v>8098369</v>
      </c>
      <c r="P2066" s="3">
        <v>28234</v>
      </c>
      <c r="Q2066" s="3">
        <v>40</v>
      </c>
      <c r="R2066" s="3">
        <v>28274</v>
      </c>
      <c r="S2066" s="3">
        <v>1.9351809520000001</v>
      </c>
      <c r="T2066" s="3">
        <v>2.6672276450000001</v>
      </c>
      <c r="U2066" s="3">
        <v>1461052</v>
      </c>
      <c r="V2066" s="3">
        <f t="shared" si="100"/>
        <v>1.935180951807328</v>
      </c>
      <c r="W2066" s="3"/>
      <c r="X2066" s="3"/>
    </row>
    <row r="2067" spans="1:24" x14ac:dyDescent="0.5">
      <c r="A2067" s="3" t="str">
        <f t="shared" si="98"/>
        <v>SOUTH INDIA</v>
      </c>
      <c r="B2067" s="3" t="s">
        <v>90</v>
      </c>
      <c r="C2067" s="3" t="s">
        <v>328</v>
      </c>
      <c r="D2067" s="3" t="s">
        <v>329</v>
      </c>
      <c r="E2067" s="3">
        <v>0</v>
      </c>
      <c r="F2067" s="3" t="s">
        <v>95</v>
      </c>
      <c r="G2067" s="3" t="s">
        <v>94</v>
      </c>
      <c r="H2067" s="3" t="s">
        <v>5</v>
      </c>
      <c r="I2067" s="3">
        <v>0</v>
      </c>
      <c r="J2067" s="3">
        <v>53</v>
      </c>
      <c r="K2067" s="3" t="s">
        <v>4</v>
      </c>
      <c r="L2067" s="3" t="s">
        <v>9</v>
      </c>
      <c r="M2067" s="4">
        <v>9400851</v>
      </c>
      <c r="N2067" s="4">
        <v>1375452</v>
      </c>
      <c r="O2067" s="4">
        <f t="shared" si="99"/>
        <v>8025399</v>
      </c>
      <c r="P2067" s="3">
        <v>23375</v>
      </c>
      <c r="Q2067" s="3">
        <v>102</v>
      </c>
      <c r="R2067" s="3">
        <v>23477</v>
      </c>
      <c r="S2067" s="3">
        <v>1.6068558820000001</v>
      </c>
      <c r="T2067" s="3">
        <v>2.2147026749999998</v>
      </c>
      <c r="U2067" s="3">
        <v>1461052</v>
      </c>
      <c r="V2067" s="3">
        <f t="shared" si="100"/>
        <v>1.6068558819261738</v>
      </c>
      <c r="W2067" s="3"/>
      <c r="X2067" s="3"/>
    </row>
    <row r="2068" spans="1:24" x14ac:dyDescent="0.5">
      <c r="A2068" s="3" t="str">
        <f t="shared" si="98"/>
        <v>SOUTH INDIA</v>
      </c>
      <c r="B2068" s="3" t="s">
        <v>90</v>
      </c>
      <c r="C2068" s="3" t="s">
        <v>328</v>
      </c>
      <c r="D2068" s="3" t="s">
        <v>0</v>
      </c>
      <c r="E2068" s="3">
        <v>0</v>
      </c>
      <c r="F2068" s="3" t="s">
        <v>0</v>
      </c>
      <c r="G2068" s="3"/>
      <c r="H2068" s="3"/>
      <c r="I2068" s="3"/>
      <c r="J2068" s="3"/>
      <c r="K2068" s="3"/>
      <c r="L2068" s="3"/>
      <c r="M2068" s="4">
        <v>0</v>
      </c>
      <c r="N2068" s="4">
        <v>0</v>
      </c>
      <c r="O2068" s="4">
        <f t="shared" si="99"/>
        <v>0</v>
      </c>
      <c r="P2068" s="3">
        <v>15050</v>
      </c>
      <c r="Q2068" s="3">
        <v>55</v>
      </c>
      <c r="R2068" s="3">
        <v>15105</v>
      </c>
      <c r="S2068" s="3">
        <v>1.033844107</v>
      </c>
      <c r="T2068" s="3">
        <v>1.4249300979999999</v>
      </c>
      <c r="U2068" s="3">
        <v>1461052</v>
      </c>
      <c r="V2068" s="3">
        <f t="shared" si="100"/>
        <v>1.0338441068490376</v>
      </c>
      <c r="W2068" s="3"/>
      <c r="X2068" s="3"/>
    </row>
    <row r="2069" spans="1:24" x14ac:dyDescent="0.5">
      <c r="A2069" s="3" t="str">
        <f t="shared" si="98"/>
        <v>SOUTH INDIA</v>
      </c>
      <c r="B2069" s="3" t="s">
        <v>90</v>
      </c>
      <c r="C2069" s="3" t="s">
        <v>323</v>
      </c>
      <c r="D2069" s="3" t="s">
        <v>327</v>
      </c>
      <c r="E2069" s="3">
        <v>1</v>
      </c>
      <c r="F2069" s="3" t="s">
        <v>270</v>
      </c>
      <c r="G2069" s="3" t="s">
        <v>269</v>
      </c>
      <c r="H2069" s="3" t="s">
        <v>5</v>
      </c>
      <c r="I2069" s="3">
        <v>0</v>
      </c>
      <c r="J2069" s="3">
        <v>39</v>
      </c>
      <c r="K2069" s="3" t="s">
        <v>4</v>
      </c>
      <c r="L2069" s="3" t="s">
        <v>9</v>
      </c>
      <c r="M2069" s="4">
        <v>65803231</v>
      </c>
      <c r="N2069" s="4">
        <v>32734079</v>
      </c>
      <c r="O2069" s="4">
        <f t="shared" si="99"/>
        <v>33069152</v>
      </c>
      <c r="P2069" s="3">
        <v>503459</v>
      </c>
      <c r="Q2069" s="3">
        <v>1354</v>
      </c>
      <c r="R2069" s="3">
        <v>504813</v>
      </c>
      <c r="S2069" s="3">
        <v>32.33824886</v>
      </c>
      <c r="T2069" s="3">
        <v>42.962516000000001</v>
      </c>
      <c r="U2069" s="3">
        <v>1561040</v>
      </c>
      <c r="V2069" s="3">
        <f t="shared" si="100"/>
        <v>32.338248859734534</v>
      </c>
      <c r="W2069" s="3"/>
      <c r="X2069" s="3"/>
    </row>
    <row r="2070" spans="1:24" x14ac:dyDescent="0.5">
      <c r="A2070" s="3" t="str">
        <f t="shared" si="98"/>
        <v>SOUTH INDIA</v>
      </c>
      <c r="B2070" s="3" t="s">
        <v>90</v>
      </c>
      <c r="C2070" s="3" t="s">
        <v>323</v>
      </c>
      <c r="D2070" s="3" t="s">
        <v>326</v>
      </c>
      <c r="E2070" s="3">
        <v>0</v>
      </c>
      <c r="F2070" s="3" t="s">
        <v>11</v>
      </c>
      <c r="G2070" s="3" t="s">
        <v>10</v>
      </c>
      <c r="H2070" s="3" t="s">
        <v>5</v>
      </c>
      <c r="I2070" s="3">
        <v>10</v>
      </c>
      <c r="J2070" s="3">
        <v>70</v>
      </c>
      <c r="K2070" s="3" t="s">
        <v>4</v>
      </c>
      <c r="L2070" s="3" t="s">
        <v>13</v>
      </c>
      <c r="M2070" s="4">
        <v>236241267</v>
      </c>
      <c r="N2070" s="4">
        <v>7450651</v>
      </c>
      <c r="O2070" s="4">
        <f t="shared" si="99"/>
        <v>228790616</v>
      </c>
      <c r="P2070" s="3">
        <v>425785</v>
      </c>
      <c r="Q2070" s="3">
        <v>2335</v>
      </c>
      <c r="R2070" s="3">
        <v>428120</v>
      </c>
      <c r="S2070" s="3">
        <v>27.425306209999999</v>
      </c>
      <c r="T2070" s="3">
        <v>36.435496610000001</v>
      </c>
      <c r="U2070" s="3">
        <v>1561040</v>
      </c>
      <c r="V2070" s="3">
        <f t="shared" si="100"/>
        <v>27.425306206119</v>
      </c>
      <c r="W2070" s="3"/>
      <c r="X2070" s="3"/>
    </row>
    <row r="2071" spans="1:24" x14ac:dyDescent="0.5">
      <c r="A2071" s="3" t="str">
        <f t="shared" si="98"/>
        <v>SOUTH INDIA</v>
      </c>
      <c r="B2071" s="3" t="s">
        <v>90</v>
      </c>
      <c r="C2071" s="3" t="s">
        <v>323</v>
      </c>
      <c r="D2071" s="3" t="s">
        <v>325</v>
      </c>
      <c r="E2071" s="3">
        <v>0</v>
      </c>
      <c r="F2071" s="3" t="s">
        <v>18</v>
      </c>
      <c r="G2071" s="3" t="s">
        <v>97</v>
      </c>
      <c r="H2071" s="3" t="s">
        <v>5</v>
      </c>
      <c r="I2071" s="3" t="s">
        <v>44</v>
      </c>
      <c r="J2071" s="3">
        <v>58</v>
      </c>
      <c r="K2071" s="3" t="s">
        <v>4</v>
      </c>
      <c r="L2071" s="3" t="s">
        <v>44</v>
      </c>
      <c r="M2071" s="3">
        <v>0</v>
      </c>
      <c r="N2071" s="3">
        <v>0</v>
      </c>
      <c r="O2071" s="4">
        <f t="shared" si="99"/>
        <v>0</v>
      </c>
      <c r="P2071" s="3">
        <v>143173</v>
      </c>
      <c r="Q2071" s="3">
        <v>877</v>
      </c>
      <c r="R2071" s="3">
        <v>144050</v>
      </c>
      <c r="S2071" s="3">
        <v>9.2278224770000001</v>
      </c>
      <c r="T2071" s="3">
        <v>12.259491000000001</v>
      </c>
      <c r="U2071" s="3">
        <v>1561040</v>
      </c>
      <c r="V2071" s="3">
        <f t="shared" si="100"/>
        <v>9.2278224773228104</v>
      </c>
      <c r="W2071" s="3"/>
      <c r="X2071" s="3"/>
    </row>
    <row r="2072" spans="1:24" x14ac:dyDescent="0.5">
      <c r="A2072" s="3" t="str">
        <f t="shared" si="98"/>
        <v>SOUTH INDIA</v>
      </c>
      <c r="B2072" s="3" t="s">
        <v>90</v>
      </c>
      <c r="C2072" s="3" t="s">
        <v>323</v>
      </c>
      <c r="D2072" s="3" t="s">
        <v>324</v>
      </c>
      <c r="E2072" s="3">
        <v>0</v>
      </c>
      <c r="F2072" s="3" t="s">
        <v>92</v>
      </c>
      <c r="G2072" s="3" t="s">
        <v>91</v>
      </c>
      <c r="H2072" s="3" t="s">
        <v>5</v>
      </c>
      <c r="I2072" s="3">
        <v>0</v>
      </c>
      <c r="J2072" s="3">
        <v>59</v>
      </c>
      <c r="K2072" s="3" t="s">
        <v>4</v>
      </c>
      <c r="L2072" s="3" t="s">
        <v>13</v>
      </c>
      <c r="M2072" s="4">
        <v>18957000</v>
      </c>
      <c r="N2072" s="3">
        <v>0</v>
      </c>
      <c r="O2072" s="4">
        <f t="shared" si="99"/>
        <v>18957000</v>
      </c>
      <c r="P2072" s="3">
        <v>27438</v>
      </c>
      <c r="Q2072" s="3">
        <v>426</v>
      </c>
      <c r="R2072" s="3">
        <v>27864</v>
      </c>
      <c r="S2072" s="3">
        <v>1.7849638699999999</v>
      </c>
      <c r="T2072" s="3">
        <v>2.3713881099999998</v>
      </c>
      <c r="U2072" s="3">
        <v>1561040</v>
      </c>
      <c r="V2072" s="3">
        <f t="shared" si="100"/>
        <v>1.7849638702403525</v>
      </c>
      <c r="W2072" s="3"/>
      <c r="X2072" s="3"/>
    </row>
    <row r="2073" spans="1:24" x14ac:dyDescent="0.5">
      <c r="A2073" s="3" t="str">
        <f t="shared" si="98"/>
        <v>SOUTH INDIA</v>
      </c>
      <c r="B2073" s="3" t="s">
        <v>90</v>
      </c>
      <c r="C2073" s="3" t="s">
        <v>323</v>
      </c>
      <c r="D2073" s="3" t="s">
        <v>322</v>
      </c>
      <c r="E2073" s="3">
        <v>0</v>
      </c>
      <c r="F2073" s="3" t="s">
        <v>95</v>
      </c>
      <c r="G2073" s="3" t="s">
        <v>94</v>
      </c>
      <c r="H2073" s="3" t="s">
        <v>5</v>
      </c>
      <c r="I2073" s="3">
        <v>1</v>
      </c>
      <c r="J2073" s="3">
        <v>51</v>
      </c>
      <c r="K2073" s="3" t="s">
        <v>4</v>
      </c>
      <c r="L2073" s="3" t="s">
        <v>9</v>
      </c>
      <c r="M2073" s="4">
        <v>4730000</v>
      </c>
      <c r="N2073" s="4">
        <v>1375000</v>
      </c>
      <c r="O2073" s="4">
        <f t="shared" si="99"/>
        <v>3355000</v>
      </c>
      <c r="P2073" s="3">
        <v>16708</v>
      </c>
      <c r="Q2073" s="3">
        <v>171</v>
      </c>
      <c r="R2073" s="3">
        <v>16879</v>
      </c>
      <c r="S2073" s="3">
        <v>1.081266335</v>
      </c>
      <c r="T2073" s="3">
        <v>1.436500858</v>
      </c>
      <c r="U2073" s="3">
        <v>1561040</v>
      </c>
      <c r="V2073" s="3">
        <f t="shared" si="100"/>
        <v>1.0812663352636702</v>
      </c>
      <c r="W2073" s="3"/>
      <c r="X2073" s="3"/>
    </row>
    <row r="2074" spans="1:24" x14ac:dyDescent="0.5">
      <c r="A2074" s="3" t="str">
        <f t="shared" si="98"/>
        <v>SOUTH INDIA</v>
      </c>
      <c r="B2074" s="3" t="s">
        <v>90</v>
      </c>
      <c r="C2074" s="3" t="s">
        <v>316</v>
      </c>
      <c r="D2074" s="3" t="s">
        <v>321</v>
      </c>
      <c r="E2074" s="3">
        <v>1</v>
      </c>
      <c r="F2074" s="3" t="s">
        <v>11</v>
      </c>
      <c r="G2074" s="3" t="s">
        <v>10</v>
      </c>
      <c r="H2074" s="3" t="s">
        <v>5</v>
      </c>
      <c r="I2074" s="3">
        <v>0</v>
      </c>
      <c r="J2074" s="3">
        <v>69</v>
      </c>
      <c r="K2074" s="3" t="s">
        <v>61</v>
      </c>
      <c r="L2074" s="3" t="s">
        <v>114</v>
      </c>
      <c r="M2074" s="4">
        <v>24583769</v>
      </c>
      <c r="N2074" s="3">
        <v>0</v>
      </c>
      <c r="O2074" s="4">
        <f t="shared" si="99"/>
        <v>24583769</v>
      </c>
      <c r="P2074" s="3">
        <v>764093</v>
      </c>
      <c r="Q2074" s="3">
        <v>3199</v>
      </c>
      <c r="R2074" s="3">
        <v>767292</v>
      </c>
      <c r="S2074" s="3">
        <v>39.41156831</v>
      </c>
      <c r="T2074" s="3">
        <v>54.484915839999999</v>
      </c>
      <c r="U2074" s="3">
        <v>1946870</v>
      </c>
      <c r="V2074" s="3">
        <f t="shared" si="100"/>
        <v>39.411568312213966</v>
      </c>
      <c r="W2074" s="3"/>
      <c r="X2074" s="3"/>
    </row>
    <row r="2075" spans="1:24" x14ac:dyDescent="0.5">
      <c r="A2075" s="3" t="str">
        <f t="shared" si="98"/>
        <v>SOUTH INDIA</v>
      </c>
      <c r="B2075" s="3" t="s">
        <v>90</v>
      </c>
      <c r="C2075" s="3" t="s">
        <v>316</v>
      </c>
      <c r="D2075" s="3" t="s">
        <v>320</v>
      </c>
      <c r="E2075" s="3">
        <v>0</v>
      </c>
      <c r="F2075" s="3" t="s">
        <v>270</v>
      </c>
      <c r="G2075" s="3" t="s">
        <v>269</v>
      </c>
      <c r="H2075" s="3" t="s">
        <v>5</v>
      </c>
      <c r="I2075" s="3">
        <v>0</v>
      </c>
      <c r="J2075" s="3">
        <v>66</v>
      </c>
      <c r="K2075" s="3" t="s">
        <v>61</v>
      </c>
      <c r="L2075" s="3" t="s">
        <v>29</v>
      </c>
      <c r="M2075" s="4">
        <v>22771385</v>
      </c>
      <c r="N2075" s="4">
        <v>1249867</v>
      </c>
      <c r="O2075" s="4">
        <f t="shared" si="99"/>
        <v>21521518</v>
      </c>
      <c r="P2075" s="3">
        <v>409274</v>
      </c>
      <c r="Q2075" s="3">
        <v>1063</v>
      </c>
      <c r="R2075" s="3">
        <v>410337</v>
      </c>
      <c r="S2075" s="3">
        <v>21.076753969999999</v>
      </c>
      <c r="T2075" s="3">
        <v>29.137768810000001</v>
      </c>
      <c r="U2075" s="3">
        <v>1946870</v>
      </c>
      <c r="V2075" s="3">
        <f t="shared" si="100"/>
        <v>21.076753969191575</v>
      </c>
      <c r="W2075" s="3"/>
      <c r="X2075" s="3"/>
    </row>
    <row r="2076" spans="1:24" x14ac:dyDescent="0.5">
      <c r="A2076" s="3" t="str">
        <f t="shared" si="98"/>
        <v>SOUTH INDIA</v>
      </c>
      <c r="B2076" s="3" t="s">
        <v>90</v>
      </c>
      <c r="C2076" s="3" t="s">
        <v>316</v>
      </c>
      <c r="D2076" s="3" t="s">
        <v>319</v>
      </c>
      <c r="E2076" s="3">
        <v>0</v>
      </c>
      <c r="F2076" s="3" t="s">
        <v>95</v>
      </c>
      <c r="G2076" s="3" t="s">
        <v>94</v>
      </c>
      <c r="H2076" s="3" t="s">
        <v>5</v>
      </c>
      <c r="I2076" s="3">
        <v>0</v>
      </c>
      <c r="J2076" s="3">
        <v>35</v>
      </c>
      <c r="K2076" s="3" t="s">
        <v>61</v>
      </c>
      <c r="L2076" s="3" t="s">
        <v>9</v>
      </c>
      <c r="M2076" s="4">
        <v>19730000</v>
      </c>
      <c r="N2076" s="3">
        <v>0</v>
      </c>
      <c r="O2076" s="4">
        <f t="shared" si="99"/>
        <v>19730000</v>
      </c>
      <c r="P2076" s="3">
        <v>73555</v>
      </c>
      <c r="Q2076" s="3">
        <v>176</v>
      </c>
      <c r="R2076" s="3">
        <v>73731</v>
      </c>
      <c r="S2076" s="3">
        <v>3.7871557939999998</v>
      </c>
      <c r="T2076" s="3">
        <v>5.2355913129999996</v>
      </c>
      <c r="U2076" s="3">
        <v>1946870</v>
      </c>
      <c r="V2076" s="3">
        <f t="shared" si="100"/>
        <v>3.7871557936585392</v>
      </c>
      <c r="W2076" s="3"/>
      <c r="X2076" s="3"/>
    </row>
    <row r="2077" spans="1:24" x14ac:dyDescent="0.5">
      <c r="A2077" s="3" t="str">
        <f t="shared" si="98"/>
        <v>SOUTH INDIA</v>
      </c>
      <c r="B2077" s="3" t="s">
        <v>90</v>
      </c>
      <c r="C2077" s="3" t="s">
        <v>316</v>
      </c>
      <c r="D2077" s="3" t="s">
        <v>318</v>
      </c>
      <c r="E2077" s="3">
        <v>0</v>
      </c>
      <c r="F2077" s="3" t="s">
        <v>92</v>
      </c>
      <c r="G2077" s="3" t="s">
        <v>91</v>
      </c>
      <c r="H2077" s="3" t="s">
        <v>23</v>
      </c>
      <c r="I2077" s="3">
        <v>0</v>
      </c>
      <c r="J2077" s="3">
        <v>42</v>
      </c>
      <c r="K2077" s="3" t="s">
        <v>61</v>
      </c>
      <c r="L2077" s="3" t="s">
        <v>29</v>
      </c>
      <c r="M2077" s="4">
        <v>310000</v>
      </c>
      <c r="N2077" s="3">
        <v>0</v>
      </c>
      <c r="O2077" s="4">
        <f t="shared" si="99"/>
        <v>310000</v>
      </c>
      <c r="P2077" s="3">
        <v>65254</v>
      </c>
      <c r="Q2077" s="3">
        <v>162</v>
      </c>
      <c r="R2077" s="3">
        <v>65416</v>
      </c>
      <c r="S2077" s="3">
        <v>3.3600599940000002</v>
      </c>
      <c r="T2077" s="3">
        <v>4.6451484629999999</v>
      </c>
      <c r="U2077" s="3">
        <v>1946870</v>
      </c>
      <c r="V2077" s="3">
        <f t="shared" si="100"/>
        <v>3.3600599937335316</v>
      </c>
      <c r="W2077" s="3"/>
      <c r="X2077" s="3"/>
    </row>
    <row r="2078" spans="1:24" x14ac:dyDescent="0.5">
      <c r="A2078" s="3" t="str">
        <f t="shared" si="98"/>
        <v>SOUTH INDIA</v>
      </c>
      <c r="B2078" s="3" t="s">
        <v>90</v>
      </c>
      <c r="C2078" s="3" t="s">
        <v>316</v>
      </c>
      <c r="D2078" s="3" t="s">
        <v>317</v>
      </c>
      <c r="E2078" s="3">
        <v>0</v>
      </c>
      <c r="F2078" s="3" t="s">
        <v>18</v>
      </c>
      <c r="G2078" s="3" t="s">
        <v>97</v>
      </c>
      <c r="H2078" s="3" t="s">
        <v>5</v>
      </c>
      <c r="I2078" s="3">
        <v>0</v>
      </c>
      <c r="J2078" s="3">
        <v>43</v>
      </c>
      <c r="K2078" s="3" t="s">
        <v>61</v>
      </c>
      <c r="L2078" s="3" t="s">
        <v>29</v>
      </c>
      <c r="M2078" s="4">
        <v>74387951</v>
      </c>
      <c r="N2078" s="4">
        <v>11197323</v>
      </c>
      <c r="O2078" s="4">
        <f t="shared" si="99"/>
        <v>63190628</v>
      </c>
      <c r="P2078" s="3">
        <v>33869</v>
      </c>
      <c r="Q2078" s="3">
        <v>75</v>
      </c>
      <c r="R2078" s="3">
        <v>33944</v>
      </c>
      <c r="S2078" s="3">
        <v>1.7435165159999999</v>
      </c>
      <c r="T2078" s="3">
        <v>2.4103418040000002</v>
      </c>
      <c r="U2078" s="3">
        <v>1946870</v>
      </c>
      <c r="V2078" s="3">
        <f t="shared" si="100"/>
        <v>1.7435165162542954</v>
      </c>
      <c r="W2078" s="3"/>
      <c r="X2078" s="3"/>
    </row>
    <row r="2079" spans="1:24" x14ac:dyDescent="0.5">
      <c r="A2079" s="3" t="str">
        <f t="shared" si="98"/>
        <v>SOUTH INDIA</v>
      </c>
      <c r="B2079" s="3" t="s">
        <v>90</v>
      </c>
      <c r="C2079" s="3" t="s">
        <v>316</v>
      </c>
      <c r="D2079" s="3" t="s">
        <v>0</v>
      </c>
      <c r="E2079" s="3">
        <v>0</v>
      </c>
      <c r="F2079" s="3" t="s">
        <v>0</v>
      </c>
      <c r="G2079" s="3"/>
      <c r="H2079" s="3"/>
      <c r="I2079" s="3"/>
      <c r="J2079" s="3"/>
      <c r="K2079" s="3"/>
      <c r="L2079" s="3"/>
      <c r="M2079" s="4">
        <v>0</v>
      </c>
      <c r="N2079" s="3">
        <v>0</v>
      </c>
      <c r="O2079" s="4">
        <f t="shared" si="99"/>
        <v>0</v>
      </c>
      <c r="P2079" s="3">
        <v>18175</v>
      </c>
      <c r="Q2079" s="3">
        <v>100</v>
      </c>
      <c r="R2079" s="3">
        <v>18275</v>
      </c>
      <c r="S2079" s="3">
        <v>0.93868619900000005</v>
      </c>
      <c r="T2079" s="3">
        <v>1.2976961010000001</v>
      </c>
      <c r="U2079" s="3">
        <v>1946870</v>
      </c>
      <c r="V2079" s="3">
        <f t="shared" si="100"/>
        <v>0.93868619887306282</v>
      </c>
      <c r="W2079" s="3"/>
      <c r="X2079" s="3"/>
    </row>
    <row r="2080" spans="1:24" x14ac:dyDescent="0.5">
      <c r="A2080" s="3" t="str">
        <f t="shared" si="98"/>
        <v>SOUTH INDIA</v>
      </c>
      <c r="B2080" s="3" t="s">
        <v>90</v>
      </c>
      <c r="C2080" s="3" t="s">
        <v>316</v>
      </c>
      <c r="D2080" s="3" t="s">
        <v>315</v>
      </c>
      <c r="E2080" s="3">
        <v>0</v>
      </c>
      <c r="F2080" s="3" t="s">
        <v>55</v>
      </c>
      <c r="G2080" s="3" t="s">
        <v>54</v>
      </c>
      <c r="H2080" s="3" t="s">
        <v>5</v>
      </c>
      <c r="I2080" s="3">
        <v>0</v>
      </c>
      <c r="J2080" s="3">
        <v>48</v>
      </c>
      <c r="K2080" s="3" t="s">
        <v>61</v>
      </c>
      <c r="L2080" s="3" t="s">
        <v>3</v>
      </c>
      <c r="M2080" s="4">
        <v>5200000</v>
      </c>
      <c r="N2080" s="3">
        <v>0</v>
      </c>
      <c r="O2080" s="4">
        <f t="shared" si="99"/>
        <v>5200000</v>
      </c>
      <c r="P2080" s="3">
        <v>15153</v>
      </c>
      <c r="Q2080" s="3">
        <v>34</v>
      </c>
      <c r="R2080" s="3">
        <v>15187</v>
      </c>
      <c r="S2080" s="3">
        <v>0.78007262899999996</v>
      </c>
      <c r="T2080" s="3">
        <v>1.07841919</v>
      </c>
      <c r="U2080" s="3">
        <v>1946870</v>
      </c>
      <c r="V2080" s="3">
        <f t="shared" si="100"/>
        <v>0.78007262940001132</v>
      </c>
      <c r="W2080" s="3"/>
      <c r="X2080" s="3"/>
    </row>
    <row r="2081" spans="1:24" x14ac:dyDescent="0.5">
      <c r="A2081" s="3" t="str">
        <f t="shared" si="98"/>
        <v>SOUTH INDIA</v>
      </c>
      <c r="B2081" s="3" t="s">
        <v>49</v>
      </c>
      <c r="C2081" s="3" t="s">
        <v>312</v>
      </c>
      <c r="D2081" s="3" t="s">
        <v>314</v>
      </c>
      <c r="E2081" s="3">
        <v>1</v>
      </c>
      <c r="F2081" s="3" t="s">
        <v>11</v>
      </c>
      <c r="G2081" s="3" t="s">
        <v>10</v>
      </c>
      <c r="H2081" s="3" t="s">
        <v>5</v>
      </c>
      <c r="I2081" s="3">
        <v>2</v>
      </c>
      <c r="J2081" s="3">
        <v>63</v>
      </c>
      <c r="K2081" s="3" t="s">
        <v>4</v>
      </c>
      <c r="L2081" s="3" t="s">
        <v>114</v>
      </c>
      <c r="M2081" s="4">
        <v>350022585</v>
      </c>
      <c r="N2081" s="3">
        <v>0</v>
      </c>
      <c r="O2081" s="4">
        <f t="shared" si="99"/>
        <v>350022585</v>
      </c>
      <c r="P2081" s="3">
        <v>414057</v>
      </c>
      <c r="Q2081" s="3">
        <v>2074</v>
      </c>
      <c r="R2081" s="3">
        <v>416131</v>
      </c>
      <c r="S2081" s="3">
        <v>30.34292018</v>
      </c>
      <c r="T2081" s="3">
        <v>41.149428239999999</v>
      </c>
      <c r="U2081" s="3">
        <v>1371427</v>
      </c>
      <c r="V2081" s="3">
        <f t="shared" si="100"/>
        <v>30.342920184596046</v>
      </c>
      <c r="W2081" s="3"/>
      <c r="X2081" s="3"/>
    </row>
    <row r="2082" spans="1:24" x14ac:dyDescent="0.5">
      <c r="A2082" s="3" t="str">
        <f t="shared" si="98"/>
        <v>SOUTH INDIA</v>
      </c>
      <c r="B2082" s="3" t="s">
        <v>49</v>
      </c>
      <c r="C2082" s="3" t="s">
        <v>312</v>
      </c>
      <c r="D2082" s="3" t="s">
        <v>313</v>
      </c>
      <c r="E2082" s="3">
        <v>0</v>
      </c>
      <c r="F2082" s="3" t="s">
        <v>7</v>
      </c>
      <c r="G2082" s="3" t="s">
        <v>6</v>
      </c>
      <c r="H2082" s="3" t="s">
        <v>5</v>
      </c>
      <c r="I2082" s="3">
        <v>2</v>
      </c>
      <c r="J2082" s="3">
        <v>66</v>
      </c>
      <c r="K2082" s="3" t="s">
        <v>4</v>
      </c>
      <c r="L2082" s="3" t="s">
        <v>13</v>
      </c>
      <c r="M2082" s="4">
        <v>1105732</v>
      </c>
      <c r="N2082" s="3">
        <v>0</v>
      </c>
      <c r="O2082" s="4">
        <f t="shared" si="99"/>
        <v>1105732</v>
      </c>
      <c r="P2082" s="3">
        <v>313925</v>
      </c>
      <c r="Q2082" s="3">
        <v>2217</v>
      </c>
      <c r="R2082" s="3">
        <v>316142</v>
      </c>
      <c r="S2082" s="3">
        <v>23.052047250000001</v>
      </c>
      <c r="T2082" s="3">
        <v>31.261940450000001</v>
      </c>
      <c r="U2082" s="3">
        <v>1371427</v>
      </c>
      <c r="V2082" s="3">
        <f t="shared" si="100"/>
        <v>23.05204724713747</v>
      </c>
      <c r="W2082" s="3"/>
      <c r="X2082" s="3"/>
    </row>
    <row r="2083" spans="1:24" x14ac:dyDescent="0.5">
      <c r="A2083" s="3" t="str">
        <f t="shared" si="98"/>
        <v>SOUTH INDIA</v>
      </c>
      <c r="B2083" s="3" t="s">
        <v>49</v>
      </c>
      <c r="C2083" s="3" t="s">
        <v>312</v>
      </c>
      <c r="D2083" s="3" t="s">
        <v>311</v>
      </c>
      <c r="E2083" s="3">
        <v>0</v>
      </c>
      <c r="F2083" s="3" t="s">
        <v>51</v>
      </c>
      <c r="G2083" s="3" t="s">
        <v>50</v>
      </c>
      <c r="H2083" s="3" t="s">
        <v>5</v>
      </c>
      <c r="I2083" s="3">
        <v>1</v>
      </c>
      <c r="J2083" s="3">
        <v>76</v>
      </c>
      <c r="K2083" s="3" t="s">
        <v>4</v>
      </c>
      <c r="L2083" s="3" t="s">
        <v>13</v>
      </c>
      <c r="M2083" s="4">
        <v>9006945</v>
      </c>
      <c r="N2083" s="4">
        <v>1318000</v>
      </c>
      <c r="O2083" s="4">
        <f t="shared" si="99"/>
        <v>7688945</v>
      </c>
      <c r="P2083" s="3">
        <v>256470</v>
      </c>
      <c r="Q2083" s="3">
        <v>2086</v>
      </c>
      <c r="R2083" s="3">
        <v>258556</v>
      </c>
      <c r="S2083" s="3">
        <v>18.85306327</v>
      </c>
      <c r="T2083" s="3">
        <v>25.567505350000001</v>
      </c>
      <c r="U2083" s="3">
        <v>1371427</v>
      </c>
      <c r="V2083" s="3">
        <f t="shared" si="100"/>
        <v>18.853063269134996</v>
      </c>
      <c r="W2083" s="3"/>
      <c r="X2083" s="3"/>
    </row>
    <row r="2084" spans="1:24" x14ac:dyDescent="0.5">
      <c r="A2084" s="3" t="str">
        <f t="shared" si="98"/>
        <v>SOUTH INDIA</v>
      </c>
      <c r="B2084" s="3" t="s">
        <v>90</v>
      </c>
      <c r="C2084" s="3" t="s">
        <v>306</v>
      </c>
      <c r="D2084" s="3" t="s">
        <v>310</v>
      </c>
      <c r="E2084" s="3">
        <v>1</v>
      </c>
      <c r="F2084" s="3" t="s">
        <v>116</v>
      </c>
      <c r="G2084" s="3" t="s">
        <v>115</v>
      </c>
      <c r="H2084" s="3" t="s">
        <v>23</v>
      </c>
      <c r="I2084" s="3">
        <v>6</v>
      </c>
      <c r="J2084" s="3">
        <v>51</v>
      </c>
      <c r="K2084" s="3" t="s">
        <v>4</v>
      </c>
      <c r="L2084" s="3" t="s">
        <v>29</v>
      </c>
      <c r="M2084" s="4">
        <v>303373130</v>
      </c>
      <c r="N2084" s="4">
        <v>19290928</v>
      </c>
      <c r="O2084" s="4">
        <f t="shared" si="99"/>
        <v>284082202</v>
      </c>
      <c r="P2084" s="3">
        <v>560345</v>
      </c>
      <c r="Q2084" s="3">
        <v>2798</v>
      </c>
      <c r="R2084" s="3">
        <v>563143</v>
      </c>
      <c r="S2084" s="3">
        <v>39.44177792</v>
      </c>
      <c r="T2084" s="3">
        <v>56.770336110000002</v>
      </c>
      <c r="U2084" s="3">
        <v>1427783</v>
      </c>
      <c r="V2084" s="3">
        <f t="shared" si="100"/>
        <v>39.441777917232521</v>
      </c>
      <c r="W2084" s="3"/>
      <c r="X2084" s="3"/>
    </row>
    <row r="2085" spans="1:24" x14ac:dyDescent="0.5">
      <c r="A2085" s="3" t="str">
        <f t="shared" si="98"/>
        <v>SOUTH INDIA</v>
      </c>
      <c r="B2085" s="3" t="s">
        <v>90</v>
      </c>
      <c r="C2085" s="3" t="s">
        <v>306</v>
      </c>
      <c r="D2085" s="3" t="s">
        <v>309</v>
      </c>
      <c r="E2085" s="3">
        <v>0</v>
      </c>
      <c r="F2085" s="3" t="s">
        <v>7</v>
      </c>
      <c r="G2085" s="3" t="s">
        <v>6</v>
      </c>
      <c r="H2085" s="3" t="s">
        <v>23</v>
      </c>
      <c r="I2085" s="3">
        <v>0</v>
      </c>
      <c r="J2085" s="3">
        <v>57</v>
      </c>
      <c r="K2085" s="3" t="s">
        <v>4</v>
      </c>
      <c r="L2085" s="3" t="s">
        <v>29</v>
      </c>
      <c r="M2085" s="4">
        <v>109907600</v>
      </c>
      <c r="N2085" s="4">
        <v>10987000</v>
      </c>
      <c r="O2085" s="4">
        <f t="shared" si="99"/>
        <v>98920600</v>
      </c>
      <c r="P2085" s="3">
        <v>214497</v>
      </c>
      <c r="Q2085" s="3">
        <v>1437</v>
      </c>
      <c r="R2085" s="3">
        <v>215934</v>
      </c>
      <c r="S2085" s="3">
        <v>15.12372678</v>
      </c>
      <c r="T2085" s="3">
        <v>21.768264469999998</v>
      </c>
      <c r="U2085" s="3">
        <v>1427783</v>
      </c>
      <c r="V2085" s="3">
        <f t="shared" si="100"/>
        <v>15.123726784812538</v>
      </c>
      <c r="W2085" s="3"/>
      <c r="X2085" s="3"/>
    </row>
    <row r="2086" spans="1:24" x14ac:dyDescent="0.5">
      <c r="A2086" s="3" t="str">
        <f t="shared" si="98"/>
        <v>SOUTH INDIA</v>
      </c>
      <c r="B2086" s="3" t="s">
        <v>90</v>
      </c>
      <c r="C2086" s="3" t="s">
        <v>306</v>
      </c>
      <c r="D2086" s="3" t="s">
        <v>308</v>
      </c>
      <c r="E2086" s="3">
        <v>0</v>
      </c>
      <c r="F2086" s="3" t="s">
        <v>18</v>
      </c>
      <c r="G2086" s="3" t="s">
        <v>97</v>
      </c>
      <c r="H2086" s="3" t="s">
        <v>5</v>
      </c>
      <c r="I2086" s="3">
        <v>1</v>
      </c>
      <c r="J2086" s="3">
        <v>52</v>
      </c>
      <c r="K2086" s="3" t="s">
        <v>4</v>
      </c>
      <c r="L2086" s="3" t="s">
        <v>114</v>
      </c>
      <c r="M2086" s="4">
        <v>78031419</v>
      </c>
      <c r="N2086" s="4">
        <v>4074230</v>
      </c>
      <c r="O2086" s="4">
        <f t="shared" si="99"/>
        <v>73957189</v>
      </c>
      <c r="P2086" s="3">
        <v>76569</v>
      </c>
      <c r="Q2086" s="3">
        <v>297</v>
      </c>
      <c r="R2086" s="3">
        <v>76866</v>
      </c>
      <c r="S2086" s="3">
        <v>5.383591204</v>
      </c>
      <c r="T2086" s="3">
        <v>7.7488464840000004</v>
      </c>
      <c r="U2086" s="3">
        <v>1427783</v>
      </c>
      <c r="V2086" s="3">
        <f t="shared" si="100"/>
        <v>5.3835912039854792</v>
      </c>
      <c r="W2086" s="3"/>
      <c r="X2086" s="3"/>
    </row>
    <row r="2087" spans="1:24" x14ac:dyDescent="0.5">
      <c r="A2087" s="3" t="str">
        <f t="shared" si="98"/>
        <v>SOUTH INDIA</v>
      </c>
      <c r="B2087" s="3" t="s">
        <v>90</v>
      </c>
      <c r="C2087" s="3" t="s">
        <v>306</v>
      </c>
      <c r="D2087" s="3" t="s">
        <v>307</v>
      </c>
      <c r="E2087" s="3">
        <v>0</v>
      </c>
      <c r="F2087" s="3" t="s">
        <v>92</v>
      </c>
      <c r="G2087" s="3" t="s">
        <v>91</v>
      </c>
      <c r="H2087" s="3" t="s">
        <v>5</v>
      </c>
      <c r="I2087" s="3">
        <v>1</v>
      </c>
      <c r="J2087" s="3">
        <v>55</v>
      </c>
      <c r="K2087" s="3" t="s">
        <v>4</v>
      </c>
      <c r="L2087" s="3" t="s">
        <v>3</v>
      </c>
      <c r="M2087" s="4">
        <v>32936394</v>
      </c>
      <c r="N2087" s="4">
        <v>5000000</v>
      </c>
      <c r="O2087" s="4">
        <f t="shared" si="99"/>
        <v>27936394</v>
      </c>
      <c r="P2087" s="3">
        <v>48814</v>
      </c>
      <c r="Q2087" s="3">
        <v>408</v>
      </c>
      <c r="R2087" s="3">
        <v>49222</v>
      </c>
      <c r="S2087" s="3">
        <v>3.4474426440000001</v>
      </c>
      <c r="T2087" s="3">
        <v>4.9620602299999996</v>
      </c>
      <c r="U2087" s="3">
        <v>1427783</v>
      </c>
      <c r="V2087" s="3">
        <f t="shared" si="100"/>
        <v>3.4474426435950001</v>
      </c>
      <c r="W2087" s="3"/>
      <c r="X2087" s="3"/>
    </row>
    <row r="2088" spans="1:24" x14ac:dyDescent="0.5">
      <c r="A2088" s="3" t="str">
        <f t="shared" si="98"/>
        <v>SOUTH INDIA</v>
      </c>
      <c r="B2088" s="3" t="s">
        <v>90</v>
      </c>
      <c r="C2088" s="3" t="s">
        <v>306</v>
      </c>
      <c r="D2088" s="3" t="s">
        <v>305</v>
      </c>
      <c r="E2088" s="3">
        <v>0</v>
      </c>
      <c r="F2088" s="3" t="s">
        <v>95</v>
      </c>
      <c r="G2088" s="3" t="s">
        <v>94</v>
      </c>
      <c r="H2088" s="3" t="s">
        <v>5</v>
      </c>
      <c r="I2088" s="3">
        <v>0</v>
      </c>
      <c r="J2088" s="3">
        <v>59</v>
      </c>
      <c r="K2088" s="3" t="s">
        <v>4</v>
      </c>
      <c r="L2088" s="3" t="s">
        <v>9</v>
      </c>
      <c r="M2088" s="4">
        <v>17886890</v>
      </c>
      <c r="N2088" s="3">
        <v>0</v>
      </c>
      <c r="O2088" s="4">
        <f t="shared" si="99"/>
        <v>17886890</v>
      </c>
      <c r="P2088" s="3">
        <v>25596</v>
      </c>
      <c r="Q2088" s="3">
        <v>106</v>
      </c>
      <c r="R2088" s="3">
        <v>25702</v>
      </c>
      <c r="S2088" s="3">
        <v>1.800133494</v>
      </c>
      <c r="T2088" s="3">
        <v>2.5910136119999998</v>
      </c>
      <c r="U2088" s="3">
        <v>1427783</v>
      </c>
      <c r="V2088" s="3">
        <f t="shared" si="100"/>
        <v>1.8001334936751594</v>
      </c>
      <c r="W2088" s="3"/>
      <c r="X2088" s="3"/>
    </row>
    <row r="2089" spans="1:24" x14ac:dyDescent="0.5">
      <c r="A2089" s="3" t="str">
        <f t="shared" si="98"/>
        <v>SOUTH INDIA</v>
      </c>
      <c r="B2089" s="3" t="s">
        <v>49</v>
      </c>
      <c r="C2089" s="3" t="s">
        <v>302</v>
      </c>
      <c r="D2089" s="3" t="s">
        <v>304</v>
      </c>
      <c r="E2089" s="3">
        <v>1</v>
      </c>
      <c r="F2089" s="3" t="s">
        <v>11</v>
      </c>
      <c r="G2089" s="3" t="s">
        <v>10</v>
      </c>
      <c r="H2089" s="3" t="s">
        <v>5</v>
      </c>
      <c r="I2089" s="3">
        <v>7</v>
      </c>
      <c r="J2089" s="3">
        <v>58</v>
      </c>
      <c r="K2089" s="3" t="s">
        <v>4</v>
      </c>
      <c r="L2089" s="3" t="s">
        <v>3</v>
      </c>
      <c r="M2089" s="4">
        <v>8609349</v>
      </c>
      <c r="N2089" s="4">
        <v>2978120</v>
      </c>
      <c r="O2089" s="4">
        <f t="shared" si="99"/>
        <v>5631229</v>
      </c>
      <c r="P2089" s="3">
        <v>414541</v>
      </c>
      <c r="Q2089" s="3">
        <v>548</v>
      </c>
      <c r="R2089" s="3">
        <v>415089</v>
      </c>
      <c r="S2089" s="3">
        <v>31.043743599999999</v>
      </c>
      <c r="T2089" s="3">
        <v>39.831133020000003</v>
      </c>
      <c r="U2089" s="3">
        <v>1337110</v>
      </c>
      <c r="V2089" s="3">
        <f t="shared" si="100"/>
        <v>31.043743596263585</v>
      </c>
      <c r="W2089" s="3"/>
      <c r="X2089" s="3"/>
    </row>
    <row r="2090" spans="1:24" x14ac:dyDescent="0.5">
      <c r="A2090" s="3" t="str">
        <f t="shared" si="98"/>
        <v>SOUTH INDIA</v>
      </c>
      <c r="B2090" s="3" t="s">
        <v>49</v>
      </c>
      <c r="C2090" s="3" t="s">
        <v>302</v>
      </c>
      <c r="D2090" s="3" t="s">
        <v>303</v>
      </c>
      <c r="E2090" s="3">
        <v>0</v>
      </c>
      <c r="F2090" s="3" t="s">
        <v>51</v>
      </c>
      <c r="G2090" s="3" t="s">
        <v>50</v>
      </c>
      <c r="H2090" s="3" t="s">
        <v>5</v>
      </c>
      <c r="I2090" s="3">
        <v>0</v>
      </c>
      <c r="J2090" s="3">
        <v>64</v>
      </c>
      <c r="K2090" s="3" t="s">
        <v>4</v>
      </c>
      <c r="L2090" s="3" t="s">
        <v>9</v>
      </c>
      <c r="M2090" s="4">
        <v>2884096</v>
      </c>
      <c r="N2090" s="4">
        <v>2150000</v>
      </c>
      <c r="O2090" s="4">
        <f t="shared" si="99"/>
        <v>734096</v>
      </c>
      <c r="P2090" s="3">
        <v>320887</v>
      </c>
      <c r="Q2090" s="3">
        <v>569</v>
      </c>
      <c r="R2090" s="3">
        <v>321456</v>
      </c>
      <c r="S2090" s="3">
        <v>24.041103570000001</v>
      </c>
      <c r="T2090" s="3">
        <v>30.846292470000002</v>
      </c>
      <c r="U2090" s="3">
        <v>1337110</v>
      </c>
      <c r="V2090" s="3">
        <f t="shared" si="100"/>
        <v>24.041103574126289</v>
      </c>
      <c r="W2090" s="3"/>
      <c r="X2090" s="3"/>
    </row>
    <row r="2091" spans="1:24" x14ac:dyDescent="0.5">
      <c r="A2091" s="3" t="str">
        <f t="shared" si="98"/>
        <v>SOUTH INDIA</v>
      </c>
      <c r="B2091" s="3" t="s">
        <v>49</v>
      </c>
      <c r="C2091" s="3" t="s">
        <v>302</v>
      </c>
      <c r="D2091" s="3" t="s">
        <v>301</v>
      </c>
      <c r="E2091" s="3">
        <v>0</v>
      </c>
      <c r="F2091" s="3" t="s">
        <v>7</v>
      </c>
      <c r="G2091" s="3" t="s">
        <v>6</v>
      </c>
      <c r="H2091" s="3" t="s">
        <v>5</v>
      </c>
      <c r="I2091" s="3">
        <v>1</v>
      </c>
      <c r="J2091" s="3">
        <v>60</v>
      </c>
      <c r="K2091" s="3" t="s">
        <v>4</v>
      </c>
      <c r="L2091" s="3" t="s">
        <v>9</v>
      </c>
      <c r="M2091" s="4">
        <v>101534170</v>
      </c>
      <c r="N2091" s="4">
        <v>6124303</v>
      </c>
      <c r="O2091" s="4">
        <f t="shared" si="99"/>
        <v>95409867</v>
      </c>
      <c r="P2091" s="3">
        <v>293405</v>
      </c>
      <c r="Q2091" s="3">
        <v>417</v>
      </c>
      <c r="R2091" s="3">
        <v>293822</v>
      </c>
      <c r="S2091" s="3">
        <v>21.974407490000001</v>
      </c>
      <c r="T2091" s="3">
        <v>28.19458758</v>
      </c>
      <c r="U2091" s="3">
        <v>1337110</v>
      </c>
      <c r="V2091" s="3">
        <f t="shared" si="100"/>
        <v>21.974407490782358</v>
      </c>
      <c r="W2091" s="3"/>
      <c r="X2091" s="3"/>
    </row>
    <row r="2092" spans="1:24" x14ac:dyDescent="0.5">
      <c r="A2092" s="3" t="str">
        <f t="shared" si="98"/>
        <v>CENTRAL INDIA</v>
      </c>
      <c r="B2092" s="3" t="s">
        <v>126</v>
      </c>
      <c r="C2092" s="3" t="s">
        <v>298</v>
      </c>
      <c r="D2092" s="3" t="s">
        <v>300</v>
      </c>
      <c r="E2092" s="3">
        <v>1</v>
      </c>
      <c r="F2092" s="3" t="s">
        <v>7</v>
      </c>
      <c r="G2092" s="3" t="s">
        <v>6</v>
      </c>
      <c r="H2092" s="3" t="s">
        <v>5</v>
      </c>
      <c r="I2092" s="3">
        <v>0</v>
      </c>
      <c r="J2092" s="3">
        <v>65</v>
      </c>
      <c r="K2092" s="3" t="s">
        <v>61</v>
      </c>
      <c r="L2092" s="3" t="s">
        <v>114</v>
      </c>
      <c r="M2092" s="4">
        <v>21503766</v>
      </c>
      <c r="N2092" s="4">
        <v>1974216</v>
      </c>
      <c r="O2092" s="4">
        <f t="shared" si="99"/>
        <v>19529550</v>
      </c>
      <c r="P2092" s="3">
        <v>670967</v>
      </c>
      <c r="Q2092" s="3">
        <v>1281</v>
      </c>
      <c r="R2092" s="3">
        <v>672248</v>
      </c>
      <c r="S2092" s="3">
        <v>40.806629119999997</v>
      </c>
      <c r="T2092" s="3">
        <v>61.255232569999997</v>
      </c>
      <c r="U2092" s="3">
        <v>1647399</v>
      </c>
      <c r="V2092" s="3">
        <f t="shared" si="100"/>
        <v>40.806629116564963</v>
      </c>
      <c r="W2092" s="3"/>
      <c r="X2092" s="3"/>
    </row>
    <row r="2093" spans="1:24" x14ac:dyDescent="0.5">
      <c r="A2093" s="3" t="str">
        <f t="shared" si="98"/>
        <v>CENTRAL INDIA</v>
      </c>
      <c r="B2093" s="3" t="s">
        <v>126</v>
      </c>
      <c r="C2093" s="3" t="s">
        <v>298</v>
      </c>
      <c r="D2093" s="3" t="s">
        <v>299</v>
      </c>
      <c r="E2093" s="3">
        <v>0</v>
      </c>
      <c r="F2093" s="3" t="s">
        <v>11</v>
      </c>
      <c r="G2093" s="3" t="s">
        <v>10</v>
      </c>
      <c r="H2093" s="3" t="s">
        <v>23</v>
      </c>
      <c r="I2093" s="3">
        <v>0</v>
      </c>
      <c r="J2093" s="3">
        <v>47</v>
      </c>
      <c r="K2093" s="3" t="s">
        <v>61</v>
      </c>
      <c r="L2093" s="3" t="s">
        <v>9</v>
      </c>
      <c r="M2093" s="4">
        <v>36507983</v>
      </c>
      <c r="N2093" s="4">
        <v>2500000</v>
      </c>
      <c r="O2093" s="4">
        <f t="shared" si="99"/>
        <v>34007983</v>
      </c>
      <c r="P2093" s="3">
        <v>323776</v>
      </c>
      <c r="Q2093" s="3">
        <v>413</v>
      </c>
      <c r="R2093" s="3">
        <v>324189</v>
      </c>
      <c r="S2093" s="3">
        <v>19.678839190000001</v>
      </c>
      <c r="T2093" s="3">
        <v>29.540099170000001</v>
      </c>
      <c r="U2093" s="3">
        <v>1647399</v>
      </c>
      <c r="V2093" s="3">
        <f t="shared" si="100"/>
        <v>19.678839188320499</v>
      </c>
      <c r="W2093" s="3"/>
      <c r="X2093" s="3"/>
    </row>
    <row r="2094" spans="1:24" x14ac:dyDescent="0.5">
      <c r="A2094" s="3" t="str">
        <f t="shared" si="98"/>
        <v>CENTRAL INDIA</v>
      </c>
      <c r="B2094" s="3" t="s">
        <v>126</v>
      </c>
      <c r="C2094" s="3" t="s">
        <v>298</v>
      </c>
      <c r="D2094" s="3" t="s">
        <v>297</v>
      </c>
      <c r="E2094" s="3">
        <v>0</v>
      </c>
      <c r="F2094" s="3" t="s">
        <v>132</v>
      </c>
      <c r="G2094" s="3" t="s">
        <v>77</v>
      </c>
      <c r="H2094" s="3" t="s">
        <v>5</v>
      </c>
      <c r="I2094" s="3">
        <v>0</v>
      </c>
      <c r="J2094" s="3">
        <v>56</v>
      </c>
      <c r="K2094" s="3" t="s">
        <v>61</v>
      </c>
      <c r="L2094" s="3" t="s">
        <v>13</v>
      </c>
      <c r="M2094" s="4">
        <v>8361117</v>
      </c>
      <c r="N2094" s="4">
        <v>8127000</v>
      </c>
      <c r="O2094" s="4">
        <f t="shared" si="99"/>
        <v>234117</v>
      </c>
      <c r="P2094" s="3">
        <v>42519</v>
      </c>
      <c r="Q2094" s="3">
        <v>66</v>
      </c>
      <c r="R2094" s="3">
        <v>42585</v>
      </c>
      <c r="S2094" s="3">
        <v>2.5849839659999998</v>
      </c>
      <c r="T2094" s="3">
        <v>3.8803448710000001</v>
      </c>
      <c r="U2094" s="3">
        <v>1647399</v>
      </c>
      <c r="V2094" s="3">
        <f t="shared" si="100"/>
        <v>2.5849839656330977</v>
      </c>
      <c r="W2094" s="3"/>
      <c r="X2094" s="3"/>
    </row>
    <row r="2095" spans="1:24" x14ac:dyDescent="0.5">
      <c r="A2095" s="3" t="str">
        <f t="shared" si="98"/>
        <v>SOUTH INDIA</v>
      </c>
      <c r="B2095" s="3" t="s">
        <v>90</v>
      </c>
      <c r="C2095" s="3" t="s">
        <v>291</v>
      </c>
      <c r="D2095" s="3" t="s">
        <v>296</v>
      </c>
      <c r="E2095" s="3">
        <v>1</v>
      </c>
      <c r="F2095" s="3" t="s">
        <v>11</v>
      </c>
      <c r="G2095" s="3" t="s">
        <v>10</v>
      </c>
      <c r="H2095" s="3" t="s">
        <v>5</v>
      </c>
      <c r="I2095" s="3">
        <v>0</v>
      </c>
      <c r="J2095" s="3">
        <v>69</v>
      </c>
      <c r="K2095" s="3" t="s">
        <v>4</v>
      </c>
      <c r="L2095" s="3" t="s">
        <v>9</v>
      </c>
      <c r="M2095" s="4">
        <v>32182184</v>
      </c>
      <c r="N2095" s="4">
        <v>40208</v>
      </c>
      <c r="O2095" s="4">
        <f t="shared" si="99"/>
        <v>32141976</v>
      </c>
      <c r="P2095" s="3">
        <v>615667</v>
      </c>
      <c r="Q2095" s="3">
        <v>5618</v>
      </c>
      <c r="R2095" s="3">
        <v>621285</v>
      </c>
      <c r="S2095" s="3">
        <v>41.172977729999999</v>
      </c>
      <c r="T2095" s="3">
        <v>59.238886360000002</v>
      </c>
      <c r="U2095" s="3">
        <v>1508963</v>
      </c>
      <c r="V2095" s="3">
        <f t="shared" si="100"/>
        <v>41.172977733715136</v>
      </c>
      <c r="W2095" s="3"/>
      <c r="X2095" s="3"/>
    </row>
    <row r="2096" spans="1:24" x14ac:dyDescent="0.5">
      <c r="A2096" s="3" t="str">
        <f t="shared" si="98"/>
        <v>SOUTH INDIA</v>
      </c>
      <c r="B2096" s="3" t="s">
        <v>90</v>
      </c>
      <c r="C2096" s="3" t="s">
        <v>291</v>
      </c>
      <c r="D2096" s="3" t="s">
        <v>295</v>
      </c>
      <c r="E2096" s="3">
        <v>0</v>
      </c>
      <c r="F2096" s="3" t="s">
        <v>100</v>
      </c>
      <c r="G2096" s="3" t="s">
        <v>99</v>
      </c>
      <c r="H2096" s="3" t="s">
        <v>5</v>
      </c>
      <c r="I2096" s="3">
        <v>0</v>
      </c>
      <c r="J2096" s="3">
        <v>70</v>
      </c>
      <c r="K2096" s="3" t="s">
        <v>4</v>
      </c>
      <c r="L2096" s="3" t="s">
        <v>29</v>
      </c>
      <c r="M2096" s="4">
        <v>27390154</v>
      </c>
      <c r="N2096" s="3">
        <v>0</v>
      </c>
      <c r="O2096" s="4">
        <f t="shared" si="99"/>
        <v>27390154</v>
      </c>
      <c r="P2096" s="3">
        <v>161379</v>
      </c>
      <c r="Q2096" s="3">
        <v>620</v>
      </c>
      <c r="R2096" s="3">
        <v>161999</v>
      </c>
      <c r="S2096" s="3">
        <v>10.73578345</v>
      </c>
      <c r="T2096" s="3">
        <v>15.44643819</v>
      </c>
      <c r="U2096" s="3">
        <v>1508963</v>
      </c>
      <c r="V2096" s="3">
        <f t="shared" si="100"/>
        <v>10.735783448633267</v>
      </c>
      <c r="W2096" s="3"/>
      <c r="X2096" s="3"/>
    </row>
    <row r="2097" spans="1:24" x14ac:dyDescent="0.5">
      <c r="A2097" s="3" t="str">
        <f t="shared" si="98"/>
        <v>SOUTH INDIA</v>
      </c>
      <c r="B2097" s="3" t="s">
        <v>90</v>
      </c>
      <c r="C2097" s="3" t="s">
        <v>291</v>
      </c>
      <c r="D2097" s="3" t="s">
        <v>294</v>
      </c>
      <c r="E2097" s="3">
        <v>0</v>
      </c>
      <c r="F2097" s="3" t="s">
        <v>18</v>
      </c>
      <c r="G2097" s="3" t="s">
        <v>97</v>
      </c>
      <c r="H2097" s="3" t="s">
        <v>23</v>
      </c>
      <c r="I2097" s="3">
        <v>0</v>
      </c>
      <c r="J2097" s="3">
        <v>60</v>
      </c>
      <c r="K2097" s="3" t="s">
        <v>4</v>
      </c>
      <c r="L2097" s="3" t="s">
        <v>9</v>
      </c>
      <c r="M2097" s="4">
        <v>923876327</v>
      </c>
      <c r="N2097" s="4">
        <v>91182000</v>
      </c>
      <c r="O2097" s="4">
        <f t="shared" si="99"/>
        <v>832694327</v>
      </c>
      <c r="P2097" s="3">
        <v>100399</v>
      </c>
      <c r="Q2097" s="3">
        <v>419</v>
      </c>
      <c r="R2097" s="3">
        <v>100818</v>
      </c>
      <c r="S2097" s="3">
        <v>6.6812771419999999</v>
      </c>
      <c r="T2097" s="3">
        <v>9.6128927070000003</v>
      </c>
      <c r="U2097" s="3">
        <v>1508963</v>
      </c>
      <c r="V2097" s="3">
        <f t="shared" si="100"/>
        <v>6.681277141984264</v>
      </c>
      <c r="W2097" s="3"/>
      <c r="X2097" s="3"/>
    </row>
    <row r="2098" spans="1:24" x14ac:dyDescent="0.5">
      <c r="A2098" s="3" t="str">
        <f t="shared" si="98"/>
        <v>SOUTH INDIA</v>
      </c>
      <c r="B2098" s="3" t="s">
        <v>90</v>
      </c>
      <c r="C2098" s="3" t="s">
        <v>291</v>
      </c>
      <c r="D2098" s="3" t="s">
        <v>293</v>
      </c>
      <c r="E2098" s="3">
        <v>0</v>
      </c>
      <c r="F2098" s="3" t="s">
        <v>92</v>
      </c>
      <c r="G2098" s="3" t="s">
        <v>91</v>
      </c>
      <c r="H2098" s="3" t="s">
        <v>5</v>
      </c>
      <c r="I2098" s="3">
        <v>1</v>
      </c>
      <c r="J2098" s="3">
        <v>33</v>
      </c>
      <c r="K2098" s="3" t="s">
        <v>4</v>
      </c>
      <c r="L2098" s="3" t="s">
        <v>9</v>
      </c>
      <c r="M2098" s="4">
        <v>606116</v>
      </c>
      <c r="N2098" s="4">
        <v>403605</v>
      </c>
      <c r="O2098" s="4">
        <f t="shared" si="99"/>
        <v>202511</v>
      </c>
      <c r="P2098" s="3">
        <v>64979</v>
      </c>
      <c r="Q2098" s="3">
        <v>307</v>
      </c>
      <c r="R2098" s="3">
        <v>65286</v>
      </c>
      <c r="S2098" s="3">
        <v>4.3265474370000003</v>
      </c>
      <c r="T2098" s="3">
        <v>6.2249530169999998</v>
      </c>
      <c r="U2098" s="3">
        <v>1508963</v>
      </c>
      <c r="V2098" s="3">
        <f t="shared" si="100"/>
        <v>4.3265474368821497</v>
      </c>
      <c r="W2098" s="3"/>
      <c r="X2098" s="3"/>
    </row>
    <row r="2099" spans="1:24" x14ac:dyDescent="0.5">
      <c r="A2099" s="3" t="str">
        <f t="shared" si="98"/>
        <v>SOUTH INDIA</v>
      </c>
      <c r="B2099" s="3" t="s">
        <v>90</v>
      </c>
      <c r="C2099" s="3" t="s">
        <v>291</v>
      </c>
      <c r="D2099" s="3" t="s">
        <v>292</v>
      </c>
      <c r="E2099" s="3">
        <v>0</v>
      </c>
      <c r="F2099" s="3" t="s">
        <v>95</v>
      </c>
      <c r="G2099" s="3" t="s">
        <v>94</v>
      </c>
      <c r="H2099" s="3" t="s">
        <v>5</v>
      </c>
      <c r="I2099" s="3">
        <v>0</v>
      </c>
      <c r="J2099" s="3">
        <v>53</v>
      </c>
      <c r="K2099" s="3" t="s">
        <v>4</v>
      </c>
      <c r="L2099" s="3" t="s">
        <v>13</v>
      </c>
      <c r="M2099" s="4">
        <v>10145000</v>
      </c>
      <c r="N2099" s="4">
        <v>567000</v>
      </c>
      <c r="O2099" s="4">
        <f t="shared" si="99"/>
        <v>9578000</v>
      </c>
      <c r="P2099" s="3">
        <v>41970</v>
      </c>
      <c r="Q2099" s="3">
        <v>164</v>
      </c>
      <c r="R2099" s="3">
        <v>42134</v>
      </c>
      <c r="S2099" s="3">
        <v>2.7922487170000001</v>
      </c>
      <c r="T2099" s="3">
        <v>4.017433606</v>
      </c>
      <c r="U2099" s="3">
        <v>1508963</v>
      </c>
      <c r="V2099" s="3">
        <f t="shared" si="100"/>
        <v>2.7922487165026579</v>
      </c>
      <c r="W2099" s="3"/>
      <c r="X2099" s="3"/>
    </row>
    <row r="2100" spans="1:24" x14ac:dyDescent="0.5">
      <c r="A2100" s="3" t="str">
        <f t="shared" si="98"/>
        <v>SOUTH INDIA</v>
      </c>
      <c r="B2100" s="3" t="s">
        <v>90</v>
      </c>
      <c r="C2100" s="3" t="s">
        <v>291</v>
      </c>
      <c r="D2100" s="3" t="s">
        <v>0</v>
      </c>
      <c r="E2100" s="3">
        <v>0</v>
      </c>
      <c r="F2100" s="3" t="s">
        <v>0</v>
      </c>
      <c r="G2100" s="3"/>
      <c r="H2100" s="3"/>
      <c r="I2100" s="3"/>
      <c r="J2100" s="3"/>
      <c r="K2100" s="3"/>
      <c r="L2100" s="3"/>
      <c r="M2100" s="4">
        <v>0</v>
      </c>
      <c r="N2100" s="4">
        <v>0</v>
      </c>
      <c r="O2100" s="4">
        <f t="shared" si="99"/>
        <v>0</v>
      </c>
      <c r="P2100" s="3">
        <v>14296</v>
      </c>
      <c r="Q2100" s="3">
        <v>141</v>
      </c>
      <c r="R2100" s="3">
        <v>14437</v>
      </c>
      <c r="S2100" s="3">
        <v>0.956749768</v>
      </c>
      <c r="T2100" s="3">
        <v>1.376553116</v>
      </c>
      <c r="U2100" s="3">
        <v>1508963</v>
      </c>
      <c r="V2100" s="3">
        <f t="shared" si="100"/>
        <v>0.95674976788695276</v>
      </c>
      <c r="W2100" s="3"/>
      <c r="X2100" s="3"/>
    </row>
    <row r="2101" spans="1:24" x14ac:dyDescent="0.5">
      <c r="A2101" s="3" t="str">
        <f t="shared" si="98"/>
        <v>SOUTH INDIA</v>
      </c>
      <c r="B2101" s="3" t="s">
        <v>90</v>
      </c>
      <c r="C2101" s="3" t="s">
        <v>285</v>
      </c>
      <c r="D2101" s="3" t="s">
        <v>290</v>
      </c>
      <c r="E2101" s="3">
        <v>1</v>
      </c>
      <c r="F2101" s="3" t="s">
        <v>116</v>
      </c>
      <c r="G2101" s="3" t="s">
        <v>115</v>
      </c>
      <c r="H2101" s="3" t="s">
        <v>5</v>
      </c>
      <c r="I2101" s="3">
        <v>4</v>
      </c>
      <c r="J2101" s="3">
        <v>54</v>
      </c>
      <c r="K2101" s="3" t="s">
        <v>4</v>
      </c>
      <c r="L2101" s="3" t="s">
        <v>22</v>
      </c>
      <c r="M2101" s="4">
        <v>232759237</v>
      </c>
      <c r="N2101" s="4">
        <v>46149049</v>
      </c>
      <c r="O2101" s="4">
        <f t="shared" si="99"/>
        <v>186610188</v>
      </c>
      <c r="P2101" s="3">
        <v>517589</v>
      </c>
      <c r="Q2101" s="3">
        <v>5404</v>
      </c>
      <c r="R2101" s="3">
        <v>522993</v>
      </c>
      <c r="S2101" s="3">
        <v>33.789443079999998</v>
      </c>
      <c r="T2101" s="3">
        <v>50.268937610000002</v>
      </c>
      <c r="U2101" s="3">
        <v>1547800</v>
      </c>
      <c r="V2101" s="3">
        <f t="shared" si="100"/>
        <v>33.789443080501357</v>
      </c>
      <c r="W2101" s="3"/>
      <c r="X2101" s="3"/>
    </row>
    <row r="2102" spans="1:24" x14ac:dyDescent="0.5">
      <c r="A2102" s="3" t="str">
        <f t="shared" si="98"/>
        <v>SOUTH INDIA</v>
      </c>
      <c r="B2102" s="3" t="s">
        <v>90</v>
      </c>
      <c r="C2102" s="3" t="s">
        <v>285</v>
      </c>
      <c r="D2102" s="3" t="s">
        <v>289</v>
      </c>
      <c r="E2102" s="3">
        <v>0</v>
      </c>
      <c r="F2102" s="3" t="s">
        <v>270</v>
      </c>
      <c r="G2102" s="3" t="s">
        <v>269</v>
      </c>
      <c r="H2102" s="3" t="s">
        <v>5</v>
      </c>
      <c r="I2102" s="3">
        <v>0</v>
      </c>
      <c r="J2102" s="3">
        <v>47</v>
      </c>
      <c r="K2102" s="3" t="s">
        <v>4</v>
      </c>
      <c r="L2102" s="3" t="s">
        <v>9</v>
      </c>
      <c r="M2102" s="4">
        <v>103479811</v>
      </c>
      <c r="N2102" s="4">
        <v>28531015</v>
      </c>
      <c r="O2102" s="4">
        <f t="shared" si="99"/>
        <v>74948796</v>
      </c>
      <c r="P2102" s="3">
        <v>336070</v>
      </c>
      <c r="Q2102" s="3">
        <v>1203</v>
      </c>
      <c r="R2102" s="3">
        <v>337273</v>
      </c>
      <c r="S2102" s="3">
        <v>21.790476810000001</v>
      </c>
      <c r="T2102" s="3">
        <v>32.417939429999997</v>
      </c>
      <c r="U2102" s="3">
        <v>1547800</v>
      </c>
      <c r="V2102" s="3">
        <f t="shared" si="100"/>
        <v>21.79047680578886</v>
      </c>
      <c r="W2102" s="3"/>
      <c r="X2102" s="3"/>
    </row>
    <row r="2103" spans="1:24" x14ac:dyDescent="0.5">
      <c r="A2103" s="3" t="str">
        <f t="shared" si="98"/>
        <v>SOUTH INDIA</v>
      </c>
      <c r="B2103" s="3" t="s">
        <v>90</v>
      </c>
      <c r="C2103" s="3" t="s">
        <v>285</v>
      </c>
      <c r="D2103" s="3" t="s">
        <v>288</v>
      </c>
      <c r="E2103" s="3">
        <v>0</v>
      </c>
      <c r="F2103" s="3" t="s">
        <v>18</v>
      </c>
      <c r="G2103" s="3" t="s">
        <v>97</v>
      </c>
      <c r="H2103" s="3" t="s">
        <v>5</v>
      </c>
      <c r="I2103" s="3">
        <v>0</v>
      </c>
      <c r="J2103" s="3">
        <v>55</v>
      </c>
      <c r="K2103" s="3" t="s">
        <v>4</v>
      </c>
      <c r="L2103" s="3" t="s">
        <v>3</v>
      </c>
      <c r="M2103" s="4">
        <v>27226236</v>
      </c>
      <c r="N2103" s="4">
        <v>6091883</v>
      </c>
      <c r="O2103" s="4">
        <f t="shared" si="99"/>
        <v>21134353</v>
      </c>
      <c r="P2103" s="3">
        <v>61786</v>
      </c>
      <c r="Q2103" s="3">
        <v>449</v>
      </c>
      <c r="R2103" s="3">
        <v>62235</v>
      </c>
      <c r="S2103" s="3">
        <v>4.0208683289999998</v>
      </c>
      <c r="T2103" s="3">
        <v>5.9818914059999999</v>
      </c>
      <c r="U2103" s="3">
        <v>1547800</v>
      </c>
      <c r="V2103" s="3">
        <f t="shared" si="100"/>
        <v>4.0208683292415035</v>
      </c>
      <c r="W2103" s="3"/>
      <c r="X2103" s="3"/>
    </row>
    <row r="2104" spans="1:24" x14ac:dyDescent="0.5">
      <c r="A2104" s="3" t="str">
        <f t="shared" si="98"/>
        <v>SOUTH INDIA</v>
      </c>
      <c r="B2104" s="3" t="s">
        <v>90</v>
      </c>
      <c r="C2104" s="3" t="s">
        <v>285</v>
      </c>
      <c r="D2104" s="3" t="s">
        <v>287</v>
      </c>
      <c r="E2104" s="3">
        <v>0</v>
      </c>
      <c r="F2104" s="3" t="s">
        <v>92</v>
      </c>
      <c r="G2104" s="3" t="s">
        <v>91</v>
      </c>
      <c r="H2104" s="3" t="s">
        <v>23</v>
      </c>
      <c r="I2104" s="3">
        <v>0</v>
      </c>
      <c r="J2104" s="3">
        <v>41</v>
      </c>
      <c r="K2104" s="3" t="s">
        <v>4</v>
      </c>
      <c r="L2104" s="3" t="s">
        <v>13</v>
      </c>
      <c r="M2104" s="4">
        <v>4816687</v>
      </c>
      <c r="N2104" s="4">
        <v>279000</v>
      </c>
      <c r="O2104" s="4">
        <f t="shared" si="99"/>
        <v>4537687</v>
      </c>
      <c r="P2104" s="3">
        <v>49528</v>
      </c>
      <c r="Q2104" s="3">
        <v>407</v>
      </c>
      <c r="R2104" s="3">
        <v>49935</v>
      </c>
      <c r="S2104" s="3">
        <v>3.226192014</v>
      </c>
      <c r="T2104" s="3">
        <v>4.7996424419999997</v>
      </c>
      <c r="U2104" s="3">
        <v>1547800</v>
      </c>
      <c r="V2104" s="3">
        <f t="shared" si="100"/>
        <v>3.2261920144721539</v>
      </c>
      <c r="W2104" s="3"/>
      <c r="X2104" s="3"/>
    </row>
    <row r="2105" spans="1:24" x14ac:dyDescent="0.5">
      <c r="A2105" s="3" t="str">
        <f t="shared" si="98"/>
        <v>SOUTH INDIA</v>
      </c>
      <c r="B2105" s="3" t="s">
        <v>90</v>
      </c>
      <c r="C2105" s="3" t="s">
        <v>285</v>
      </c>
      <c r="D2105" s="3" t="s">
        <v>286</v>
      </c>
      <c r="E2105" s="3">
        <v>0</v>
      </c>
      <c r="F2105" s="3" t="s">
        <v>95</v>
      </c>
      <c r="G2105" s="3" t="s">
        <v>94</v>
      </c>
      <c r="H2105" s="3" t="s">
        <v>5</v>
      </c>
      <c r="I2105" s="3">
        <v>0</v>
      </c>
      <c r="J2105" s="3">
        <v>53</v>
      </c>
      <c r="K2105" s="3" t="s">
        <v>4</v>
      </c>
      <c r="L2105" s="3" t="s">
        <v>9</v>
      </c>
      <c r="M2105" s="4">
        <v>101817799</v>
      </c>
      <c r="N2105" s="3">
        <v>0</v>
      </c>
      <c r="O2105" s="4">
        <f t="shared" si="99"/>
        <v>101817799</v>
      </c>
      <c r="P2105" s="3">
        <v>22959</v>
      </c>
      <c r="Q2105" s="3">
        <v>161</v>
      </c>
      <c r="R2105" s="3">
        <v>23120</v>
      </c>
      <c r="S2105" s="3">
        <v>1.49373304</v>
      </c>
      <c r="T2105" s="3">
        <v>2.2222435819999999</v>
      </c>
      <c r="U2105" s="3">
        <v>1547800</v>
      </c>
      <c r="V2105" s="3">
        <f t="shared" si="100"/>
        <v>1.4937330404445019</v>
      </c>
      <c r="W2105" s="3"/>
      <c r="X2105" s="3"/>
    </row>
    <row r="2106" spans="1:24" x14ac:dyDescent="0.5">
      <c r="A2106" s="3" t="str">
        <f t="shared" si="98"/>
        <v>SOUTH INDIA</v>
      </c>
      <c r="B2106" s="3" t="s">
        <v>90</v>
      </c>
      <c r="C2106" s="3" t="s">
        <v>285</v>
      </c>
      <c r="D2106" s="3" t="s">
        <v>0</v>
      </c>
      <c r="E2106" s="3">
        <v>0</v>
      </c>
      <c r="F2106" s="3" t="s">
        <v>0</v>
      </c>
      <c r="G2106" s="3"/>
      <c r="H2106" s="3"/>
      <c r="I2106" s="3"/>
      <c r="J2106" s="3"/>
      <c r="K2106" s="3"/>
      <c r="L2106" s="3"/>
      <c r="M2106" s="4">
        <v>0</v>
      </c>
      <c r="N2106" s="4">
        <v>0</v>
      </c>
      <c r="O2106" s="4">
        <f t="shared" si="99"/>
        <v>0</v>
      </c>
      <c r="P2106" s="3">
        <v>10865</v>
      </c>
      <c r="Q2106" s="3">
        <v>103</v>
      </c>
      <c r="R2106" s="3">
        <v>10968</v>
      </c>
      <c r="S2106" s="3">
        <v>0.70861868500000003</v>
      </c>
      <c r="T2106" s="3">
        <v>1.054220052</v>
      </c>
      <c r="U2106" s="3">
        <v>1547800</v>
      </c>
      <c r="V2106" s="3">
        <f t="shared" si="100"/>
        <v>0.70861868458457167</v>
      </c>
      <c r="W2106" s="3"/>
      <c r="X2106" s="3"/>
    </row>
    <row r="2107" spans="1:24" x14ac:dyDescent="0.5">
      <c r="A2107" s="3" t="str">
        <f t="shared" si="98"/>
        <v>SOUTH INDIA</v>
      </c>
      <c r="B2107" s="3" t="s">
        <v>73</v>
      </c>
      <c r="C2107" s="3" t="s">
        <v>280</v>
      </c>
      <c r="D2107" s="3" t="s">
        <v>284</v>
      </c>
      <c r="E2107" s="3">
        <v>1</v>
      </c>
      <c r="F2107" s="3" t="s">
        <v>81</v>
      </c>
      <c r="G2107" s="3" t="s">
        <v>80</v>
      </c>
      <c r="H2107" s="3" t="s">
        <v>5</v>
      </c>
      <c r="I2107" s="3">
        <v>0</v>
      </c>
      <c r="J2107" s="3">
        <v>63</v>
      </c>
      <c r="K2107" s="3" t="s">
        <v>61</v>
      </c>
      <c r="L2107" s="3" t="s">
        <v>29</v>
      </c>
      <c r="M2107" s="4">
        <v>17426921</v>
      </c>
      <c r="N2107" s="3">
        <v>0</v>
      </c>
      <c r="O2107" s="4">
        <f t="shared" si="99"/>
        <v>17426921</v>
      </c>
      <c r="P2107" s="3">
        <v>717924</v>
      </c>
      <c r="Q2107" s="3">
        <v>4953</v>
      </c>
      <c r="R2107" s="3">
        <v>722877</v>
      </c>
      <c r="S2107" s="3">
        <v>43.798702540000001</v>
      </c>
      <c r="T2107" s="3">
        <v>54.910127289999998</v>
      </c>
      <c r="U2107" s="3">
        <v>1650453</v>
      </c>
      <c r="V2107" s="3">
        <f t="shared" si="100"/>
        <v>43.798702538030469</v>
      </c>
      <c r="W2107" s="3"/>
      <c r="X2107" s="3"/>
    </row>
    <row r="2108" spans="1:24" x14ac:dyDescent="0.5">
      <c r="A2108" s="3" t="str">
        <f t="shared" si="98"/>
        <v>SOUTH INDIA</v>
      </c>
      <c r="B2108" s="3" t="s">
        <v>73</v>
      </c>
      <c r="C2108" s="3" t="s">
        <v>280</v>
      </c>
      <c r="D2108" s="3" t="s">
        <v>283</v>
      </c>
      <c r="E2108" s="3">
        <v>0</v>
      </c>
      <c r="F2108" s="3" t="s">
        <v>78</v>
      </c>
      <c r="G2108" s="3" t="s">
        <v>77</v>
      </c>
      <c r="H2108" s="3" t="s">
        <v>23</v>
      </c>
      <c r="I2108" s="3">
        <v>0</v>
      </c>
      <c r="J2108" s="3">
        <v>60</v>
      </c>
      <c r="K2108" s="3" t="s">
        <v>61</v>
      </c>
      <c r="L2108" s="3" t="s">
        <v>114</v>
      </c>
      <c r="M2108" s="4">
        <v>94021818</v>
      </c>
      <c r="N2108" s="3">
        <v>0</v>
      </c>
      <c r="O2108" s="4">
        <f t="shared" si="99"/>
        <v>94021818</v>
      </c>
      <c r="P2108" s="3">
        <v>490605</v>
      </c>
      <c r="Q2108" s="3">
        <v>3896</v>
      </c>
      <c r="R2108" s="3">
        <v>494501</v>
      </c>
      <c r="S2108" s="3">
        <v>29.961531770000001</v>
      </c>
      <c r="T2108" s="3">
        <v>37.562562999999997</v>
      </c>
      <c r="U2108" s="3">
        <v>1650453</v>
      </c>
      <c r="V2108" s="3">
        <f t="shared" si="100"/>
        <v>29.961531773397969</v>
      </c>
      <c r="W2108" s="3"/>
      <c r="X2108" s="3"/>
    </row>
    <row r="2109" spans="1:24" x14ac:dyDescent="0.5">
      <c r="A2109" s="3" t="str">
        <f t="shared" si="98"/>
        <v>SOUTH INDIA</v>
      </c>
      <c r="B2109" s="3" t="s">
        <v>73</v>
      </c>
      <c r="C2109" s="3" t="s">
        <v>280</v>
      </c>
      <c r="D2109" s="3" t="s">
        <v>0</v>
      </c>
      <c r="E2109" s="3">
        <v>0</v>
      </c>
      <c r="F2109" s="3" t="s">
        <v>0</v>
      </c>
      <c r="G2109" s="3"/>
      <c r="H2109" s="3"/>
      <c r="I2109" s="3"/>
      <c r="J2109" s="3"/>
      <c r="K2109" s="3"/>
      <c r="L2109" s="3"/>
      <c r="M2109" s="4">
        <v>0</v>
      </c>
      <c r="N2109" s="3">
        <v>0</v>
      </c>
      <c r="O2109" s="4">
        <f t="shared" si="99"/>
        <v>0</v>
      </c>
      <c r="P2109" s="3">
        <v>25750</v>
      </c>
      <c r="Q2109" s="3">
        <v>31</v>
      </c>
      <c r="R2109" s="3">
        <v>25781</v>
      </c>
      <c r="S2109" s="3">
        <v>1.562055993</v>
      </c>
      <c r="T2109" s="3">
        <v>1.9583386819999999</v>
      </c>
      <c r="U2109" s="3">
        <v>1650453</v>
      </c>
      <c r="V2109" s="3">
        <f t="shared" si="100"/>
        <v>1.562055993112194</v>
      </c>
      <c r="W2109" s="3"/>
      <c r="X2109" s="3"/>
    </row>
    <row r="2110" spans="1:24" x14ac:dyDescent="0.5">
      <c r="A2110" s="3" t="str">
        <f t="shared" si="98"/>
        <v>SOUTH INDIA</v>
      </c>
      <c r="B2110" s="3" t="s">
        <v>73</v>
      </c>
      <c r="C2110" s="3" t="s">
        <v>280</v>
      </c>
      <c r="D2110" s="3" t="s">
        <v>282</v>
      </c>
      <c r="E2110" s="3">
        <v>0</v>
      </c>
      <c r="F2110" s="3" t="s">
        <v>11</v>
      </c>
      <c r="G2110" s="3" t="s">
        <v>10</v>
      </c>
      <c r="H2110" s="3" t="s">
        <v>5</v>
      </c>
      <c r="I2110" s="3">
        <v>0</v>
      </c>
      <c r="J2110" s="3">
        <v>64</v>
      </c>
      <c r="K2110" s="3" t="s">
        <v>61</v>
      </c>
      <c r="L2110" s="3" t="s">
        <v>29</v>
      </c>
      <c r="M2110" s="4">
        <v>22808300</v>
      </c>
      <c r="N2110" s="4">
        <v>2007093</v>
      </c>
      <c r="O2110" s="4">
        <f t="shared" si="99"/>
        <v>20801207</v>
      </c>
      <c r="P2110" s="3">
        <v>23926</v>
      </c>
      <c r="Q2110" s="3">
        <v>113</v>
      </c>
      <c r="R2110" s="3">
        <v>24039</v>
      </c>
      <c r="S2110" s="3">
        <v>1.4565092129999999</v>
      </c>
      <c r="T2110" s="3">
        <v>1.826015422</v>
      </c>
      <c r="U2110" s="3">
        <v>1650453</v>
      </c>
      <c r="V2110" s="3">
        <f t="shared" si="100"/>
        <v>1.4565092129251789</v>
      </c>
      <c r="W2110" s="3"/>
      <c r="X2110" s="3"/>
    </row>
    <row r="2111" spans="1:24" x14ac:dyDescent="0.5">
      <c r="A2111" s="3" t="str">
        <f t="shared" si="98"/>
        <v>SOUTH INDIA</v>
      </c>
      <c r="B2111" s="3" t="s">
        <v>73</v>
      </c>
      <c r="C2111" s="3" t="s">
        <v>280</v>
      </c>
      <c r="D2111" s="3" t="s">
        <v>281</v>
      </c>
      <c r="E2111" s="3">
        <v>0</v>
      </c>
      <c r="F2111" s="3" t="s">
        <v>55</v>
      </c>
      <c r="G2111" s="3" t="s">
        <v>54</v>
      </c>
      <c r="H2111" s="3" t="s">
        <v>5</v>
      </c>
      <c r="I2111" s="3">
        <v>0</v>
      </c>
      <c r="J2111" s="3">
        <v>52</v>
      </c>
      <c r="K2111" s="3" t="s">
        <v>61</v>
      </c>
      <c r="L2111" s="3" t="s">
        <v>29</v>
      </c>
      <c r="M2111" s="4">
        <v>6045000</v>
      </c>
      <c r="N2111" s="4">
        <v>5279699</v>
      </c>
      <c r="O2111" s="4">
        <f t="shared" si="99"/>
        <v>765301</v>
      </c>
      <c r="P2111" s="3">
        <v>20847</v>
      </c>
      <c r="Q2111" s="3">
        <v>124</v>
      </c>
      <c r="R2111" s="3">
        <v>20971</v>
      </c>
      <c r="S2111" s="3">
        <v>1.2706208539999999</v>
      </c>
      <c r="T2111" s="3">
        <v>1.5929684850000001</v>
      </c>
      <c r="U2111" s="3">
        <v>1650453</v>
      </c>
      <c r="V2111" s="3">
        <f t="shared" si="100"/>
        <v>1.2706208537898385</v>
      </c>
      <c r="W2111" s="3"/>
      <c r="X2111" s="3"/>
    </row>
    <row r="2112" spans="1:24" x14ac:dyDescent="0.5">
      <c r="A2112" s="3" t="str">
        <f t="shared" si="98"/>
        <v>SOUTH INDIA</v>
      </c>
      <c r="B2112" s="3" t="s">
        <v>73</v>
      </c>
      <c r="C2112" s="3" t="s">
        <v>280</v>
      </c>
      <c r="D2112" s="3" t="s">
        <v>279</v>
      </c>
      <c r="E2112" s="3">
        <v>0</v>
      </c>
      <c r="F2112" s="3" t="s">
        <v>7</v>
      </c>
      <c r="G2112" s="3" t="s">
        <v>6</v>
      </c>
      <c r="H2112" s="3" t="s">
        <v>5</v>
      </c>
      <c r="I2112" s="3">
        <v>0</v>
      </c>
      <c r="J2112" s="3">
        <v>44</v>
      </c>
      <c r="K2112" s="3" t="s">
        <v>61</v>
      </c>
      <c r="L2112" s="3" t="s">
        <v>13</v>
      </c>
      <c r="M2112" s="4">
        <v>1702000</v>
      </c>
      <c r="N2112" s="3">
        <v>0</v>
      </c>
      <c r="O2112" s="4">
        <f t="shared" si="99"/>
        <v>1702000</v>
      </c>
      <c r="P2112" s="3">
        <v>16001</v>
      </c>
      <c r="Q2112" s="3">
        <v>124</v>
      </c>
      <c r="R2112" s="3">
        <v>16125</v>
      </c>
      <c r="S2112" s="3">
        <v>0.97700449499999997</v>
      </c>
      <c r="T2112" s="3">
        <v>1.224863708</v>
      </c>
      <c r="U2112" s="3">
        <v>1650453</v>
      </c>
      <c r="V2112" s="3">
        <f t="shared" si="100"/>
        <v>0.97700449512951903</v>
      </c>
      <c r="W2112" s="3"/>
      <c r="X2112" s="3"/>
    </row>
    <row r="2113" spans="1:24" x14ac:dyDescent="0.5">
      <c r="A2113" s="3" t="str">
        <f t="shared" si="98"/>
        <v>SOUTH INDIA</v>
      </c>
      <c r="B2113" s="3" t="s">
        <v>90</v>
      </c>
      <c r="C2113" s="3" t="s">
        <v>273</v>
      </c>
      <c r="D2113" s="3" t="s">
        <v>278</v>
      </c>
      <c r="E2113" s="3">
        <v>1</v>
      </c>
      <c r="F2113" s="3" t="s">
        <v>51</v>
      </c>
      <c r="G2113" s="3" t="s">
        <v>50</v>
      </c>
      <c r="H2113" s="3" t="s">
        <v>5</v>
      </c>
      <c r="I2113" s="3">
        <v>0</v>
      </c>
      <c r="J2113" s="3">
        <v>71</v>
      </c>
      <c r="K2113" s="3" t="s">
        <v>4</v>
      </c>
      <c r="L2113" s="3" t="s">
        <v>22</v>
      </c>
      <c r="M2113" s="4">
        <v>8035576</v>
      </c>
      <c r="N2113" s="4">
        <v>500000</v>
      </c>
      <c r="O2113" s="4">
        <f t="shared" si="99"/>
        <v>7535576</v>
      </c>
      <c r="P2113" s="3">
        <v>505793</v>
      </c>
      <c r="Q2113" s="3">
        <v>2932</v>
      </c>
      <c r="R2113" s="3">
        <v>508725</v>
      </c>
      <c r="S2113" s="3">
        <v>33.249695750000001</v>
      </c>
      <c r="T2113" s="3">
        <v>45.418103680000002</v>
      </c>
      <c r="U2113" s="3">
        <v>1530014</v>
      </c>
      <c r="V2113" s="3">
        <f t="shared" si="100"/>
        <v>33.249695754417935</v>
      </c>
      <c r="W2113" s="3"/>
      <c r="X2113" s="3"/>
    </row>
    <row r="2114" spans="1:24" x14ac:dyDescent="0.5">
      <c r="A2114" s="3" t="str">
        <f t="shared" si="98"/>
        <v>SOUTH INDIA</v>
      </c>
      <c r="B2114" s="3" t="s">
        <v>90</v>
      </c>
      <c r="C2114" s="3" t="s">
        <v>273</v>
      </c>
      <c r="D2114" s="3" t="s">
        <v>277</v>
      </c>
      <c r="E2114" s="3">
        <v>0</v>
      </c>
      <c r="F2114" s="3" t="s">
        <v>270</v>
      </c>
      <c r="G2114" s="3" t="s">
        <v>269</v>
      </c>
      <c r="H2114" s="3" t="s">
        <v>5</v>
      </c>
      <c r="I2114" s="3">
        <v>0</v>
      </c>
      <c r="J2114" s="3">
        <v>56</v>
      </c>
      <c r="K2114" s="3" t="s">
        <v>4</v>
      </c>
      <c r="L2114" s="3" t="s">
        <v>22</v>
      </c>
      <c r="M2114" s="4">
        <v>93884772</v>
      </c>
      <c r="N2114" s="4">
        <v>10278297</v>
      </c>
      <c r="O2114" s="4">
        <f t="shared" si="99"/>
        <v>83606475</v>
      </c>
      <c r="P2114" s="3">
        <v>414782</v>
      </c>
      <c r="Q2114" s="3">
        <v>575</v>
      </c>
      <c r="R2114" s="3">
        <v>415357</v>
      </c>
      <c r="S2114" s="3">
        <v>27.147267930000002</v>
      </c>
      <c r="T2114" s="3">
        <v>37.082367269999999</v>
      </c>
      <c r="U2114" s="3">
        <v>1530014</v>
      </c>
      <c r="V2114" s="3">
        <f t="shared" si="100"/>
        <v>27.147267933496032</v>
      </c>
      <c r="W2114" s="3"/>
      <c r="X2114" s="3"/>
    </row>
    <row r="2115" spans="1:24" x14ac:dyDescent="0.5">
      <c r="A2115" s="3" t="str">
        <f t="shared" ref="A2115:A2178" si="101">VLOOKUP(B2115,$W$1:$X$37,2,FALSE)</f>
        <v>SOUTH INDIA</v>
      </c>
      <c r="B2115" s="3" t="s">
        <v>90</v>
      </c>
      <c r="C2115" s="3" t="s">
        <v>273</v>
      </c>
      <c r="D2115" s="3" t="s">
        <v>276</v>
      </c>
      <c r="E2115" s="3">
        <v>0</v>
      </c>
      <c r="F2115" s="3" t="s">
        <v>95</v>
      </c>
      <c r="G2115" s="3" t="s">
        <v>94</v>
      </c>
      <c r="H2115" s="3" t="s">
        <v>5</v>
      </c>
      <c r="I2115" s="3">
        <v>0</v>
      </c>
      <c r="J2115" s="3">
        <v>46</v>
      </c>
      <c r="K2115" s="3" t="s">
        <v>4</v>
      </c>
      <c r="L2115" s="3" t="s">
        <v>22</v>
      </c>
      <c r="M2115" s="4">
        <v>51756996</v>
      </c>
      <c r="N2115" s="4">
        <v>41924988</v>
      </c>
      <c r="O2115" s="4">
        <f t="shared" si="99"/>
        <v>9832008</v>
      </c>
      <c r="P2115" s="3">
        <v>64538</v>
      </c>
      <c r="Q2115" s="3">
        <v>119</v>
      </c>
      <c r="R2115" s="3">
        <v>64657</v>
      </c>
      <c r="S2115" s="3">
        <v>4.2259090439999998</v>
      </c>
      <c r="T2115" s="3">
        <v>5.7724671079999998</v>
      </c>
      <c r="U2115" s="3">
        <v>1530014</v>
      </c>
      <c r="V2115" s="3">
        <f t="shared" si="100"/>
        <v>4.2259090439695317</v>
      </c>
      <c r="W2115" s="3"/>
      <c r="X2115" s="3"/>
    </row>
    <row r="2116" spans="1:24" x14ac:dyDescent="0.5">
      <c r="A2116" s="3" t="str">
        <f t="shared" si="101"/>
        <v>SOUTH INDIA</v>
      </c>
      <c r="B2116" s="3" t="s">
        <v>90</v>
      </c>
      <c r="C2116" s="3" t="s">
        <v>273</v>
      </c>
      <c r="D2116" s="3" t="s">
        <v>275</v>
      </c>
      <c r="E2116" s="3">
        <v>0</v>
      </c>
      <c r="F2116" s="3" t="s">
        <v>18</v>
      </c>
      <c r="G2116" s="3" t="s">
        <v>97</v>
      </c>
      <c r="H2116" s="3" t="s">
        <v>5</v>
      </c>
      <c r="I2116" s="3">
        <v>0</v>
      </c>
      <c r="J2116" s="3">
        <v>65</v>
      </c>
      <c r="K2116" s="3" t="s">
        <v>4</v>
      </c>
      <c r="L2116" s="3" t="s">
        <v>109</v>
      </c>
      <c r="M2116" s="4">
        <v>61558069</v>
      </c>
      <c r="N2116" s="4">
        <v>15537415</v>
      </c>
      <c r="O2116" s="4">
        <f t="shared" si="99"/>
        <v>46020654</v>
      </c>
      <c r="P2116" s="3">
        <v>43766</v>
      </c>
      <c r="Q2116" s="3">
        <v>50</v>
      </c>
      <c r="R2116" s="3">
        <v>43816</v>
      </c>
      <c r="S2116" s="3">
        <v>2.8637646449999998</v>
      </c>
      <c r="T2116" s="3">
        <v>3.9118180370000002</v>
      </c>
      <c r="U2116" s="3">
        <v>1530014</v>
      </c>
      <c r="V2116" s="3">
        <f t="shared" si="100"/>
        <v>2.8637646452908272</v>
      </c>
      <c r="W2116" s="3"/>
      <c r="X2116" s="3"/>
    </row>
    <row r="2117" spans="1:24" x14ac:dyDescent="0.5">
      <c r="A2117" s="3" t="str">
        <f t="shared" si="101"/>
        <v>SOUTH INDIA</v>
      </c>
      <c r="B2117" s="3" t="s">
        <v>90</v>
      </c>
      <c r="C2117" s="3" t="s">
        <v>273</v>
      </c>
      <c r="D2117" s="3" t="s">
        <v>274</v>
      </c>
      <c r="E2117" s="3">
        <v>0</v>
      </c>
      <c r="F2117" s="3" t="s">
        <v>92</v>
      </c>
      <c r="G2117" s="3" t="s">
        <v>91</v>
      </c>
      <c r="H2117" s="3" t="s">
        <v>5</v>
      </c>
      <c r="I2117" s="3">
        <v>0</v>
      </c>
      <c r="J2117" s="3">
        <v>50</v>
      </c>
      <c r="K2117" s="3" t="s">
        <v>4</v>
      </c>
      <c r="L2117" s="3" t="s">
        <v>22</v>
      </c>
      <c r="M2117" s="4">
        <v>12862368</v>
      </c>
      <c r="N2117" s="3">
        <v>0</v>
      </c>
      <c r="O2117" s="4">
        <f t="shared" si="99"/>
        <v>12862368</v>
      </c>
      <c r="P2117" s="3">
        <v>42079</v>
      </c>
      <c r="Q2117" s="3">
        <v>110</v>
      </c>
      <c r="R2117" s="3">
        <v>42189</v>
      </c>
      <c r="S2117" s="3">
        <v>2.7574257489999998</v>
      </c>
      <c r="T2117" s="3">
        <v>3.7665622409999999</v>
      </c>
      <c r="U2117" s="3">
        <v>1530014</v>
      </c>
      <c r="V2117" s="3">
        <f t="shared" si="100"/>
        <v>2.7574257490454332</v>
      </c>
      <c r="W2117" s="3"/>
      <c r="X2117" s="3"/>
    </row>
    <row r="2118" spans="1:24" x14ac:dyDescent="0.5">
      <c r="A2118" s="3" t="str">
        <f t="shared" si="101"/>
        <v>SOUTH INDIA</v>
      </c>
      <c r="B2118" s="3" t="s">
        <v>90</v>
      </c>
      <c r="C2118" s="3" t="s">
        <v>273</v>
      </c>
      <c r="D2118" s="3" t="s">
        <v>0</v>
      </c>
      <c r="E2118" s="3">
        <v>0</v>
      </c>
      <c r="F2118" s="3" t="s">
        <v>0</v>
      </c>
      <c r="G2118" s="3"/>
      <c r="H2118" s="3"/>
      <c r="I2118" s="3"/>
      <c r="J2118" s="3"/>
      <c r="K2118" s="3"/>
      <c r="L2118" s="3"/>
      <c r="M2118" s="4">
        <v>0</v>
      </c>
      <c r="N2118" s="4">
        <v>0</v>
      </c>
      <c r="O2118" s="4">
        <f t="shared" si="99"/>
        <v>0</v>
      </c>
      <c r="P2118" s="3">
        <v>21782</v>
      </c>
      <c r="Q2118" s="3">
        <v>79</v>
      </c>
      <c r="R2118" s="3">
        <v>21861</v>
      </c>
      <c r="S2118" s="3">
        <v>1.428810455</v>
      </c>
      <c r="T2118" s="3">
        <v>1.951712938</v>
      </c>
      <c r="U2118" s="3">
        <v>1530014</v>
      </c>
      <c r="V2118" s="3">
        <f t="shared" si="100"/>
        <v>1.428810455329167</v>
      </c>
      <c r="W2118" s="3"/>
      <c r="X2118" s="3"/>
    </row>
    <row r="2119" spans="1:24" x14ac:dyDescent="0.5">
      <c r="A2119" s="3" t="str">
        <f t="shared" si="101"/>
        <v>SOUTH INDIA</v>
      </c>
      <c r="B2119" s="3" t="s">
        <v>90</v>
      </c>
      <c r="C2119" s="3" t="s">
        <v>265</v>
      </c>
      <c r="D2119" s="3" t="s">
        <v>272</v>
      </c>
      <c r="E2119" s="3">
        <v>1</v>
      </c>
      <c r="F2119" s="3" t="s">
        <v>116</v>
      </c>
      <c r="G2119" s="3" t="s">
        <v>115</v>
      </c>
      <c r="H2119" s="3" t="s">
        <v>5</v>
      </c>
      <c r="I2119" s="3">
        <v>0</v>
      </c>
      <c r="J2119" s="3">
        <v>45</v>
      </c>
      <c r="K2119" s="3" t="s">
        <v>4</v>
      </c>
      <c r="L2119" s="3" t="s">
        <v>13</v>
      </c>
      <c r="M2119" s="4">
        <v>134897466</v>
      </c>
      <c r="N2119" s="4">
        <v>32243604</v>
      </c>
      <c r="O2119" s="4">
        <f t="shared" si="99"/>
        <v>102653862</v>
      </c>
      <c r="P2119" s="3">
        <v>661719</v>
      </c>
      <c r="Q2119" s="3">
        <v>4553</v>
      </c>
      <c r="R2119" s="3">
        <v>666272</v>
      </c>
      <c r="S2119" s="3">
        <v>45.205860520000002</v>
      </c>
      <c r="T2119" s="3">
        <v>57.846605850000003</v>
      </c>
      <c r="U2119" s="3">
        <v>1473862</v>
      </c>
      <c r="V2119" s="3">
        <f t="shared" si="100"/>
        <v>45.205860521541361</v>
      </c>
      <c r="W2119" s="3"/>
      <c r="X2119" s="3"/>
    </row>
    <row r="2120" spans="1:24" x14ac:dyDescent="0.5">
      <c r="A2120" s="3" t="str">
        <f t="shared" si="101"/>
        <v>SOUTH INDIA</v>
      </c>
      <c r="B2120" s="3" t="s">
        <v>90</v>
      </c>
      <c r="C2120" s="3" t="s">
        <v>265</v>
      </c>
      <c r="D2120" s="3" t="s">
        <v>271</v>
      </c>
      <c r="E2120" s="3">
        <v>0</v>
      </c>
      <c r="F2120" s="3" t="s">
        <v>270</v>
      </c>
      <c r="G2120" s="3" t="s">
        <v>269</v>
      </c>
      <c r="H2120" s="3" t="s">
        <v>5</v>
      </c>
      <c r="I2120" s="3">
        <v>1</v>
      </c>
      <c r="J2120" s="3">
        <v>59</v>
      </c>
      <c r="K2120" s="3" t="s">
        <v>4</v>
      </c>
      <c r="L2120" s="3" t="s">
        <v>29</v>
      </c>
      <c r="M2120" s="4">
        <v>70403250</v>
      </c>
      <c r="N2120" s="4">
        <v>9887013</v>
      </c>
      <c r="O2120" s="4">
        <f t="shared" si="99"/>
        <v>60516237</v>
      </c>
      <c r="P2120" s="3">
        <v>360256</v>
      </c>
      <c r="Q2120" s="3">
        <v>1829</v>
      </c>
      <c r="R2120" s="3">
        <v>362085</v>
      </c>
      <c r="S2120" s="3">
        <v>24.567089729999999</v>
      </c>
      <c r="T2120" s="3">
        <v>31.43669294</v>
      </c>
      <c r="U2120" s="3">
        <v>1473862</v>
      </c>
      <c r="V2120" s="3">
        <f t="shared" si="100"/>
        <v>24.567089727532156</v>
      </c>
      <c r="W2120" s="3"/>
      <c r="X2120" s="3"/>
    </row>
    <row r="2121" spans="1:24" x14ac:dyDescent="0.5">
      <c r="A2121" s="3" t="str">
        <f t="shared" si="101"/>
        <v>SOUTH INDIA</v>
      </c>
      <c r="B2121" s="3" t="s">
        <v>90</v>
      </c>
      <c r="C2121" s="3" t="s">
        <v>265</v>
      </c>
      <c r="D2121" s="3" t="s">
        <v>268</v>
      </c>
      <c r="E2121" s="3">
        <v>0</v>
      </c>
      <c r="F2121" s="3" t="s">
        <v>18</v>
      </c>
      <c r="G2121" s="3" t="s">
        <v>97</v>
      </c>
      <c r="H2121" s="3" t="s">
        <v>5</v>
      </c>
      <c r="I2121" s="3">
        <v>0</v>
      </c>
      <c r="J2121" s="3">
        <v>47</v>
      </c>
      <c r="K2121" s="3" t="s">
        <v>4</v>
      </c>
      <c r="L2121" s="3" t="s">
        <v>22</v>
      </c>
      <c r="M2121" s="4">
        <v>510162944</v>
      </c>
      <c r="N2121" s="4">
        <v>172296311</v>
      </c>
      <c r="O2121" s="4">
        <f t="shared" si="99"/>
        <v>337866633</v>
      </c>
      <c r="P2121" s="3">
        <v>38503</v>
      </c>
      <c r="Q2121" s="3">
        <v>136</v>
      </c>
      <c r="R2121" s="3">
        <v>38639</v>
      </c>
      <c r="S2121" s="3">
        <v>2.6216158639999998</v>
      </c>
      <c r="T2121" s="3">
        <v>3.3546884810000002</v>
      </c>
      <c r="U2121" s="3">
        <v>1473862</v>
      </c>
      <c r="V2121" s="3">
        <f t="shared" si="100"/>
        <v>2.6216158636290237</v>
      </c>
      <c r="W2121" s="3"/>
      <c r="X2121" s="3"/>
    </row>
    <row r="2122" spans="1:24" x14ac:dyDescent="0.5">
      <c r="A2122" s="3" t="str">
        <f t="shared" si="101"/>
        <v>SOUTH INDIA</v>
      </c>
      <c r="B2122" s="3" t="s">
        <v>90</v>
      </c>
      <c r="C2122" s="3" t="s">
        <v>265</v>
      </c>
      <c r="D2122" s="3" t="s">
        <v>267</v>
      </c>
      <c r="E2122" s="3">
        <v>0</v>
      </c>
      <c r="F2122" s="3" t="s">
        <v>92</v>
      </c>
      <c r="G2122" s="3" t="s">
        <v>91</v>
      </c>
      <c r="H2122" s="3" t="s">
        <v>5</v>
      </c>
      <c r="I2122" s="3">
        <v>0</v>
      </c>
      <c r="J2122" s="3">
        <v>41</v>
      </c>
      <c r="K2122" s="3" t="s">
        <v>4</v>
      </c>
      <c r="L2122" s="3" t="s">
        <v>9</v>
      </c>
      <c r="M2122" s="4">
        <v>10060000</v>
      </c>
      <c r="N2122" s="4">
        <v>850000</v>
      </c>
      <c r="O2122" s="4">
        <f t="shared" si="99"/>
        <v>9210000</v>
      </c>
      <c r="P2122" s="3">
        <v>27258</v>
      </c>
      <c r="Q2122" s="3">
        <v>245</v>
      </c>
      <c r="R2122" s="3">
        <v>27503</v>
      </c>
      <c r="S2122" s="3">
        <v>1.866049874</v>
      </c>
      <c r="T2122" s="3">
        <v>2.387846406</v>
      </c>
      <c r="U2122" s="3">
        <v>1473862</v>
      </c>
      <c r="V2122" s="3">
        <f t="shared" si="100"/>
        <v>1.8660498744115799</v>
      </c>
      <c r="W2122" s="3"/>
      <c r="X2122" s="3"/>
    </row>
    <row r="2123" spans="1:24" x14ac:dyDescent="0.5">
      <c r="A2123" s="3" t="str">
        <f t="shared" si="101"/>
        <v>SOUTH INDIA</v>
      </c>
      <c r="B2123" s="3" t="s">
        <v>90</v>
      </c>
      <c r="C2123" s="3" t="s">
        <v>265</v>
      </c>
      <c r="D2123" s="3" t="s">
        <v>266</v>
      </c>
      <c r="E2123" s="3">
        <v>0</v>
      </c>
      <c r="F2123" s="3" t="s">
        <v>95</v>
      </c>
      <c r="G2123" s="3" t="s">
        <v>94</v>
      </c>
      <c r="H2123" s="3" t="s">
        <v>5</v>
      </c>
      <c r="I2123" s="3">
        <v>0</v>
      </c>
      <c r="J2123" s="3">
        <v>44</v>
      </c>
      <c r="K2123" s="3" t="s">
        <v>4</v>
      </c>
      <c r="L2123" s="3" t="s">
        <v>148</v>
      </c>
      <c r="M2123" s="4">
        <v>2128322</v>
      </c>
      <c r="N2123" s="4">
        <v>505039</v>
      </c>
      <c r="O2123" s="4">
        <f t="shared" si="99"/>
        <v>1623283</v>
      </c>
      <c r="P2123" s="3">
        <v>14512</v>
      </c>
      <c r="Q2123" s="3">
        <v>142</v>
      </c>
      <c r="R2123" s="3">
        <v>14654</v>
      </c>
      <c r="S2123" s="3">
        <v>0.99425862099999995</v>
      </c>
      <c r="T2123" s="3">
        <v>1.272279433</v>
      </c>
      <c r="U2123" s="3">
        <v>1473862</v>
      </c>
      <c r="V2123" s="3">
        <f t="shared" si="100"/>
        <v>0.99425862122776765</v>
      </c>
      <c r="W2123" s="3"/>
      <c r="X2123" s="3"/>
    </row>
    <row r="2124" spans="1:24" x14ac:dyDescent="0.5">
      <c r="A2124" s="3" t="str">
        <f t="shared" si="101"/>
        <v>SOUTH INDIA</v>
      </c>
      <c r="B2124" s="3" t="s">
        <v>90</v>
      </c>
      <c r="C2124" s="3" t="s">
        <v>265</v>
      </c>
      <c r="D2124" s="3" t="s">
        <v>0</v>
      </c>
      <c r="E2124" s="3">
        <v>0</v>
      </c>
      <c r="F2124" s="3" t="s">
        <v>0</v>
      </c>
      <c r="G2124" s="3"/>
      <c r="H2124" s="3"/>
      <c r="I2124" s="3"/>
      <c r="J2124" s="3"/>
      <c r="K2124" s="3"/>
      <c r="L2124" s="3"/>
      <c r="M2124" s="4">
        <v>0</v>
      </c>
      <c r="N2124" s="4">
        <v>0</v>
      </c>
      <c r="O2124" s="4">
        <f t="shared" ref="O2124:O2187" si="102">M2124-N2124</f>
        <v>0</v>
      </c>
      <c r="P2124" s="3">
        <v>12223</v>
      </c>
      <c r="Q2124" s="3">
        <v>94</v>
      </c>
      <c r="R2124" s="3">
        <v>12317</v>
      </c>
      <c r="S2124" s="3">
        <v>0.83569560799999998</v>
      </c>
      <c r="T2124" s="3">
        <v>1.069378038</v>
      </c>
      <c r="U2124" s="3">
        <v>1473862</v>
      </c>
      <c r="V2124" s="3">
        <f t="shared" ref="V2124:V2187" si="103">R2124/U2124*100</f>
        <v>0.83569560786559394</v>
      </c>
      <c r="W2124" s="3"/>
      <c r="X2124" s="3"/>
    </row>
    <row r="2125" spans="1:24" x14ac:dyDescent="0.5">
      <c r="A2125" s="3" t="str">
        <f t="shared" si="101"/>
        <v>WEST INDIA</v>
      </c>
      <c r="B2125" s="3" t="s">
        <v>230</v>
      </c>
      <c r="C2125" s="3" t="s">
        <v>262</v>
      </c>
      <c r="D2125" s="3" t="s">
        <v>264</v>
      </c>
      <c r="E2125" s="3">
        <v>1</v>
      </c>
      <c r="F2125" s="3" t="s">
        <v>7</v>
      </c>
      <c r="G2125" s="3" t="s">
        <v>6</v>
      </c>
      <c r="H2125" s="3" t="s">
        <v>5</v>
      </c>
      <c r="I2125" s="3">
        <v>0</v>
      </c>
      <c r="J2125" s="3">
        <v>61</v>
      </c>
      <c r="K2125" s="3" t="s">
        <v>4</v>
      </c>
      <c r="L2125" s="3" t="s">
        <v>3</v>
      </c>
      <c r="M2125" s="4">
        <v>1233802420</v>
      </c>
      <c r="N2125" s="3">
        <v>0</v>
      </c>
      <c r="O2125" s="4">
        <f t="shared" si="102"/>
        <v>1233802420</v>
      </c>
      <c r="P2125" s="3">
        <v>641561</v>
      </c>
      <c r="Q2125" s="3">
        <v>2758</v>
      </c>
      <c r="R2125" s="3">
        <v>644319</v>
      </c>
      <c r="S2125" s="3">
        <v>33.110053899999997</v>
      </c>
      <c r="T2125" s="3">
        <v>52.19410482</v>
      </c>
      <c r="U2125" s="3">
        <v>1945992</v>
      </c>
      <c r="V2125" s="3">
        <f t="shared" si="103"/>
        <v>33.110053895391147</v>
      </c>
      <c r="W2125" s="3"/>
      <c r="X2125" s="3"/>
    </row>
    <row r="2126" spans="1:24" x14ac:dyDescent="0.5">
      <c r="A2126" s="3" t="str">
        <f t="shared" si="101"/>
        <v>WEST INDIA</v>
      </c>
      <c r="B2126" s="3" t="s">
        <v>230</v>
      </c>
      <c r="C2126" s="3" t="s">
        <v>262</v>
      </c>
      <c r="D2126" s="3" t="s">
        <v>263</v>
      </c>
      <c r="E2126" s="3">
        <v>0</v>
      </c>
      <c r="F2126" s="3" t="s">
        <v>11</v>
      </c>
      <c r="G2126" s="3" t="s">
        <v>10</v>
      </c>
      <c r="H2126" s="3" t="s">
        <v>5</v>
      </c>
      <c r="I2126" s="3">
        <v>0</v>
      </c>
      <c r="J2126" s="3">
        <v>75</v>
      </c>
      <c r="K2126" s="3" t="s">
        <v>135</v>
      </c>
      <c r="L2126" s="3" t="s">
        <v>9</v>
      </c>
      <c r="M2126" s="4">
        <v>46640598</v>
      </c>
      <c r="N2126" s="3">
        <v>0</v>
      </c>
      <c r="O2126" s="4">
        <f t="shared" si="102"/>
        <v>46640598</v>
      </c>
      <c r="P2126" s="3">
        <v>530968</v>
      </c>
      <c r="Q2126" s="3">
        <v>2060</v>
      </c>
      <c r="R2126" s="3">
        <v>533028</v>
      </c>
      <c r="S2126" s="3">
        <v>27.391068409999999</v>
      </c>
      <c r="T2126" s="3">
        <v>43.178797000000003</v>
      </c>
      <c r="U2126" s="3">
        <v>1945992</v>
      </c>
      <c r="V2126" s="3">
        <f t="shared" si="103"/>
        <v>27.391068411380932</v>
      </c>
      <c r="W2126" s="3"/>
      <c r="X2126" s="3"/>
    </row>
    <row r="2127" spans="1:24" x14ac:dyDescent="0.5">
      <c r="A2127" s="3" t="str">
        <f t="shared" si="101"/>
        <v>WEST INDIA</v>
      </c>
      <c r="B2127" s="3" t="s">
        <v>230</v>
      </c>
      <c r="C2127" s="3" t="s">
        <v>262</v>
      </c>
      <c r="D2127" s="3" t="s">
        <v>261</v>
      </c>
      <c r="E2127" s="3">
        <v>0</v>
      </c>
      <c r="F2127" s="3" t="s">
        <v>55</v>
      </c>
      <c r="G2127" s="3" t="s">
        <v>54</v>
      </c>
      <c r="H2127" s="3" t="s">
        <v>5</v>
      </c>
      <c r="I2127" s="3">
        <v>0</v>
      </c>
      <c r="J2127" s="3">
        <v>30</v>
      </c>
      <c r="K2127" s="3" t="s">
        <v>61</v>
      </c>
      <c r="L2127" s="3" t="s">
        <v>13</v>
      </c>
      <c r="M2127" s="4">
        <v>163853</v>
      </c>
      <c r="N2127" s="3">
        <v>0</v>
      </c>
      <c r="O2127" s="4">
        <f t="shared" si="102"/>
        <v>163853</v>
      </c>
      <c r="P2127" s="3">
        <v>23247</v>
      </c>
      <c r="Q2127" s="3">
        <v>54</v>
      </c>
      <c r="R2127" s="3">
        <v>23301</v>
      </c>
      <c r="S2127" s="3">
        <v>1.1973841620000001</v>
      </c>
      <c r="T2127" s="3">
        <v>1.8875352679999999</v>
      </c>
      <c r="U2127" s="3">
        <v>1945992</v>
      </c>
      <c r="V2127" s="3">
        <f t="shared" si="103"/>
        <v>1.1973841619081682</v>
      </c>
      <c r="W2127" s="3"/>
      <c r="X2127" s="3"/>
    </row>
    <row r="2128" spans="1:24" x14ac:dyDescent="0.5">
      <c r="A2128" s="3" t="str">
        <f t="shared" si="101"/>
        <v>NORTH-EAST INDIA</v>
      </c>
      <c r="B2128" s="3" t="s">
        <v>249</v>
      </c>
      <c r="C2128" s="3" t="s">
        <v>256</v>
      </c>
      <c r="D2128" s="3" t="s">
        <v>260</v>
      </c>
      <c r="E2128" s="3">
        <v>1</v>
      </c>
      <c r="F2128" s="3" t="s">
        <v>7</v>
      </c>
      <c r="G2128" s="3" t="s">
        <v>6</v>
      </c>
      <c r="H2128" s="3" t="s">
        <v>5</v>
      </c>
      <c r="I2128" s="3">
        <v>0</v>
      </c>
      <c r="J2128" s="3">
        <v>43</v>
      </c>
      <c r="K2128" s="3" t="s">
        <v>135</v>
      </c>
      <c r="L2128" s="3" t="s">
        <v>9</v>
      </c>
      <c r="M2128" s="4">
        <v>1948315</v>
      </c>
      <c r="N2128" s="3">
        <v>0</v>
      </c>
      <c r="O2128" s="4">
        <f t="shared" si="102"/>
        <v>1948315</v>
      </c>
      <c r="P2128" s="3">
        <v>479634</v>
      </c>
      <c r="Q2128" s="3">
        <v>2492</v>
      </c>
      <c r="R2128" s="3">
        <v>482126</v>
      </c>
      <c r="S2128" s="3">
        <v>38.207536330000003</v>
      </c>
      <c r="T2128" s="3">
        <v>46.086932419999997</v>
      </c>
      <c r="U2128" s="3">
        <v>1261861</v>
      </c>
      <c r="V2128" s="3">
        <f t="shared" si="103"/>
        <v>38.207536329278739</v>
      </c>
      <c r="W2128" s="3"/>
      <c r="X2128" s="3"/>
    </row>
    <row r="2129" spans="1:24" x14ac:dyDescent="0.5">
      <c r="A2129" s="3" t="str">
        <f t="shared" si="101"/>
        <v>NORTH-EAST INDIA</v>
      </c>
      <c r="B2129" s="3" t="s">
        <v>249</v>
      </c>
      <c r="C2129" s="3" t="s">
        <v>256</v>
      </c>
      <c r="D2129" s="3" t="s">
        <v>259</v>
      </c>
      <c r="E2129" s="3">
        <v>0</v>
      </c>
      <c r="F2129" s="3" t="s">
        <v>11</v>
      </c>
      <c r="G2129" s="3" t="s">
        <v>10</v>
      </c>
      <c r="H2129" s="3" t="s">
        <v>23</v>
      </c>
      <c r="I2129" s="3">
        <v>0</v>
      </c>
      <c r="J2129" s="3">
        <v>50</v>
      </c>
      <c r="K2129" s="3" t="s">
        <v>135</v>
      </c>
      <c r="L2129" s="3" t="s">
        <v>9</v>
      </c>
      <c r="M2129" s="4">
        <v>69244661</v>
      </c>
      <c r="N2129" s="4">
        <v>576370</v>
      </c>
      <c r="O2129" s="4">
        <f t="shared" si="102"/>
        <v>68668291</v>
      </c>
      <c r="P2129" s="3">
        <v>276517</v>
      </c>
      <c r="Q2129" s="3">
        <v>1319</v>
      </c>
      <c r="R2129" s="3">
        <v>277836</v>
      </c>
      <c r="S2129" s="3">
        <v>22.01795602</v>
      </c>
      <c r="T2129" s="3">
        <v>26.558636029999999</v>
      </c>
      <c r="U2129" s="3">
        <v>1261861</v>
      </c>
      <c r="V2129" s="3">
        <f t="shared" si="103"/>
        <v>22.017956018927602</v>
      </c>
      <c r="W2129" s="3"/>
      <c r="X2129" s="3"/>
    </row>
    <row r="2130" spans="1:24" x14ac:dyDescent="0.5">
      <c r="A2130" s="3" t="str">
        <f t="shared" si="101"/>
        <v>NORTH-EAST INDIA</v>
      </c>
      <c r="B2130" s="3" t="s">
        <v>249</v>
      </c>
      <c r="C2130" s="3" t="s">
        <v>256</v>
      </c>
      <c r="D2130" s="3" t="s">
        <v>258</v>
      </c>
      <c r="E2130" s="3">
        <v>0</v>
      </c>
      <c r="F2130" s="3" t="s">
        <v>51</v>
      </c>
      <c r="G2130" s="3" t="s">
        <v>177</v>
      </c>
      <c r="H2130" s="3" t="s">
        <v>5</v>
      </c>
      <c r="I2130" s="3">
        <v>1</v>
      </c>
      <c r="J2130" s="3">
        <v>60</v>
      </c>
      <c r="K2130" s="3" t="s">
        <v>135</v>
      </c>
      <c r="L2130" s="3" t="s">
        <v>22</v>
      </c>
      <c r="M2130" s="4">
        <v>22751748</v>
      </c>
      <c r="N2130" s="4">
        <v>1120000</v>
      </c>
      <c r="O2130" s="4">
        <f t="shared" si="102"/>
        <v>21631748</v>
      </c>
      <c r="P2130" s="3">
        <v>200497</v>
      </c>
      <c r="Q2130" s="3">
        <v>466</v>
      </c>
      <c r="R2130" s="3">
        <v>200963</v>
      </c>
      <c r="S2130" s="3">
        <v>15.92592211</v>
      </c>
      <c r="T2130" s="3">
        <v>19.210264949999999</v>
      </c>
      <c r="U2130" s="3">
        <v>1261861</v>
      </c>
      <c r="V2130" s="3">
        <f t="shared" si="103"/>
        <v>15.925922110279975</v>
      </c>
      <c r="W2130" s="3"/>
      <c r="X2130" s="3"/>
    </row>
    <row r="2131" spans="1:24" x14ac:dyDescent="0.5">
      <c r="A2131" s="3" t="str">
        <f t="shared" si="101"/>
        <v>NORTH-EAST INDIA</v>
      </c>
      <c r="B2131" s="3" t="s">
        <v>249</v>
      </c>
      <c r="C2131" s="3" t="s">
        <v>256</v>
      </c>
      <c r="D2131" s="3" t="s">
        <v>257</v>
      </c>
      <c r="E2131" s="3">
        <v>0</v>
      </c>
      <c r="F2131" s="3" t="s">
        <v>251</v>
      </c>
      <c r="G2131" s="3" t="s">
        <v>250</v>
      </c>
      <c r="H2131" s="3" t="s">
        <v>5</v>
      </c>
      <c r="I2131" s="3">
        <v>0</v>
      </c>
      <c r="J2131" s="3">
        <v>76</v>
      </c>
      <c r="K2131" s="3" t="s">
        <v>135</v>
      </c>
      <c r="L2131" s="3" t="s">
        <v>13</v>
      </c>
      <c r="M2131" s="4">
        <v>12289807</v>
      </c>
      <c r="N2131" s="3">
        <v>0</v>
      </c>
      <c r="O2131" s="4">
        <f t="shared" si="102"/>
        <v>12289807</v>
      </c>
      <c r="P2131" s="3">
        <v>45153</v>
      </c>
      <c r="Q2131" s="3">
        <v>151</v>
      </c>
      <c r="R2131" s="3">
        <v>45304</v>
      </c>
      <c r="S2131" s="3">
        <v>3.5902528089999999</v>
      </c>
      <c r="T2131" s="3">
        <v>4.330657102</v>
      </c>
      <c r="U2131" s="3">
        <v>1261861</v>
      </c>
      <c r="V2131" s="3">
        <f t="shared" si="103"/>
        <v>3.5902528091445887</v>
      </c>
      <c r="W2131" s="3"/>
      <c r="X2131" s="3"/>
    </row>
    <row r="2132" spans="1:24" x14ac:dyDescent="0.5">
      <c r="A2132" s="3" t="str">
        <f t="shared" si="101"/>
        <v>NORTH-EAST INDIA</v>
      </c>
      <c r="B2132" s="3" t="s">
        <v>249</v>
      </c>
      <c r="C2132" s="3" t="s">
        <v>256</v>
      </c>
      <c r="D2132" s="3" t="s">
        <v>0</v>
      </c>
      <c r="E2132" s="3">
        <v>0</v>
      </c>
      <c r="F2132" s="3" t="s">
        <v>0</v>
      </c>
      <c r="G2132" s="3"/>
      <c r="H2132" s="3"/>
      <c r="I2132" s="3"/>
      <c r="J2132" s="3"/>
      <c r="K2132" s="3"/>
      <c r="L2132" s="3"/>
      <c r="M2132" s="4">
        <v>0</v>
      </c>
      <c r="N2132" s="3">
        <v>0</v>
      </c>
      <c r="O2132" s="4">
        <f t="shared" si="102"/>
        <v>0</v>
      </c>
      <c r="P2132" s="3">
        <v>11197</v>
      </c>
      <c r="Q2132" s="3">
        <v>17</v>
      </c>
      <c r="R2132" s="3">
        <v>11214</v>
      </c>
      <c r="S2132" s="3">
        <v>0.88868742300000003</v>
      </c>
      <c r="T2132" s="3">
        <v>1.071958078</v>
      </c>
      <c r="U2132" s="3">
        <v>1261861</v>
      </c>
      <c r="V2132" s="3">
        <f t="shared" si="103"/>
        <v>0.88868742278269941</v>
      </c>
      <c r="W2132" s="3"/>
      <c r="X2132" s="3"/>
    </row>
    <row r="2133" spans="1:24" x14ac:dyDescent="0.5">
      <c r="A2133" s="3" t="str">
        <f t="shared" si="101"/>
        <v>NORTH-EAST INDIA</v>
      </c>
      <c r="B2133" s="3" t="s">
        <v>249</v>
      </c>
      <c r="C2133" s="3" t="s">
        <v>248</v>
      </c>
      <c r="D2133" s="3" t="s">
        <v>255</v>
      </c>
      <c r="E2133" s="3">
        <v>1</v>
      </c>
      <c r="F2133" s="3" t="s">
        <v>7</v>
      </c>
      <c r="G2133" s="3" t="s">
        <v>6</v>
      </c>
      <c r="H2133" s="3" t="s">
        <v>23</v>
      </c>
      <c r="I2133" s="3">
        <v>0</v>
      </c>
      <c r="J2133" s="3">
        <v>50</v>
      </c>
      <c r="K2133" s="3" t="s">
        <v>4</v>
      </c>
      <c r="L2133" s="3" t="s">
        <v>13</v>
      </c>
      <c r="M2133" s="4">
        <v>642398</v>
      </c>
      <c r="N2133" s="3">
        <v>0</v>
      </c>
      <c r="O2133" s="4">
        <f t="shared" si="102"/>
        <v>642398</v>
      </c>
      <c r="P2133" s="3">
        <v>570021</v>
      </c>
      <c r="Q2133" s="3">
        <v>3511</v>
      </c>
      <c r="R2133" s="3">
        <v>573532</v>
      </c>
      <c r="S2133" s="3">
        <v>42.3941333</v>
      </c>
      <c r="T2133" s="3">
        <v>51.742875259999998</v>
      </c>
      <c r="U2133" s="3">
        <v>1352857</v>
      </c>
      <c r="V2133" s="3">
        <f t="shared" si="103"/>
        <v>42.394133304554735</v>
      </c>
      <c r="W2133" s="3"/>
      <c r="X2133" s="3"/>
    </row>
    <row r="2134" spans="1:24" x14ac:dyDescent="0.5">
      <c r="A2134" s="3" t="str">
        <f t="shared" si="101"/>
        <v>NORTH-EAST INDIA</v>
      </c>
      <c r="B2134" s="3" t="s">
        <v>249</v>
      </c>
      <c r="C2134" s="3" t="s">
        <v>248</v>
      </c>
      <c r="D2134" s="3" t="s">
        <v>254</v>
      </c>
      <c r="E2134" s="3">
        <v>0</v>
      </c>
      <c r="F2134" s="3" t="s">
        <v>11</v>
      </c>
      <c r="G2134" s="3" t="s">
        <v>10</v>
      </c>
      <c r="H2134" s="3" t="s">
        <v>5</v>
      </c>
      <c r="I2134" s="3">
        <v>1</v>
      </c>
      <c r="J2134" s="3">
        <v>58</v>
      </c>
      <c r="K2134" s="3" t="s">
        <v>4</v>
      </c>
      <c r="L2134" s="3" t="s">
        <v>29</v>
      </c>
      <c r="M2134" s="4">
        <v>5678249</v>
      </c>
      <c r="N2134" s="3">
        <v>0</v>
      </c>
      <c r="O2134" s="4">
        <f t="shared" si="102"/>
        <v>5678249</v>
      </c>
      <c r="P2134" s="3">
        <v>266275</v>
      </c>
      <c r="Q2134" s="3">
        <v>1568</v>
      </c>
      <c r="R2134" s="3">
        <v>267843</v>
      </c>
      <c r="S2134" s="3">
        <v>19.798323100000001</v>
      </c>
      <c r="T2134" s="3">
        <v>24.164243559999999</v>
      </c>
      <c r="U2134" s="3">
        <v>1352857</v>
      </c>
      <c r="V2134" s="3">
        <f t="shared" si="103"/>
        <v>19.798323104363579</v>
      </c>
      <c r="W2134" s="3"/>
      <c r="X2134" s="3"/>
    </row>
    <row r="2135" spans="1:24" x14ac:dyDescent="0.5">
      <c r="A2135" s="3" t="str">
        <f t="shared" si="101"/>
        <v>NORTH-EAST INDIA</v>
      </c>
      <c r="B2135" s="3" t="s">
        <v>249</v>
      </c>
      <c r="C2135" s="3" t="s">
        <v>248</v>
      </c>
      <c r="D2135" s="3" t="s">
        <v>253</v>
      </c>
      <c r="E2135" s="3">
        <v>0</v>
      </c>
      <c r="F2135" s="3" t="s">
        <v>51</v>
      </c>
      <c r="G2135" s="3" t="s">
        <v>177</v>
      </c>
      <c r="H2135" s="3" t="s">
        <v>5</v>
      </c>
      <c r="I2135" s="3">
        <v>0</v>
      </c>
      <c r="J2135" s="3">
        <v>62</v>
      </c>
      <c r="K2135" s="3" t="s">
        <v>4</v>
      </c>
      <c r="L2135" s="3" t="s">
        <v>9</v>
      </c>
      <c r="M2135" s="4">
        <v>27948486</v>
      </c>
      <c r="N2135" s="3">
        <v>0</v>
      </c>
      <c r="O2135" s="4">
        <f t="shared" si="102"/>
        <v>27948486</v>
      </c>
      <c r="P2135" s="3">
        <v>171175</v>
      </c>
      <c r="Q2135" s="3">
        <v>651</v>
      </c>
      <c r="R2135" s="3">
        <v>171826</v>
      </c>
      <c r="S2135" s="3">
        <v>12.70097283</v>
      </c>
      <c r="T2135" s="3">
        <v>15.501787670000001</v>
      </c>
      <c r="U2135" s="3">
        <v>1352857</v>
      </c>
      <c r="V2135" s="3">
        <f t="shared" si="103"/>
        <v>12.700972830092169</v>
      </c>
      <c r="W2135" s="3"/>
      <c r="X2135" s="3"/>
    </row>
    <row r="2136" spans="1:24" x14ac:dyDescent="0.5">
      <c r="A2136" s="3" t="str">
        <f t="shared" si="101"/>
        <v>NORTH-EAST INDIA</v>
      </c>
      <c r="B2136" s="3" t="s">
        <v>249</v>
      </c>
      <c r="C2136" s="3" t="s">
        <v>248</v>
      </c>
      <c r="D2136" s="3" t="s">
        <v>252</v>
      </c>
      <c r="E2136" s="3">
        <v>0</v>
      </c>
      <c r="F2136" s="3" t="s">
        <v>251</v>
      </c>
      <c r="G2136" s="3" t="s">
        <v>250</v>
      </c>
      <c r="H2136" s="3" t="s">
        <v>5</v>
      </c>
      <c r="I2136" s="3">
        <v>0</v>
      </c>
      <c r="J2136" s="3">
        <v>42</v>
      </c>
      <c r="K2136" s="3" t="s">
        <v>135</v>
      </c>
      <c r="L2136" s="3" t="s">
        <v>13</v>
      </c>
      <c r="M2136" s="4">
        <v>3460085</v>
      </c>
      <c r="N2136" s="3">
        <v>0</v>
      </c>
      <c r="O2136" s="4">
        <f t="shared" si="102"/>
        <v>3460085</v>
      </c>
      <c r="P2136" s="3">
        <v>43764</v>
      </c>
      <c r="Q2136" s="3">
        <v>461</v>
      </c>
      <c r="R2136" s="3">
        <v>44225</v>
      </c>
      <c r="S2136" s="3">
        <v>3.2690077369999999</v>
      </c>
      <c r="T2136" s="3">
        <v>3.9898883729999999</v>
      </c>
      <c r="U2136" s="3">
        <v>1352857</v>
      </c>
      <c r="V2136" s="3">
        <f t="shared" si="103"/>
        <v>3.2690077369596344</v>
      </c>
      <c r="W2136" s="3"/>
      <c r="X2136" s="3"/>
    </row>
    <row r="2137" spans="1:24" x14ac:dyDescent="0.5">
      <c r="A2137" s="3" t="str">
        <f t="shared" si="101"/>
        <v>NORTH-EAST INDIA</v>
      </c>
      <c r="B2137" s="3" t="s">
        <v>249</v>
      </c>
      <c r="C2137" s="3" t="s">
        <v>248</v>
      </c>
      <c r="D2137" s="3" t="s">
        <v>0</v>
      </c>
      <c r="E2137" s="3">
        <v>0</v>
      </c>
      <c r="F2137" s="3" t="s">
        <v>0</v>
      </c>
      <c r="G2137" s="3"/>
      <c r="H2137" s="3"/>
      <c r="I2137" s="3"/>
      <c r="J2137" s="3"/>
      <c r="K2137" s="3"/>
      <c r="L2137" s="3"/>
      <c r="M2137" s="4">
        <v>0</v>
      </c>
      <c r="N2137" s="3">
        <v>0</v>
      </c>
      <c r="O2137" s="4">
        <f t="shared" si="102"/>
        <v>0</v>
      </c>
      <c r="P2137" s="3">
        <v>11905</v>
      </c>
      <c r="Q2137" s="3">
        <v>55</v>
      </c>
      <c r="R2137" s="3">
        <v>11960</v>
      </c>
      <c r="S2137" s="3">
        <v>0.88405500400000003</v>
      </c>
      <c r="T2137" s="3">
        <v>1.079006556</v>
      </c>
      <c r="U2137" s="3">
        <v>1352857</v>
      </c>
      <c r="V2137" s="3">
        <f t="shared" si="103"/>
        <v>0.88405500359609335</v>
      </c>
      <c r="W2137" s="3"/>
      <c r="X2137" s="3"/>
    </row>
    <row r="2138" spans="1:24" x14ac:dyDescent="0.5">
      <c r="A2138" s="3" t="str">
        <f t="shared" si="101"/>
        <v>SOUTH INDIA</v>
      </c>
      <c r="B2138" s="3" t="s">
        <v>181</v>
      </c>
      <c r="C2138" s="3" t="s">
        <v>245</v>
      </c>
      <c r="D2138" s="3" t="s">
        <v>247</v>
      </c>
      <c r="E2138" s="3">
        <v>1</v>
      </c>
      <c r="F2138" s="3" t="s">
        <v>7</v>
      </c>
      <c r="G2138" s="3" t="s">
        <v>6</v>
      </c>
      <c r="H2138" s="3" t="s">
        <v>5</v>
      </c>
      <c r="I2138" s="3">
        <v>0</v>
      </c>
      <c r="J2138" s="3">
        <v>78</v>
      </c>
      <c r="K2138" s="3" t="s">
        <v>4</v>
      </c>
      <c r="L2138" s="3" t="s">
        <v>29</v>
      </c>
      <c r="M2138" s="4">
        <v>510779150</v>
      </c>
      <c r="N2138" s="4">
        <v>113844867</v>
      </c>
      <c r="O2138" s="4">
        <f t="shared" si="102"/>
        <v>396934283</v>
      </c>
      <c r="P2138" s="3">
        <v>594011</v>
      </c>
      <c r="Q2138" s="3">
        <v>2116</v>
      </c>
      <c r="R2138" s="3">
        <v>596127</v>
      </c>
      <c r="S2138" s="3">
        <v>37.060013859999998</v>
      </c>
      <c r="T2138" s="3">
        <v>47.86365618</v>
      </c>
      <c r="U2138" s="3">
        <v>1608545</v>
      </c>
      <c r="V2138" s="3">
        <f t="shared" si="103"/>
        <v>37.060013863460455</v>
      </c>
      <c r="W2138" s="3"/>
      <c r="X2138" s="3"/>
    </row>
    <row r="2139" spans="1:24" x14ac:dyDescent="0.5">
      <c r="A2139" s="3" t="str">
        <f t="shared" si="101"/>
        <v>SOUTH INDIA</v>
      </c>
      <c r="B2139" s="3" t="s">
        <v>181</v>
      </c>
      <c r="C2139" s="3" t="s">
        <v>245</v>
      </c>
      <c r="D2139" s="3" t="s">
        <v>246</v>
      </c>
      <c r="E2139" s="3">
        <v>0</v>
      </c>
      <c r="F2139" s="3" t="s">
        <v>183</v>
      </c>
      <c r="G2139" s="3" t="s">
        <v>182</v>
      </c>
      <c r="H2139" s="3" t="s">
        <v>5</v>
      </c>
      <c r="I2139" s="3">
        <v>0</v>
      </c>
      <c r="J2139" s="3">
        <v>86</v>
      </c>
      <c r="K2139" s="3" t="s">
        <v>4</v>
      </c>
      <c r="L2139" s="3" t="s">
        <v>148</v>
      </c>
      <c r="M2139" s="4">
        <v>60084453</v>
      </c>
      <c r="N2139" s="4">
        <v>9798283</v>
      </c>
      <c r="O2139" s="4">
        <f t="shared" si="102"/>
        <v>50286170</v>
      </c>
      <c r="P2139" s="3">
        <v>581624</v>
      </c>
      <c r="Q2139" s="3">
        <v>1164</v>
      </c>
      <c r="R2139" s="3">
        <v>582788</v>
      </c>
      <c r="S2139" s="3">
        <v>36.230755119999998</v>
      </c>
      <c r="T2139" s="3">
        <v>46.79265401</v>
      </c>
      <c r="U2139" s="3">
        <v>1608545</v>
      </c>
      <c r="V2139" s="3">
        <f t="shared" si="103"/>
        <v>36.230755123418987</v>
      </c>
      <c r="W2139" s="3"/>
      <c r="X2139" s="3"/>
    </row>
    <row r="2140" spans="1:24" x14ac:dyDescent="0.5">
      <c r="A2140" s="3" t="str">
        <f t="shared" si="101"/>
        <v>SOUTH INDIA</v>
      </c>
      <c r="B2140" s="3" t="s">
        <v>181</v>
      </c>
      <c r="C2140" s="3" t="s">
        <v>245</v>
      </c>
      <c r="D2140" s="3" t="s">
        <v>244</v>
      </c>
      <c r="E2140" s="3">
        <v>0</v>
      </c>
      <c r="F2140" s="3" t="s">
        <v>51</v>
      </c>
      <c r="G2140" s="3" t="s">
        <v>50</v>
      </c>
      <c r="H2140" s="3" t="s">
        <v>5</v>
      </c>
      <c r="I2140" s="3">
        <v>0</v>
      </c>
      <c r="J2140" s="3">
        <v>74</v>
      </c>
      <c r="K2140" s="3" t="s">
        <v>4</v>
      </c>
      <c r="L2140" s="3" t="s">
        <v>148</v>
      </c>
      <c r="M2140" s="4">
        <v>985119</v>
      </c>
      <c r="N2140" s="3">
        <v>0</v>
      </c>
      <c r="O2140" s="4">
        <f t="shared" si="102"/>
        <v>985119</v>
      </c>
      <c r="P2140" s="3">
        <v>17222</v>
      </c>
      <c r="Q2140" s="3">
        <v>5</v>
      </c>
      <c r="R2140" s="3">
        <v>17227</v>
      </c>
      <c r="S2140" s="3">
        <v>1.070967862</v>
      </c>
      <c r="T2140" s="3">
        <v>1.383173728</v>
      </c>
      <c r="U2140" s="3">
        <v>1608545</v>
      </c>
      <c r="V2140" s="3">
        <f t="shared" si="103"/>
        <v>1.0709678622606145</v>
      </c>
      <c r="W2140" s="3"/>
      <c r="X2140" s="3"/>
    </row>
    <row r="2141" spans="1:24" x14ac:dyDescent="0.5">
      <c r="A2141" s="3" t="str">
        <f t="shared" si="101"/>
        <v>NORTH-EAST INDIA</v>
      </c>
      <c r="B2141" s="3" t="s">
        <v>238</v>
      </c>
      <c r="C2141" s="3" t="s">
        <v>237</v>
      </c>
      <c r="D2141" s="3" t="s">
        <v>243</v>
      </c>
      <c r="E2141" s="3">
        <v>1</v>
      </c>
      <c r="F2141" s="3" t="s">
        <v>242</v>
      </c>
      <c r="G2141" s="3" t="s">
        <v>241</v>
      </c>
      <c r="H2141" s="3" t="s">
        <v>23</v>
      </c>
      <c r="I2141" s="3">
        <v>0</v>
      </c>
      <c r="J2141" s="3">
        <v>38</v>
      </c>
      <c r="K2141" s="3" t="s">
        <v>135</v>
      </c>
      <c r="L2141" s="3" t="s">
        <v>9</v>
      </c>
      <c r="M2141" s="4">
        <v>29406813</v>
      </c>
      <c r="N2141" s="3">
        <v>0</v>
      </c>
      <c r="O2141" s="4">
        <f t="shared" si="102"/>
        <v>29406813</v>
      </c>
      <c r="P2141" s="3">
        <v>304185</v>
      </c>
      <c r="Q2141" s="3">
        <v>270</v>
      </c>
      <c r="R2141" s="3">
        <v>304455</v>
      </c>
      <c r="S2141" s="3">
        <v>42.462935330000001</v>
      </c>
      <c r="T2141" s="3">
        <v>52.179166379999998</v>
      </c>
      <c r="U2141" s="3">
        <v>716990</v>
      </c>
      <c r="V2141" s="3">
        <f t="shared" si="103"/>
        <v>42.462935326852538</v>
      </c>
      <c r="W2141" s="3"/>
      <c r="X2141" s="3"/>
    </row>
    <row r="2142" spans="1:24" x14ac:dyDescent="0.5">
      <c r="A2142" s="3" t="str">
        <f t="shared" si="101"/>
        <v>NORTH-EAST INDIA</v>
      </c>
      <c r="B2142" s="3" t="s">
        <v>238</v>
      </c>
      <c r="C2142" s="3" t="s">
        <v>237</v>
      </c>
      <c r="D2142" s="3" t="s">
        <v>240</v>
      </c>
      <c r="E2142" s="3">
        <v>0</v>
      </c>
      <c r="F2142" s="3" t="s">
        <v>11</v>
      </c>
      <c r="G2142" s="3" t="s">
        <v>10</v>
      </c>
      <c r="H2142" s="3" t="s">
        <v>5</v>
      </c>
      <c r="I2142" s="3">
        <v>0</v>
      </c>
      <c r="J2142" s="3">
        <v>53</v>
      </c>
      <c r="K2142" s="3" t="s">
        <v>135</v>
      </c>
      <c r="L2142" s="3" t="s">
        <v>29</v>
      </c>
      <c r="M2142" s="4">
        <v>136735735</v>
      </c>
      <c r="N2142" s="4">
        <v>3408159</v>
      </c>
      <c r="O2142" s="4">
        <f t="shared" si="102"/>
        <v>133327576</v>
      </c>
      <c r="P2142" s="3">
        <v>240240</v>
      </c>
      <c r="Q2142" s="3">
        <v>185</v>
      </c>
      <c r="R2142" s="3">
        <v>240425</v>
      </c>
      <c r="S2142" s="3">
        <v>33.53254578</v>
      </c>
      <c r="T2142" s="3">
        <v>41.205354079999999</v>
      </c>
      <c r="U2142" s="3">
        <v>716990</v>
      </c>
      <c r="V2142" s="3">
        <f t="shared" si="103"/>
        <v>33.532545781670599</v>
      </c>
      <c r="W2142" s="3"/>
      <c r="X2142" s="3"/>
    </row>
    <row r="2143" spans="1:24" x14ac:dyDescent="0.5">
      <c r="A2143" s="3" t="str">
        <f t="shared" si="101"/>
        <v>NORTH-EAST INDIA</v>
      </c>
      <c r="B2143" s="3" t="s">
        <v>238</v>
      </c>
      <c r="C2143" s="3" t="s">
        <v>237</v>
      </c>
      <c r="D2143" s="3" t="s">
        <v>239</v>
      </c>
      <c r="E2143" s="3">
        <v>0</v>
      </c>
      <c r="F2143" s="3" t="s">
        <v>7</v>
      </c>
      <c r="G2143" s="3" t="s">
        <v>6</v>
      </c>
      <c r="H2143" s="3" t="s">
        <v>5</v>
      </c>
      <c r="I2143" s="3">
        <v>0</v>
      </c>
      <c r="J2143" s="3">
        <v>55</v>
      </c>
      <c r="K2143" s="3" t="s">
        <v>135</v>
      </c>
      <c r="L2143" s="3" t="s">
        <v>148</v>
      </c>
      <c r="M2143" s="4">
        <v>1025030</v>
      </c>
      <c r="N2143" s="3">
        <v>0</v>
      </c>
      <c r="O2143" s="4">
        <f t="shared" si="102"/>
        <v>1025030</v>
      </c>
      <c r="P2143" s="3">
        <v>31394</v>
      </c>
      <c r="Q2143" s="3">
        <v>313</v>
      </c>
      <c r="R2143" s="3">
        <v>31707</v>
      </c>
      <c r="S2143" s="3">
        <v>4.4222374090000001</v>
      </c>
      <c r="T2143" s="3">
        <v>5.4341194210000001</v>
      </c>
      <c r="U2143" s="3">
        <v>716990</v>
      </c>
      <c r="V2143" s="3">
        <f t="shared" si="103"/>
        <v>4.4222374091688863</v>
      </c>
      <c r="W2143" s="3"/>
      <c r="X2143" s="3"/>
    </row>
    <row r="2144" spans="1:24" x14ac:dyDescent="0.5">
      <c r="A2144" s="3" t="str">
        <f t="shared" si="101"/>
        <v>NORTH-EAST INDIA</v>
      </c>
      <c r="B2144" s="3" t="s">
        <v>238</v>
      </c>
      <c r="C2144" s="3" t="s">
        <v>237</v>
      </c>
      <c r="D2144" s="3" t="s">
        <v>0</v>
      </c>
      <c r="E2144" s="3">
        <v>0</v>
      </c>
      <c r="F2144" s="3" t="s">
        <v>0</v>
      </c>
      <c r="G2144" s="3"/>
      <c r="H2144" s="3"/>
      <c r="I2144" s="3"/>
      <c r="J2144" s="3"/>
      <c r="K2144" s="3"/>
      <c r="L2144" s="3"/>
      <c r="M2144" s="4">
        <v>0</v>
      </c>
      <c r="N2144" s="3">
        <v>0</v>
      </c>
      <c r="O2144" s="4">
        <f t="shared" si="102"/>
        <v>0</v>
      </c>
      <c r="P2144" s="3">
        <v>6451</v>
      </c>
      <c r="Q2144" s="3">
        <v>3</v>
      </c>
      <c r="R2144" s="3">
        <v>6454</v>
      </c>
      <c r="S2144" s="3">
        <v>0.90015202400000005</v>
      </c>
      <c r="T2144" s="3">
        <v>1.106121889</v>
      </c>
      <c r="U2144" s="3">
        <v>716990</v>
      </c>
      <c r="V2144" s="3">
        <f t="shared" si="103"/>
        <v>0.90015202443548725</v>
      </c>
      <c r="W2144" s="3"/>
      <c r="X2144" s="3"/>
    </row>
    <row r="2145" spans="1:24" x14ac:dyDescent="0.5">
      <c r="A2145" s="3" t="str">
        <f t="shared" si="101"/>
        <v>WEST INDIA</v>
      </c>
      <c r="B2145" s="3" t="s">
        <v>230</v>
      </c>
      <c r="C2145" s="3" t="s">
        <v>229</v>
      </c>
      <c r="D2145" s="3" t="s">
        <v>236</v>
      </c>
      <c r="E2145" s="3">
        <v>1</v>
      </c>
      <c r="F2145" s="3" t="s">
        <v>7</v>
      </c>
      <c r="G2145" s="3" t="s">
        <v>6</v>
      </c>
      <c r="H2145" s="3" t="s">
        <v>5</v>
      </c>
      <c r="I2145" s="3">
        <v>0</v>
      </c>
      <c r="J2145" s="3">
        <v>54</v>
      </c>
      <c r="K2145" s="3" t="s">
        <v>135</v>
      </c>
      <c r="L2145" s="3" t="s">
        <v>9</v>
      </c>
      <c r="M2145" s="4">
        <v>48196946</v>
      </c>
      <c r="N2145" s="4">
        <v>15602872</v>
      </c>
      <c r="O2145" s="4">
        <f t="shared" si="102"/>
        <v>32594074</v>
      </c>
      <c r="P2145" s="3">
        <v>867694</v>
      </c>
      <c r="Q2145" s="3">
        <v>3854</v>
      </c>
      <c r="R2145" s="3">
        <v>871548</v>
      </c>
      <c r="S2145" s="3">
        <v>42.112739959999999</v>
      </c>
      <c r="T2145" s="3">
        <v>59.883043829999998</v>
      </c>
      <c r="U2145" s="3">
        <v>2069559</v>
      </c>
      <c r="V2145" s="3">
        <f t="shared" si="103"/>
        <v>42.112739960542314</v>
      </c>
      <c r="W2145" s="3"/>
      <c r="X2145" s="3"/>
    </row>
    <row r="2146" spans="1:24" x14ac:dyDescent="0.5">
      <c r="A2146" s="3" t="str">
        <f t="shared" si="101"/>
        <v>WEST INDIA</v>
      </c>
      <c r="B2146" s="3" t="s">
        <v>230</v>
      </c>
      <c r="C2146" s="3" t="s">
        <v>229</v>
      </c>
      <c r="D2146" s="3" t="s">
        <v>235</v>
      </c>
      <c r="E2146" s="3">
        <v>0</v>
      </c>
      <c r="F2146" s="3" t="s">
        <v>11</v>
      </c>
      <c r="G2146" s="3" t="s">
        <v>10</v>
      </c>
      <c r="H2146" s="3" t="s">
        <v>5</v>
      </c>
      <c r="I2146" s="3">
        <v>0</v>
      </c>
      <c r="J2146" s="3">
        <v>59</v>
      </c>
      <c r="K2146" s="3" t="s">
        <v>135</v>
      </c>
      <c r="L2146" s="3" t="s">
        <v>29</v>
      </c>
      <c r="M2146" s="4">
        <v>32075616</v>
      </c>
      <c r="N2146" s="4">
        <v>4127647</v>
      </c>
      <c r="O2146" s="4">
        <f t="shared" si="102"/>
        <v>27947969</v>
      </c>
      <c r="P2146" s="3">
        <v>431960</v>
      </c>
      <c r="Q2146" s="3">
        <v>1674</v>
      </c>
      <c r="R2146" s="3">
        <v>433634</v>
      </c>
      <c r="S2146" s="3">
        <v>20.952966310000001</v>
      </c>
      <c r="T2146" s="3">
        <v>29.79448502</v>
      </c>
      <c r="U2146" s="3">
        <v>2069559</v>
      </c>
      <c r="V2146" s="3">
        <f t="shared" si="103"/>
        <v>20.952966308281137</v>
      </c>
      <c r="W2146" s="3"/>
      <c r="X2146" s="3"/>
    </row>
    <row r="2147" spans="1:24" x14ac:dyDescent="0.5">
      <c r="A2147" s="3" t="str">
        <f t="shared" si="101"/>
        <v>WEST INDIA</v>
      </c>
      <c r="B2147" s="3" t="s">
        <v>230</v>
      </c>
      <c r="C2147" s="3" t="s">
        <v>229</v>
      </c>
      <c r="D2147" s="3" t="s">
        <v>234</v>
      </c>
      <c r="E2147" s="3">
        <v>0</v>
      </c>
      <c r="F2147" s="3" t="s">
        <v>233</v>
      </c>
      <c r="G2147" s="3" t="s">
        <v>232</v>
      </c>
      <c r="H2147" s="3" t="s">
        <v>5</v>
      </c>
      <c r="I2147" s="3">
        <v>0</v>
      </c>
      <c r="J2147" s="3">
        <v>65</v>
      </c>
      <c r="K2147" s="3" t="s">
        <v>135</v>
      </c>
      <c r="L2147" s="3" t="s">
        <v>9</v>
      </c>
      <c r="M2147" s="4">
        <v>10682700</v>
      </c>
      <c r="N2147" s="3">
        <v>0</v>
      </c>
      <c r="O2147" s="4">
        <f t="shared" si="102"/>
        <v>10682700</v>
      </c>
      <c r="P2147" s="3">
        <v>50953</v>
      </c>
      <c r="Q2147" s="3">
        <v>690</v>
      </c>
      <c r="R2147" s="3">
        <v>51643</v>
      </c>
      <c r="S2147" s="3">
        <v>2.4953625389999998</v>
      </c>
      <c r="T2147" s="3">
        <v>3.5483301350000001</v>
      </c>
      <c r="U2147" s="3">
        <v>2069559</v>
      </c>
      <c r="V2147" s="3">
        <f t="shared" si="103"/>
        <v>2.4953625385891391</v>
      </c>
      <c r="W2147" s="3"/>
      <c r="X2147" s="3"/>
    </row>
    <row r="2148" spans="1:24" x14ac:dyDescent="0.5">
      <c r="A2148" s="3" t="str">
        <f t="shared" si="101"/>
        <v>WEST INDIA</v>
      </c>
      <c r="B2148" s="3" t="s">
        <v>230</v>
      </c>
      <c r="C2148" s="3" t="s">
        <v>229</v>
      </c>
      <c r="D2148" s="3" t="s">
        <v>0</v>
      </c>
      <c r="E2148" s="3">
        <v>0</v>
      </c>
      <c r="F2148" s="3" t="s">
        <v>0</v>
      </c>
      <c r="G2148" s="3"/>
      <c r="H2148" s="3"/>
      <c r="I2148" s="3"/>
      <c r="J2148" s="3"/>
      <c r="K2148" s="3"/>
      <c r="L2148" s="3"/>
      <c r="M2148" s="4">
        <v>0</v>
      </c>
      <c r="N2148" s="3">
        <v>0</v>
      </c>
      <c r="O2148" s="4">
        <f t="shared" si="102"/>
        <v>0</v>
      </c>
      <c r="P2148" s="3">
        <v>28144</v>
      </c>
      <c r="Q2148" s="3">
        <v>35</v>
      </c>
      <c r="R2148" s="3">
        <v>28179</v>
      </c>
      <c r="S2148" s="3">
        <v>1.361594427</v>
      </c>
      <c r="T2148" s="3">
        <v>1.936146135</v>
      </c>
      <c r="U2148" s="3">
        <v>2069559</v>
      </c>
      <c r="V2148" s="3">
        <f t="shared" si="103"/>
        <v>1.3615944266387185</v>
      </c>
      <c r="W2148" s="3"/>
      <c r="X2148" s="3"/>
    </row>
    <row r="2149" spans="1:24" x14ac:dyDescent="0.5">
      <c r="A2149" s="3" t="str">
        <f t="shared" si="101"/>
        <v>WEST INDIA</v>
      </c>
      <c r="B2149" s="3" t="s">
        <v>230</v>
      </c>
      <c r="C2149" s="3" t="s">
        <v>229</v>
      </c>
      <c r="D2149" s="3" t="s">
        <v>231</v>
      </c>
      <c r="E2149" s="3">
        <v>0</v>
      </c>
      <c r="F2149" s="3" t="s">
        <v>51</v>
      </c>
      <c r="G2149" s="3" t="s">
        <v>50</v>
      </c>
      <c r="H2149" s="3" t="s">
        <v>5</v>
      </c>
      <c r="I2149" s="3">
        <v>0</v>
      </c>
      <c r="J2149" s="3">
        <v>51</v>
      </c>
      <c r="K2149" s="3" t="s">
        <v>135</v>
      </c>
      <c r="L2149" s="3" t="s">
        <v>13</v>
      </c>
      <c r="M2149" s="4">
        <v>330700</v>
      </c>
      <c r="N2149" s="3">
        <v>0</v>
      </c>
      <c r="O2149" s="4">
        <f t="shared" si="102"/>
        <v>330700</v>
      </c>
      <c r="P2149" s="3">
        <v>18378</v>
      </c>
      <c r="Q2149" s="3">
        <v>8</v>
      </c>
      <c r="R2149" s="3">
        <v>18386</v>
      </c>
      <c r="S2149" s="3">
        <v>0.88840182899999998</v>
      </c>
      <c r="T2149" s="3">
        <v>1.2632805579999999</v>
      </c>
      <c r="U2149" s="3">
        <v>2069559</v>
      </c>
      <c r="V2149" s="3">
        <f t="shared" si="103"/>
        <v>0.88840182860213213</v>
      </c>
      <c r="W2149" s="3"/>
      <c r="X2149" s="3"/>
    </row>
    <row r="2150" spans="1:24" x14ac:dyDescent="0.5">
      <c r="A2150" s="3" t="str">
        <f t="shared" si="101"/>
        <v>WEST INDIA</v>
      </c>
      <c r="B2150" s="3" t="s">
        <v>230</v>
      </c>
      <c r="C2150" s="3" t="s">
        <v>229</v>
      </c>
      <c r="D2150" s="3" t="s">
        <v>228</v>
      </c>
      <c r="E2150" s="3">
        <v>0</v>
      </c>
      <c r="F2150" s="3" t="s">
        <v>55</v>
      </c>
      <c r="G2150" s="3" t="s">
        <v>54</v>
      </c>
      <c r="H2150" s="3" t="s">
        <v>5</v>
      </c>
      <c r="I2150" s="3">
        <v>0</v>
      </c>
      <c r="J2150" s="3">
        <v>53</v>
      </c>
      <c r="K2150" s="3" t="s">
        <v>135</v>
      </c>
      <c r="L2150" s="3" t="s">
        <v>22</v>
      </c>
      <c r="M2150" s="4">
        <v>1112508</v>
      </c>
      <c r="N2150" s="4">
        <v>85000</v>
      </c>
      <c r="O2150" s="4">
        <f t="shared" si="102"/>
        <v>1027508</v>
      </c>
      <c r="P2150" s="3">
        <v>16303</v>
      </c>
      <c r="Q2150" s="3">
        <v>15</v>
      </c>
      <c r="R2150" s="3">
        <v>16318</v>
      </c>
      <c r="S2150" s="3">
        <v>0.78847715900000004</v>
      </c>
      <c r="T2150" s="3">
        <v>1.1211906970000001</v>
      </c>
      <c r="U2150" s="3">
        <v>2069559</v>
      </c>
      <c r="V2150" s="3">
        <f t="shared" si="103"/>
        <v>0.7884771586603716</v>
      </c>
      <c r="W2150" s="3"/>
      <c r="X2150" s="3"/>
    </row>
    <row r="2151" spans="1:24" x14ac:dyDescent="0.5">
      <c r="A2151" s="3" t="str">
        <f t="shared" si="101"/>
        <v>NORTH INDIA</v>
      </c>
      <c r="B2151" s="3" t="s">
        <v>221</v>
      </c>
      <c r="C2151" s="3" t="s">
        <v>220</v>
      </c>
      <c r="D2151" s="3" t="s">
        <v>227</v>
      </c>
      <c r="E2151" s="3">
        <v>1</v>
      </c>
      <c r="F2151" s="3" t="s">
        <v>7</v>
      </c>
      <c r="G2151" s="3" t="s">
        <v>6</v>
      </c>
      <c r="H2151" s="3" t="s">
        <v>5</v>
      </c>
      <c r="I2151" s="3">
        <v>0</v>
      </c>
      <c r="J2151" s="3">
        <v>62</v>
      </c>
      <c r="K2151" s="3" t="s">
        <v>4</v>
      </c>
      <c r="L2151" s="3" t="s">
        <v>9</v>
      </c>
      <c r="M2151" s="4">
        <v>70827203</v>
      </c>
      <c r="N2151" s="3">
        <v>0</v>
      </c>
      <c r="O2151" s="4">
        <f t="shared" si="102"/>
        <v>70827203</v>
      </c>
      <c r="P2151" s="3">
        <v>715406</v>
      </c>
      <c r="Q2151" s="3">
        <v>8905</v>
      </c>
      <c r="R2151" s="3">
        <v>724311</v>
      </c>
      <c r="S2151" s="3">
        <v>42.96500923</v>
      </c>
      <c r="T2151" s="3">
        <v>61.243193429999998</v>
      </c>
      <c r="U2151" s="3">
        <v>1685816</v>
      </c>
      <c r="V2151" s="3">
        <f t="shared" si="103"/>
        <v>42.965009229951548</v>
      </c>
      <c r="W2151" s="3"/>
      <c r="X2151" s="3"/>
    </row>
    <row r="2152" spans="1:24" x14ac:dyDescent="0.5">
      <c r="A2152" s="3" t="str">
        <f t="shared" si="101"/>
        <v>NORTH INDIA</v>
      </c>
      <c r="B2152" s="3" t="s">
        <v>221</v>
      </c>
      <c r="C2152" s="3" t="s">
        <v>220</v>
      </c>
      <c r="D2152" s="3" t="s">
        <v>226</v>
      </c>
      <c r="E2152" s="3">
        <v>0</v>
      </c>
      <c r="F2152" s="3" t="s">
        <v>11</v>
      </c>
      <c r="G2152" s="3" t="s">
        <v>10</v>
      </c>
      <c r="H2152" s="3" t="s">
        <v>5</v>
      </c>
      <c r="I2152" s="3">
        <v>0</v>
      </c>
      <c r="J2152" s="3">
        <v>54</v>
      </c>
      <c r="K2152" s="3" t="s">
        <v>4</v>
      </c>
      <c r="L2152" s="3" t="s">
        <v>148</v>
      </c>
      <c r="M2152" s="4">
        <v>360230337</v>
      </c>
      <c r="N2152" s="4">
        <v>4800765</v>
      </c>
      <c r="O2152" s="4">
        <f t="shared" si="102"/>
        <v>355429572</v>
      </c>
      <c r="P2152" s="3">
        <v>366123</v>
      </c>
      <c r="Q2152" s="3">
        <v>936</v>
      </c>
      <c r="R2152" s="3">
        <v>367059</v>
      </c>
      <c r="S2152" s="3">
        <v>21.77337266</v>
      </c>
      <c r="T2152" s="3">
        <v>31.03620591</v>
      </c>
      <c r="U2152" s="3">
        <v>1685816</v>
      </c>
      <c r="V2152" s="3">
        <f t="shared" si="103"/>
        <v>21.773372657514226</v>
      </c>
      <c r="W2152" s="3"/>
      <c r="X2152" s="3"/>
    </row>
    <row r="2153" spans="1:24" x14ac:dyDescent="0.5">
      <c r="A2153" s="3" t="str">
        <f t="shared" si="101"/>
        <v>NORTH INDIA</v>
      </c>
      <c r="B2153" s="3" t="s">
        <v>221</v>
      </c>
      <c r="C2153" s="3" t="s">
        <v>220</v>
      </c>
      <c r="D2153" s="3" t="s">
        <v>225</v>
      </c>
      <c r="E2153" s="3">
        <v>0</v>
      </c>
      <c r="F2153" s="3" t="s">
        <v>224</v>
      </c>
      <c r="G2153" s="3" t="s">
        <v>77</v>
      </c>
      <c r="H2153" s="3" t="s">
        <v>5</v>
      </c>
      <c r="I2153" s="3">
        <v>3</v>
      </c>
      <c r="J2153" s="3">
        <v>59</v>
      </c>
      <c r="K2153" s="3" t="s">
        <v>4</v>
      </c>
      <c r="L2153" s="3" t="s">
        <v>9</v>
      </c>
      <c r="M2153" s="4">
        <v>11936017</v>
      </c>
      <c r="N2153" s="4">
        <v>2500000</v>
      </c>
      <c r="O2153" s="4">
        <f t="shared" si="102"/>
        <v>9436017</v>
      </c>
      <c r="P2153" s="3">
        <v>24135</v>
      </c>
      <c r="Q2153" s="3">
        <v>184</v>
      </c>
      <c r="R2153" s="3">
        <v>24319</v>
      </c>
      <c r="S2153" s="3">
        <v>1.4425654990000001</v>
      </c>
      <c r="T2153" s="3">
        <v>2.0562620489999999</v>
      </c>
      <c r="U2153" s="3">
        <v>1685816</v>
      </c>
      <c r="V2153" s="3">
        <f t="shared" si="103"/>
        <v>1.4425654994376611</v>
      </c>
      <c r="W2153" s="3"/>
      <c r="X2153" s="3"/>
    </row>
    <row r="2154" spans="1:24" x14ac:dyDescent="0.5">
      <c r="A2154" s="3" t="str">
        <f t="shared" si="101"/>
        <v>NORTH INDIA</v>
      </c>
      <c r="B2154" s="3" t="s">
        <v>221</v>
      </c>
      <c r="C2154" s="3" t="s">
        <v>220</v>
      </c>
      <c r="D2154" s="3" t="s">
        <v>223</v>
      </c>
      <c r="E2154" s="3">
        <v>0</v>
      </c>
      <c r="F2154" s="3" t="s">
        <v>222</v>
      </c>
      <c r="G2154" s="3" t="s">
        <v>27</v>
      </c>
      <c r="H2154" s="3" t="s">
        <v>5</v>
      </c>
      <c r="I2154" s="3">
        <v>0</v>
      </c>
      <c r="J2154" s="3">
        <v>60</v>
      </c>
      <c r="K2154" s="3" t="s">
        <v>4</v>
      </c>
      <c r="L2154" s="3" t="s">
        <v>13</v>
      </c>
      <c r="M2154" s="4">
        <v>20355810</v>
      </c>
      <c r="N2154" s="4">
        <v>1950000</v>
      </c>
      <c r="O2154" s="4">
        <f t="shared" si="102"/>
        <v>18405810</v>
      </c>
      <c r="P2154" s="3">
        <v>18476</v>
      </c>
      <c r="Q2154" s="3">
        <v>573</v>
      </c>
      <c r="R2154" s="3">
        <v>19049</v>
      </c>
      <c r="S2154" s="3">
        <v>1.129957243</v>
      </c>
      <c r="T2154" s="3">
        <v>1.610663916</v>
      </c>
      <c r="U2154" s="3">
        <v>1685816</v>
      </c>
      <c r="V2154" s="3">
        <f t="shared" si="103"/>
        <v>1.1299572432578644</v>
      </c>
      <c r="W2154" s="3"/>
      <c r="X2154" s="3"/>
    </row>
    <row r="2155" spans="1:24" x14ac:dyDescent="0.5">
      <c r="A2155" s="3" t="str">
        <f t="shared" si="101"/>
        <v>NORTH INDIA</v>
      </c>
      <c r="B2155" s="3" t="s">
        <v>221</v>
      </c>
      <c r="C2155" s="3" t="s">
        <v>220</v>
      </c>
      <c r="D2155" s="3" t="s">
        <v>219</v>
      </c>
      <c r="E2155" s="3">
        <v>0</v>
      </c>
      <c r="F2155" s="3" t="s">
        <v>55</v>
      </c>
      <c r="G2155" s="3" t="s">
        <v>54</v>
      </c>
      <c r="H2155" s="3" t="s">
        <v>5</v>
      </c>
      <c r="I2155" s="3">
        <v>0</v>
      </c>
      <c r="J2155" s="3">
        <v>62</v>
      </c>
      <c r="K2155" s="3" t="s">
        <v>61</v>
      </c>
      <c r="L2155" s="3" t="s">
        <v>29</v>
      </c>
      <c r="M2155" s="4">
        <v>29125108</v>
      </c>
      <c r="N2155" s="3">
        <v>0</v>
      </c>
      <c r="O2155" s="4">
        <f t="shared" si="102"/>
        <v>29125108</v>
      </c>
      <c r="P2155" s="3">
        <v>16442</v>
      </c>
      <c r="Q2155" s="3">
        <v>159</v>
      </c>
      <c r="R2155" s="3">
        <v>16601</v>
      </c>
      <c r="S2155" s="3">
        <v>0.98474566600000002</v>
      </c>
      <c r="T2155" s="3">
        <v>1.403676396</v>
      </c>
      <c r="U2155" s="3">
        <v>1685816</v>
      </c>
      <c r="V2155" s="3">
        <f t="shared" si="103"/>
        <v>0.98474566619370074</v>
      </c>
      <c r="W2155" s="3"/>
      <c r="X2155" s="3"/>
    </row>
    <row r="2156" spans="1:24" x14ac:dyDescent="0.5">
      <c r="A2156" s="3" t="str">
        <f t="shared" si="101"/>
        <v>SOUTH INDIA</v>
      </c>
      <c r="B2156" s="3" t="s">
        <v>181</v>
      </c>
      <c r="C2156" s="3" t="s">
        <v>216</v>
      </c>
      <c r="D2156" s="3" t="s">
        <v>218</v>
      </c>
      <c r="E2156" s="3">
        <v>1</v>
      </c>
      <c r="F2156" s="3" t="s">
        <v>7</v>
      </c>
      <c r="G2156" s="3" t="s">
        <v>6</v>
      </c>
      <c r="H2156" s="3" t="s">
        <v>23</v>
      </c>
      <c r="I2156" s="3">
        <v>3</v>
      </c>
      <c r="J2156" s="3">
        <v>52</v>
      </c>
      <c r="K2156" s="3" t="s">
        <v>4</v>
      </c>
      <c r="L2156" s="3" t="s">
        <v>9</v>
      </c>
      <c r="M2156" s="4">
        <v>104872668</v>
      </c>
      <c r="N2156" s="4">
        <v>49936840</v>
      </c>
      <c r="O2156" s="4">
        <f t="shared" si="102"/>
        <v>54935828</v>
      </c>
      <c r="P2156" s="3">
        <v>717482</v>
      </c>
      <c r="Q2156" s="3">
        <v>1434</v>
      </c>
      <c r="R2156" s="3">
        <v>718916</v>
      </c>
      <c r="S2156" s="3">
        <v>47.490629579999997</v>
      </c>
      <c r="T2156" s="3">
        <v>62.42633223</v>
      </c>
      <c r="U2156" s="3">
        <v>1513806</v>
      </c>
      <c r="V2156" s="3">
        <f t="shared" si="103"/>
        <v>47.490629578691063</v>
      </c>
      <c r="W2156" s="3"/>
      <c r="X2156" s="3"/>
    </row>
    <row r="2157" spans="1:24" x14ac:dyDescent="0.5">
      <c r="A2157" s="3" t="str">
        <f t="shared" si="101"/>
        <v>SOUTH INDIA</v>
      </c>
      <c r="B2157" s="3" t="s">
        <v>181</v>
      </c>
      <c r="C2157" s="3" t="s">
        <v>216</v>
      </c>
      <c r="D2157" s="3" t="s">
        <v>217</v>
      </c>
      <c r="E2157" s="3">
        <v>0</v>
      </c>
      <c r="F2157" s="3" t="s">
        <v>183</v>
      </c>
      <c r="G2157" s="3" t="s">
        <v>182</v>
      </c>
      <c r="H2157" s="3" t="s">
        <v>5</v>
      </c>
      <c r="I2157" s="3">
        <v>1</v>
      </c>
      <c r="J2157" s="3">
        <v>50</v>
      </c>
      <c r="K2157" s="3" t="s">
        <v>4</v>
      </c>
      <c r="L2157" s="3" t="s">
        <v>3</v>
      </c>
      <c r="M2157" s="4">
        <v>990739778</v>
      </c>
      <c r="N2157" s="4">
        <v>21813972</v>
      </c>
      <c r="O2157" s="4">
        <f t="shared" si="102"/>
        <v>968925806</v>
      </c>
      <c r="P2157" s="3">
        <v>368932</v>
      </c>
      <c r="Q2157" s="3">
        <v>385</v>
      </c>
      <c r="R2157" s="3">
        <v>369317</v>
      </c>
      <c r="S2157" s="3">
        <v>24.396587149999998</v>
      </c>
      <c r="T2157" s="3">
        <v>32.069262250000001</v>
      </c>
      <c r="U2157" s="3">
        <v>1513806</v>
      </c>
      <c r="V2157" s="3">
        <f t="shared" si="103"/>
        <v>24.396587145248468</v>
      </c>
      <c r="W2157" s="3"/>
      <c r="X2157" s="3"/>
    </row>
    <row r="2158" spans="1:24" x14ac:dyDescent="0.5">
      <c r="A2158" s="3" t="str">
        <f t="shared" si="101"/>
        <v>SOUTH INDIA</v>
      </c>
      <c r="B2158" s="3" t="s">
        <v>181</v>
      </c>
      <c r="C2158" s="3" t="s">
        <v>216</v>
      </c>
      <c r="D2158" s="3" t="s">
        <v>215</v>
      </c>
      <c r="E2158" s="3">
        <v>0</v>
      </c>
      <c r="F2158" s="3" t="s">
        <v>55</v>
      </c>
      <c r="G2158" s="3" t="s">
        <v>54</v>
      </c>
      <c r="H2158" s="3" t="s">
        <v>5</v>
      </c>
      <c r="I2158" s="3">
        <v>1</v>
      </c>
      <c r="J2158" s="3">
        <v>43</v>
      </c>
      <c r="K2158" s="3" t="s">
        <v>61</v>
      </c>
      <c r="L2158" s="3" t="s">
        <v>29</v>
      </c>
      <c r="M2158" s="4">
        <v>4994000</v>
      </c>
      <c r="N2158" s="3">
        <v>0</v>
      </c>
      <c r="O2158" s="4">
        <f t="shared" si="102"/>
        <v>4994000</v>
      </c>
      <c r="P2158" s="3">
        <v>15910</v>
      </c>
      <c r="Q2158" s="3">
        <v>37</v>
      </c>
      <c r="R2158" s="3">
        <v>15947</v>
      </c>
      <c r="S2158" s="3">
        <v>1.0534374950000001</v>
      </c>
      <c r="T2158" s="3">
        <v>1.3847413609999999</v>
      </c>
      <c r="U2158" s="3">
        <v>1513806</v>
      </c>
      <c r="V2158" s="3">
        <f t="shared" si="103"/>
        <v>1.0534374946327336</v>
      </c>
      <c r="W2158" s="3"/>
      <c r="X2158" s="3"/>
    </row>
    <row r="2159" spans="1:24" x14ac:dyDescent="0.5">
      <c r="A2159" s="3" t="str">
        <f t="shared" si="101"/>
        <v>EAST INDIA</v>
      </c>
      <c r="B2159" s="3" t="s">
        <v>144</v>
      </c>
      <c r="C2159" s="3" t="s">
        <v>203</v>
      </c>
      <c r="D2159" s="3" t="s">
        <v>214</v>
      </c>
      <c r="E2159" s="3">
        <v>1</v>
      </c>
      <c r="F2159" s="3" t="s">
        <v>7</v>
      </c>
      <c r="G2159" s="3" t="s">
        <v>6</v>
      </c>
      <c r="H2159" s="3" t="s">
        <v>5</v>
      </c>
      <c r="I2159" s="3">
        <v>3</v>
      </c>
      <c r="J2159" s="3">
        <v>53</v>
      </c>
      <c r="K2159" s="3" t="s">
        <v>4</v>
      </c>
      <c r="L2159" s="3" t="s">
        <v>13</v>
      </c>
      <c r="M2159" s="4">
        <v>187007570</v>
      </c>
      <c r="N2159" s="4">
        <v>357561</v>
      </c>
      <c r="O2159" s="4">
        <f t="shared" si="102"/>
        <v>186650009</v>
      </c>
      <c r="P2159" s="3">
        <v>542341</v>
      </c>
      <c r="Q2159" s="3">
        <v>1565</v>
      </c>
      <c r="R2159" s="3">
        <v>543906</v>
      </c>
      <c r="S2159" s="3">
        <v>33.734788809999998</v>
      </c>
      <c r="T2159" s="3">
        <v>56.080762010000001</v>
      </c>
      <c r="U2159" s="3">
        <v>1612300</v>
      </c>
      <c r="V2159" s="3">
        <f t="shared" si="103"/>
        <v>33.734788811015321</v>
      </c>
      <c r="W2159" s="3"/>
      <c r="X2159" s="3"/>
    </row>
    <row r="2160" spans="1:24" x14ac:dyDescent="0.5">
      <c r="A2160" s="3" t="str">
        <f t="shared" si="101"/>
        <v>EAST INDIA</v>
      </c>
      <c r="B2160" s="3" t="s">
        <v>144</v>
      </c>
      <c r="C2160" s="3" t="s">
        <v>203</v>
      </c>
      <c r="D2160" s="3" t="s">
        <v>213</v>
      </c>
      <c r="E2160" s="3">
        <v>0</v>
      </c>
      <c r="F2160" s="3" t="s">
        <v>212</v>
      </c>
      <c r="G2160" s="3" t="s">
        <v>80</v>
      </c>
      <c r="H2160" s="3" t="s">
        <v>5</v>
      </c>
      <c r="I2160" s="3">
        <v>5</v>
      </c>
      <c r="J2160" s="3">
        <v>56</v>
      </c>
      <c r="K2160" s="3" t="s">
        <v>4</v>
      </c>
      <c r="L2160" s="3" t="s">
        <v>9</v>
      </c>
      <c r="M2160" s="4">
        <v>24441520</v>
      </c>
      <c r="N2160" s="4">
        <v>1358960</v>
      </c>
      <c r="O2160" s="4">
        <f t="shared" si="102"/>
        <v>23082560</v>
      </c>
      <c r="P2160" s="3">
        <v>265891</v>
      </c>
      <c r="Q2160" s="3">
        <v>737</v>
      </c>
      <c r="R2160" s="3">
        <v>266628</v>
      </c>
      <c r="S2160" s="3">
        <v>16.53712088</v>
      </c>
      <c r="T2160" s="3">
        <v>27.491333820000001</v>
      </c>
      <c r="U2160" s="3">
        <v>1612300</v>
      </c>
      <c r="V2160" s="3">
        <f t="shared" si="103"/>
        <v>16.537120883210321</v>
      </c>
      <c r="W2160" s="3"/>
      <c r="X2160" s="3"/>
    </row>
    <row r="2161" spans="1:24" x14ac:dyDescent="0.5">
      <c r="A2161" s="3" t="str">
        <f t="shared" si="101"/>
        <v>EAST INDIA</v>
      </c>
      <c r="B2161" s="3" t="s">
        <v>144</v>
      </c>
      <c r="C2161" s="3" t="s">
        <v>203</v>
      </c>
      <c r="D2161" s="3" t="s">
        <v>211</v>
      </c>
      <c r="E2161" s="3">
        <v>0</v>
      </c>
      <c r="F2161" s="3" t="s">
        <v>51</v>
      </c>
      <c r="G2161" s="3" t="s">
        <v>177</v>
      </c>
      <c r="H2161" s="3" t="s">
        <v>5</v>
      </c>
      <c r="I2161" s="3">
        <v>3</v>
      </c>
      <c r="J2161" s="3">
        <v>49</v>
      </c>
      <c r="K2161" s="3" t="s">
        <v>4</v>
      </c>
      <c r="L2161" s="3" t="s">
        <v>9</v>
      </c>
      <c r="M2161" s="4">
        <v>9481398</v>
      </c>
      <c r="N2161" s="4">
        <v>50000</v>
      </c>
      <c r="O2161" s="4">
        <f t="shared" si="102"/>
        <v>9431398</v>
      </c>
      <c r="P2161" s="3">
        <v>27482</v>
      </c>
      <c r="Q2161" s="3">
        <v>95</v>
      </c>
      <c r="R2161" s="3">
        <v>27577</v>
      </c>
      <c r="S2161" s="3">
        <v>1.710413695</v>
      </c>
      <c r="T2161" s="3">
        <v>2.843394215</v>
      </c>
      <c r="U2161" s="3">
        <v>1612300</v>
      </c>
      <c r="V2161" s="3">
        <f t="shared" si="103"/>
        <v>1.710413694721826</v>
      </c>
      <c r="W2161" s="3"/>
      <c r="X2161" s="3"/>
    </row>
    <row r="2162" spans="1:24" x14ac:dyDescent="0.5">
      <c r="A2162" s="3" t="str">
        <f t="shared" si="101"/>
        <v>EAST INDIA</v>
      </c>
      <c r="B2162" s="3" t="s">
        <v>144</v>
      </c>
      <c r="C2162" s="3" t="s">
        <v>203</v>
      </c>
      <c r="D2162" s="3" t="s">
        <v>210</v>
      </c>
      <c r="E2162" s="3">
        <v>0</v>
      </c>
      <c r="F2162" s="3" t="s">
        <v>18</v>
      </c>
      <c r="G2162" s="3" t="s">
        <v>145</v>
      </c>
      <c r="H2162" s="3" t="s">
        <v>23</v>
      </c>
      <c r="I2162" s="3">
        <v>2</v>
      </c>
      <c r="J2162" s="3">
        <v>31</v>
      </c>
      <c r="K2162" s="3" t="s">
        <v>4</v>
      </c>
      <c r="L2162" s="3" t="s">
        <v>3</v>
      </c>
      <c r="M2162" s="4">
        <v>2561450</v>
      </c>
      <c r="N2162" s="4">
        <v>350000</v>
      </c>
      <c r="O2162" s="4">
        <f t="shared" si="102"/>
        <v>2211450</v>
      </c>
      <c r="P2162" s="3">
        <v>23582</v>
      </c>
      <c r="Q2162" s="3">
        <v>8</v>
      </c>
      <c r="R2162" s="3">
        <v>23590</v>
      </c>
      <c r="S2162" s="3">
        <v>1.4631272099999999</v>
      </c>
      <c r="T2162" s="3">
        <v>2.432304802</v>
      </c>
      <c r="U2162" s="3">
        <v>1612300</v>
      </c>
      <c r="V2162" s="3">
        <f t="shared" si="103"/>
        <v>1.4631272095763816</v>
      </c>
      <c r="W2162" s="3"/>
      <c r="X2162" s="3"/>
    </row>
    <row r="2163" spans="1:24" x14ac:dyDescent="0.5">
      <c r="A2163" s="3" t="str">
        <f t="shared" si="101"/>
        <v>EAST INDIA</v>
      </c>
      <c r="B2163" s="3" t="s">
        <v>144</v>
      </c>
      <c r="C2163" s="3" t="s">
        <v>203</v>
      </c>
      <c r="D2163" s="3" t="s">
        <v>209</v>
      </c>
      <c r="E2163" s="3">
        <v>0</v>
      </c>
      <c r="F2163" s="3" t="s">
        <v>18</v>
      </c>
      <c r="G2163" s="3" t="s">
        <v>208</v>
      </c>
      <c r="H2163" s="3" t="s">
        <v>5</v>
      </c>
      <c r="I2163" s="3">
        <v>0</v>
      </c>
      <c r="J2163" s="3">
        <v>51</v>
      </c>
      <c r="K2163" s="3" t="s">
        <v>4</v>
      </c>
      <c r="L2163" s="3" t="s">
        <v>22</v>
      </c>
      <c r="M2163" s="4">
        <v>121000</v>
      </c>
      <c r="N2163" s="3">
        <v>0</v>
      </c>
      <c r="O2163" s="4">
        <f t="shared" si="102"/>
        <v>121000</v>
      </c>
      <c r="P2163" s="3">
        <v>16357</v>
      </c>
      <c r="Q2163" s="3">
        <v>2</v>
      </c>
      <c r="R2163" s="3">
        <v>16359</v>
      </c>
      <c r="S2163" s="3">
        <v>1.0146374739999999</v>
      </c>
      <c r="T2163" s="3">
        <v>1.686734814</v>
      </c>
      <c r="U2163" s="3">
        <v>1612300</v>
      </c>
      <c r="V2163" s="3">
        <f t="shared" si="103"/>
        <v>1.0146374744154314</v>
      </c>
      <c r="W2163" s="3"/>
      <c r="X2163" s="3"/>
    </row>
    <row r="2164" spans="1:24" x14ac:dyDescent="0.5">
      <c r="A2164" s="3" t="str">
        <f t="shared" si="101"/>
        <v>EAST INDIA</v>
      </c>
      <c r="B2164" s="3" t="s">
        <v>144</v>
      </c>
      <c r="C2164" s="3" t="s">
        <v>203</v>
      </c>
      <c r="D2164" s="3" t="s">
        <v>0</v>
      </c>
      <c r="E2164" s="3">
        <v>0</v>
      </c>
      <c r="F2164" s="3" t="s">
        <v>0</v>
      </c>
      <c r="G2164" s="3"/>
      <c r="H2164" s="3"/>
      <c r="I2164" s="3"/>
      <c r="J2164" s="3"/>
      <c r="K2164" s="3"/>
      <c r="L2164" s="3"/>
      <c r="M2164" s="4">
        <v>0</v>
      </c>
      <c r="N2164" s="4">
        <v>0</v>
      </c>
      <c r="O2164" s="4">
        <f t="shared" si="102"/>
        <v>0</v>
      </c>
      <c r="P2164" s="3">
        <v>14405</v>
      </c>
      <c r="Q2164" s="3">
        <v>29</v>
      </c>
      <c r="R2164" s="3">
        <v>14434</v>
      </c>
      <c r="S2164" s="3">
        <v>0.89524282099999997</v>
      </c>
      <c r="T2164" s="3">
        <v>1.4882529680000001</v>
      </c>
      <c r="U2164" s="3">
        <v>1612300</v>
      </c>
      <c r="V2164" s="3">
        <f t="shared" si="103"/>
        <v>0.89524282081498485</v>
      </c>
      <c r="W2164" s="3"/>
      <c r="X2164" s="3"/>
    </row>
    <row r="2165" spans="1:24" x14ac:dyDescent="0.5">
      <c r="A2165" s="3" t="str">
        <f t="shared" si="101"/>
        <v>EAST INDIA</v>
      </c>
      <c r="B2165" s="3" t="s">
        <v>144</v>
      </c>
      <c r="C2165" s="3" t="s">
        <v>203</v>
      </c>
      <c r="D2165" s="3" t="s">
        <v>207</v>
      </c>
      <c r="E2165" s="3">
        <v>0</v>
      </c>
      <c r="F2165" s="3" t="s">
        <v>18</v>
      </c>
      <c r="G2165" s="3" t="s">
        <v>30</v>
      </c>
      <c r="H2165" s="3" t="s">
        <v>5</v>
      </c>
      <c r="I2165" s="3">
        <v>1</v>
      </c>
      <c r="J2165" s="3">
        <v>42</v>
      </c>
      <c r="K2165" s="3" t="s">
        <v>4</v>
      </c>
      <c r="L2165" s="3" t="s">
        <v>22</v>
      </c>
      <c r="M2165" s="4">
        <v>2938263</v>
      </c>
      <c r="N2165" s="4">
        <v>513600</v>
      </c>
      <c r="O2165" s="4">
        <f t="shared" si="102"/>
        <v>2424663</v>
      </c>
      <c r="P2165" s="3">
        <v>13933</v>
      </c>
      <c r="Q2165" s="3">
        <v>1</v>
      </c>
      <c r="R2165" s="3">
        <v>13934</v>
      </c>
      <c r="S2165" s="3">
        <v>0.86423122200000002</v>
      </c>
      <c r="T2165" s="3">
        <v>1.436699242</v>
      </c>
      <c r="U2165" s="3">
        <v>1612300</v>
      </c>
      <c r="V2165" s="3">
        <f t="shared" si="103"/>
        <v>0.86423122247720652</v>
      </c>
      <c r="W2165" s="3"/>
      <c r="X2165" s="3"/>
    </row>
    <row r="2166" spans="1:24" x14ac:dyDescent="0.5">
      <c r="A2166" s="3" t="str">
        <f t="shared" si="101"/>
        <v>EAST INDIA</v>
      </c>
      <c r="B2166" s="3" t="s">
        <v>144</v>
      </c>
      <c r="C2166" s="3" t="s">
        <v>203</v>
      </c>
      <c r="D2166" s="3" t="s">
        <v>206</v>
      </c>
      <c r="E2166" s="3">
        <v>0</v>
      </c>
      <c r="F2166" s="3" t="s">
        <v>205</v>
      </c>
      <c r="G2166" s="3" t="s">
        <v>204</v>
      </c>
      <c r="H2166" s="3" t="s">
        <v>5</v>
      </c>
      <c r="I2166" s="3">
        <v>0</v>
      </c>
      <c r="J2166" s="3">
        <v>64</v>
      </c>
      <c r="K2166" s="3" t="s">
        <v>4</v>
      </c>
      <c r="L2166" s="3" t="s">
        <v>114</v>
      </c>
      <c r="M2166" s="4">
        <v>4315459</v>
      </c>
      <c r="N2166" s="4">
        <v>1127000</v>
      </c>
      <c r="O2166" s="4">
        <f t="shared" si="102"/>
        <v>3188459</v>
      </c>
      <c r="P2166" s="3">
        <v>10050</v>
      </c>
      <c r="Q2166" s="3">
        <v>1</v>
      </c>
      <c r="R2166" s="3">
        <v>10051</v>
      </c>
      <c r="S2166" s="3">
        <v>0.62339515000000001</v>
      </c>
      <c r="T2166" s="3">
        <v>1.0363330040000001</v>
      </c>
      <c r="U2166" s="3">
        <v>1612300</v>
      </c>
      <c r="V2166" s="3">
        <f t="shared" si="103"/>
        <v>0.62339514978601995</v>
      </c>
      <c r="W2166" s="3"/>
      <c r="X2166" s="3"/>
    </row>
    <row r="2167" spans="1:24" x14ac:dyDescent="0.5">
      <c r="A2167" s="3" t="str">
        <f t="shared" si="101"/>
        <v>EAST INDIA</v>
      </c>
      <c r="B2167" s="3" t="s">
        <v>144</v>
      </c>
      <c r="C2167" s="3" t="s">
        <v>203</v>
      </c>
      <c r="D2167" s="3" t="s">
        <v>202</v>
      </c>
      <c r="E2167" s="3">
        <v>0</v>
      </c>
      <c r="F2167" s="3" t="s">
        <v>55</v>
      </c>
      <c r="G2167" s="3" t="s">
        <v>54</v>
      </c>
      <c r="H2167" s="3" t="s">
        <v>5</v>
      </c>
      <c r="I2167" s="3">
        <v>0</v>
      </c>
      <c r="J2167" s="3">
        <v>41</v>
      </c>
      <c r="K2167" s="3" t="s">
        <v>4</v>
      </c>
      <c r="L2167" s="3" t="s">
        <v>9</v>
      </c>
      <c r="M2167" s="4">
        <v>7696000</v>
      </c>
      <c r="N2167" s="4">
        <v>980000</v>
      </c>
      <c r="O2167" s="4">
        <f t="shared" si="102"/>
        <v>6716000</v>
      </c>
      <c r="P2167" s="3">
        <v>9655</v>
      </c>
      <c r="Q2167" s="3">
        <v>44</v>
      </c>
      <c r="R2167" s="3">
        <v>9699</v>
      </c>
      <c r="S2167" s="3">
        <v>0.60156298500000005</v>
      </c>
      <c r="T2167" s="3">
        <v>1.000039181</v>
      </c>
      <c r="U2167" s="3">
        <v>1612300</v>
      </c>
      <c r="V2167" s="3">
        <f t="shared" si="103"/>
        <v>0.60156298455622403</v>
      </c>
      <c r="W2167" s="3"/>
      <c r="X2167" s="3"/>
    </row>
    <row r="2168" spans="1:24" x14ac:dyDescent="0.5">
      <c r="A2168" s="3" t="str">
        <f t="shared" si="101"/>
        <v>CENTRAL INDIA</v>
      </c>
      <c r="B2168" s="3" t="s">
        <v>126</v>
      </c>
      <c r="C2168" s="3" t="s">
        <v>200</v>
      </c>
      <c r="D2168" s="3" t="s">
        <v>201</v>
      </c>
      <c r="E2168" s="3">
        <v>1</v>
      </c>
      <c r="F2168" s="3" t="s">
        <v>7</v>
      </c>
      <c r="G2168" s="3" t="s">
        <v>6</v>
      </c>
      <c r="H2168" s="3" t="s">
        <v>5</v>
      </c>
      <c r="I2168" s="3">
        <v>0</v>
      </c>
      <c r="J2168" s="3">
        <v>47</v>
      </c>
      <c r="K2168" s="3" t="s">
        <v>61</v>
      </c>
      <c r="L2168" s="3" t="s">
        <v>3</v>
      </c>
      <c r="M2168" s="4">
        <v>26417937</v>
      </c>
      <c r="N2168" s="4">
        <v>3203766</v>
      </c>
      <c r="O2168" s="4">
        <f t="shared" si="102"/>
        <v>23214171</v>
      </c>
      <c r="P2168" s="3">
        <v>790207</v>
      </c>
      <c r="Q2168" s="3">
        <v>1456</v>
      </c>
      <c r="R2168" s="3">
        <v>791663</v>
      </c>
      <c r="S2168" s="3">
        <v>47.655260050000003</v>
      </c>
      <c r="T2168" s="3">
        <v>63.178228070000003</v>
      </c>
      <c r="U2168" s="3">
        <v>1661229</v>
      </c>
      <c r="V2168" s="3">
        <f t="shared" si="103"/>
        <v>47.65526005144384</v>
      </c>
      <c r="W2168" s="3"/>
      <c r="X2168" s="3"/>
    </row>
    <row r="2169" spans="1:24" x14ac:dyDescent="0.5">
      <c r="A2169" s="3" t="str">
        <f t="shared" si="101"/>
        <v>CENTRAL INDIA</v>
      </c>
      <c r="B2169" s="3" t="s">
        <v>126</v>
      </c>
      <c r="C2169" s="3" t="s">
        <v>200</v>
      </c>
      <c r="D2169" s="3" t="s">
        <v>199</v>
      </c>
      <c r="E2169" s="3">
        <v>0</v>
      </c>
      <c r="F2169" s="3" t="s">
        <v>11</v>
      </c>
      <c r="G2169" s="3" t="s">
        <v>10</v>
      </c>
      <c r="H2169" s="3" t="s">
        <v>5</v>
      </c>
      <c r="I2169" s="3">
        <v>1</v>
      </c>
      <c r="J2169" s="3">
        <v>56</v>
      </c>
      <c r="K2169" s="3" t="s">
        <v>61</v>
      </c>
      <c r="L2169" s="3" t="s">
        <v>198</v>
      </c>
      <c r="M2169" s="4">
        <v>2181243</v>
      </c>
      <c r="N2169" s="4">
        <v>1785483</v>
      </c>
      <c r="O2169" s="4">
        <f t="shared" si="102"/>
        <v>395760</v>
      </c>
      <c r="P2169" s="3">
        <v>425509</v>
      </c>
      <c r="Q2169" s="3">
        <v>517</v>
      </c>
      <c r="R2169" s="3">
        <v>426026</v>
      </c>
      <c r="S2169" s="3">
        <v>25.645230130000002</v>
      </c>
      <c r="T2169" s="3">
        <v>33.998769420000002</v>
      </c>
      <c r="U2169" s="3">
        <v>1661229</v>
      </c>
      <c r="V2169" s="3">
        <f t="shared" si="103"/>
        <v>25.645230127815012</v>
      </c>
      <c r="W2169" s="3"/>
      <c r="X2169" s="3"/>
    </row>
    <row r="2170" spans="1:24" x14ac:dyDescent="0.5">
      <c r="A2170" s="3" t="str">
        <f t="shared" si="101"/>
        <v>EAST INDIA</v>
      </c>
      <c r="B2170" s="3" t="s">
        <v>192</v>
      </c>
      <c r="C2170" s="3" t="s">
        <v>191</v>
      </c>
      <c r="D2170" s="3" t="s">
        <v>197</v>
      </c>
      <c r="E2170" s="3">
        <v>1</v>
      </c>
      <c r="F2170" s="3" t="s">
        <v>196</v>
      </c>
      <c r="G2170" s="3" t="s">
        <v>195</v>
      </c>
      <c r="H2170" s="3" t="s">
        <v>23</v>
      </c>
      <c r="I2170" s="3">
        <v>0</v>
      </c>
      <c r="J2170" s="3">
        <v>57</v>
      </c>
      <c r="K2170" s="3" t="s">
        <v>4</v>
      </c>
      <c r="L2170" s="3" t="s">
        <v>13</v>
      </c>
      <c r="M2170" s="4">
        <v>28351569</v>
      </c>
      <c r="N2170" s="4">
        <v>5322615</v>
      </c>
      <c r="O2170" s="4">
        <f t="shared" si="102"/>
        <v>23028954</v>
      </c>
      <c r="P2170" s="3">
        <v>694617</v>
      </c>
      <c r="Q2170" s="3">
        <v>328</v>
      </c>
      <c r="R2170" s="3">
        <v>694945</v>
      </c>
      <c r="S2170" s="3">
        <v>43.030969890000001</v>
      </c>
      <c r="T2170" s="3">
        <v>53.003920309999998</v>
      </c>
      <c r="U2170" s="3">
        <v>1614988</v>
      </c>
      <c r="V2170" s="3">
        <f t="shared" si="103"/>
        <v>43.03096988955955</v>
      </c>
      <c r="W2170" s="3"/>
      <c r="X2170" s="3"/>
    </row>
    <row r="2171" spans="1:24" x14ac:dyDescent="0.5">
      <c r="A2171" s="3" t="str">
        <f t="shared" si="101"/>
        <v>EAST INDIA</v>
      </c>
      <c r="B2171" s="3" t="s">
        <v>192</v>
      </c>
      <c r="C2171" s="3" t="s">
        <v>191</v>
      </c>
      <c r="D2171" s="3" t="s">
        <v>194</v>
      </c>
      <c r="E2171" s="3">
        <v>0</v>
      </c>
      <c r="F2171" s="3" t="s">
        <v>7</v>
      </c>
      <c r="G2171" s="3" t="s">
        <v>6</v>
      </c>
      <c r="H2171" s="3" t="s">
        <v>5</v>
      </c>
      <c r="I2171" s="3">
        <v>2</v>
      </c>
      <c r="J2171" s="3">
        <v>56</v>
      </c>
      <c r="K2171" s="3" t="s">
        <v>4</v>
      </c>
      <c r="L2171" s="3" t="s">
        <v>13</v>
      </c>
      <c r="M2171" s="4">
        <v>246933</v>
      </c>
      <c r="N2171" s="3">
        <v>0</v>
      </c>
      <c r="O2171" s="4">
        <f t="shared" si="102"/>
        <v>246933</v>
      </c>
      <c r="P2171" s="3">
        <v>479016</v>
      </c>
      <c r="Q2171" s="3">
        <v>570</v>
      </c>
      <c r="R2171" s="3">
        <v>479586</v>
      </c>
      <c r="S2171" s="3">
        <v>29.695948210000001</v>
      </c>
      <c r="T2171" s="3">
        <v>36.578345229999996</v>
      </c>
      <c r="U2171" s="3">
        <v>1614988</v>
      </c>
      <c r="V2171" s="3">
        <f t="shared" si="103"/>
        <v>29.6959482051879</v>
      </c>
      <c r="W2171" s="3"/>
      <c r="X2171" s="3"/>
    </row>
    <row r="2172" spans="1:24" x14ac:dyDescent="0.5">
      <c r="A2172" s="3" t="str">
        <f t="shared" si="101"/>
        <v>EAST INDIA</v>
      </c>
      <c r="B2172" s="3" t="s">
        <v>192</v>
      </c>
      <c r="C2172" s="3" t="s">
        <v>191</v>
      </c>
      <c r="D2172" s="3" t="s">
        <v>193</v>
      </c>
      <c r="E2172" s="3">
        <v>0</v>
      </c>
      <c r="F2172" s="3" t="s">
        <v>51</v>
      </c>
      <c r="G2172" s="3" t="s">
        <v>177</v>
      </c>
      <c r="H2172" s="3" t="s">
        <v>23</v>
      </c>
      <c r="I2172" s="3">
        <v>0</v>
      </c>
      <c r="J2172" s="3">
        <v>58</v>
      </c>
      <c r="K2172" s="3" t="s">
        <v>4</v>
      </c>
      <c r="L2172" s="3" t="s">
        <v>114</v>
      </c>
      <c r="M2172" s="4">
        <v>12578736</v>
      </c>
      <c r="N2172" s="4">
        <v>2876353</v>
      </c>
      <c r="O2172" s="4">
        <f t="shared" si="102"/>
        <v>9702383</v>
      </c>
      <c r="P2172" s="3">
        <v>81149</v>
      </c>
      <c r="Q2172" s="3">
        <v>165</v>
      </c>
      <c r="R2172" s="3">
        <v>81314</v>
      </c>
      <c r="S2172" s="3">
        <v>5.034960012</v>
      </c>
      <c r="T2172" s="3">
        <v>6.2018732080000003</v>
      </c>
      <c r="U2172" s="3">
        <v>1614988</v>
      </c>
      <c r="V2172" s="3">
        <f t="shared" si="103"/>
        <v>5.0349600120867768</v>
      </c>
      <c r="W2172" s="3"/>
      <c r="X2172" s="3"/>
    </row>
    <row r="2173" spans="1:24" x14ac:dyDescent="0.5">
      <c r="A2173" s="3" t="str">
        <f t="shared" si="101"/>
        <v>EAST INDIA</v>
      </c>
      <c r="B2173" s="3" t="s">
        <v>192</v>
      </c>
      <c r="C2173" s="3" t="s">
        <v>191</v>
      </c>
      <c r="D2173" s="3" t="s">
        <v>190</v>
      </c>
      <c r="E2173" s="3">
        <v>0</v>
      </c>
      <c r="F2173" s="3" t="s">
        <v>11</v>
      </c>
      <c r="G2173" s="3" t="s">
        <v>10</v>
      </c>
      <c r="H2173" s="3" t="s">
        <v>23</v>
      </c>
      <c r="I2173" s="3">
        <v>0</v>
      </c>
      <c r="J2173" s="3">
        <v>40</v>
      </c>
      <c r="K2173" s="3" t="s">
        <v>4</v>
      </c>
      <c r="L2173" s="3" t="s">
        <v>9</v>
      </c>
      <c r="M2173" s="4">
        <v>5400000</v>
      </c>
      <c r="N2173" s="3">
        <v>0</v>
      </c>
      <c r="O2173" s="4">
        <f t="shared" si="102"/>
        <v>5400000</v>
      </c>
      <c r="P2173" s="3">
        <v>27555</v>
      </c>
      <c r="Q2173" s="3">
        <v>13</v>
      </c>
      <c r="R2173" s="3">
        <v>27568</v>
      </c>
      <c r="S2173" s="3">
        <v>1.707009588</v>
      </c>
      <c r="T2173" s="3">
        <v>2.1026298130000001</v>
      </c>
      <c r="U2173" s="3">
        <v>1614988</v>
      </c>
      <c r="V2173" s="3">
        <f t="shared" si="103"/>
        <v>1.7070095876873386</v>
      </c>
      <c r="W2173" s="3"/>
      <c r="X2173" s="3"/>
    </row>
    <row r="2174" spans="1:24" x14ac:dyDescent="0.5">
      <c r="A2174" s="3" t="str">
        <f t="shared" si="101"/>
        <v>CENTRAL INDIA</v>
      </c>
      <c r="B2174" s="3" t="s">
        <v>131</v>
      </c>
      <c r="C2174" s="3" t="s">
        <v>187</v>
      </c>
      <c r="D2174" s="3" t="s">
        <v>189</v>
      </c>
      <c r="E2174" s="3">
        <v>1</v>
      </c>
      <c r="F2174" s="3" t="s">
        <v>7</v>
      </c>
      <c r="G2174" s="3" t="s">
        <v>6</v>
      </c>
      <c r="H2174" s="3" t="s">
        <v>5</v>
      </c>
      <c r="I2174" s="3">
        <v>4</v>
      </c>
      <c r="J2174" s="3">
        <v>63</v>
      </c>
      <c r="K2174" s="3" t="s">
        <v>4</v>
      </c>
      <c r="L2174" s="3" t="s">
        <v>114</v>
      </c>
      <c r="M2174" s="4">
        <v>40886941</v>
      </c>
      <c r="N2174" s="4">
        <v>699025</v>
      </c>
      <c r="O2174" s="4">
        <f t="shared" si="102"/>
        <v>40187916</v>
      </c>
      <c r="P2174" s="3">
        <v>702441</v>
      </c>
      <c r="Q2174" s="3">
        <v>1066</v>
      </c>
      <c r="R2174" s="3">
        <v>703507</v>
      </c>
      <c r="S2174" s="3">
        <v>32.102132589999997</v>
      </c>
      <c r="T2174" s="3">
        <v>56.846707729999999</v>
      </c>
      <c r="U2174" s="3">
        <v>2191465</v>
      </c>
      <c r="V2174" s="3">
        <f t="shared" si="103"/>
        <v>32.102132591668131</v>
      </c>
      <c r="W2174" s="3"/>
      <c r="X2174" s="3"/>
    </row>
    <row r="2175" spans="1:24" x14ac:dyDescent="0.5">
      <c r="A2175" s="3" t="str">
        <f t="shared" si="101"/>
        <v>CENTRAL INDIA</v>
      </c>
      <c r="B2175" s="3" t="s">
        <v>131</v>
      </c>
      <c r="C2175" s="3" t="s">
        <v>187</v>
      </c>
      <c r="D2175" s="3" t="s">
        <v>188</v>
      </c>
      <c r="E2175" s="3">
        <v>0</v>
      </c>
      <c r="F2175" s="3" t="s">
        <v>132</v>
      </c>
      <c r="G2175" s="3" t="s">
        <v>77</v>
      </c>
      <c r="H2175" s="3" t="s">
        <v>5</v>
      </c>
      <c r="I2175" s="3">
        <v>2</v>
      </c>
      <c r="J2175" s="3">
        <v>61</v>
      </c>
      <c r="K2175" s="3" t="s">
        <v>4</v>
      </c>
      <c r="L2175" s="3" t="s">
        <v>22</v>
      </c>
      <c r="M2175" s="4">
        <v>458367272</v>
      </c>
      <c r="N2175" s="4">
        <v>2074764</v>
      </c>
      <c r="O2175" s="4">
        <f t="shared" si="102"/>
        <v>456292508</v>
      </c>
      <c r="P2175" s="3">
        <v>302263</v>
      </c>
      <c r="Q2175" s="3">
        <v>288</v>
      </c>
      <c r="R2175" s="3">
        <v>302551</v>
      </c>
      <c r="S2175" s="3">
        <v>13.805878720000001</v>
      </c>
      <c r="T2175" s="3">
        <v>24.44755812</v>
      </c>
      <c r="U2175" s="3">
        <v>2191465</v>
      </c>
      <c r="V2175" s="3">
        <f t="shared" si="103"/>
        <v>13.80587871583621</v>
      </c>
      <c r="W2175" s="3"/>
      <c r="X2175" s="3"/>
    </row>
    <row r="2176" spans="1:24" x14ac:dyDescent="0.5">
      <c r="A2176" s="3" t="str">
        <f t="shared" si="101"/>
        <v>CENTRAL INDIA</v>
      </c>
      <c r="B2176" s="3" t="s">
        <v>131</v>
      </c>
      <c r="C2176" s="3" t="s">
        <v>187</v>
      </c>
      <c r="D2176" s="3" t="s">
        <v>186</v>
      </c>
      <c r="E2176" s="3">
        <v>0</v>
      </c>
      <c r="F2176" s="3" t="s">
        <v>11</v>
      </c>
      <c r="G2176" s="3" t="s">
        <v>10</v>
      </c>
      <c r="H2176" s="3" t="s">
        <v>23</v>
      </c>
      <c r="I2176" s="3">
        <v>1</v>
      </c>
      <c r="J2176" s="3">
        <v>61</v>
      </c>
      <c r="K2176" s="3" t="s">
        <v>4</v>
      </c>
      <c r="L2176" s="3" t="s">
        <v>13</v>
      </c>
      <c r="M2176" s="4">
        <v>816046184</v>
      </c>
      <c r="N2176" s="4">
        <v>96675048</v>
      </c>
      <c r="O2176" s="4">
        <f t="shared" si="102"/>
        <v>719371136</v>
      </c>
      <c r="P2176" s="3">
        <v>185468</v>
      </c>
      <c r="Q2176" s="3">
        <v>166</v>
      </c>
      <c r="R2176" s="3">
        <v>185634</v>
      </c>
      <c r="S2176" s="3">
        <v>8.4707718350000007</v>
      </c>
      <c r="T2176" s="3">
        <v>15.00010909</v>
      </c>
      <c r="U2176" s="3">
        <v>2191465</v>
      </c>
      <c r="V2176" s="3">
        <f t="shared" si="103"/>
        <v>8.4707718352791392</v>
      </c>
      <c r="W2176" s="3"/>
      <c r="X2176" s="3"/>
    </row>
    <row r="2177" spans="1:24" x14ac:dyDescent="0.5">
      <c r="A2177" s="3" t="str">
        <f t="shared" si="101"/>
        <v>SOUTH INDIA</v>
      </c>
      <c r="B2177" s="3" t="s">
        <v>181</v>
      </c>
      <c r="C2177" s="3" t="s">
        <v>180</v>
      </c>
      <c r="D2177" s="3" t="s">
        <v>185</v>
      </c>
      <c r="E2177" s="3">
        <v>1</v>
      </c>
      <c r="F2177" s="3" t="s">
        <v>7</v>
      </c>
      <c r="G2177" s="3" t="s">
        <v>6</v>
      </c>
      <c r="H2177" s="3" t="s">
        <v>5</v>
      </c>
      <c r="I2177" s="3">
        <v>4</v>
      </c>
      <c r="J2177" s="3">
        <v>51</v>
      </c>
      <c r="K2177" s="3" t="s">
        <v>4</v>
      </c>
      <c r="L2177" s="3" t="s">
        <v>3</v>
      </c>
      <c r="M2177" s="4">
        <v>84755455</v>
      </c>
      <c r="N2177" s="4">
        <v>41016655</v>
      </c>
      <c r="O2177" s="4">
        <f t="shared" si="102"/>
        <v>43738800</v>
      </c>
      <c r="P2177" s="3">
        <v>783211</v>
      </c>
      <c r="Q2177" s="3">
        <v>2831</v>
      </c>
      <c r="R2177" s="3">
        <v>786042</v>
      </c>
      <c r="S2177" s="3">
        <v>50.497398500000003</v>
      </c>
      <c r="T2177" s="3">
        <v>68.091546179999995</v>
      </c>
      <c r="U2177" s="3">
        <v>1556599</v>
      </c>
      <c r="V2177" s="3">
        <f t="shared" si="103"/>
        <v>50.497398495052359</v>
      </c>
      <c r="W2177" s="3"/>
      <c r="X2177" s="3"/>
    </row>
    <row r="2178" spans="1:24" x14ac:dyDescent="0.5">
      <c r="A2178" s="3" t="str">
        <f t="shared" si="101"/>
        <v>SOUTH INDIA</v>
      </c>
      <c r="B2178" s="3" t="s">
        <v>181</v>
      </c>
      <c r="C2178" s="3" t="s">
        <v>180</v>
      </c>
      <c r="D2178" s="3" t="s">
        <v>184</v>
      </c>
      <c r="E2178" s="3">
        <v>0</v>
      </c>
      <c r="F2178" s="3" t="s">
        <v>183</v>
      </c>
      <c r="G2178" s="3" t="s">
        <v>182</v>
      </c>
      <c r="H2178" s="3" t="s">
        <v>5</v>
      </c>
      <c r="I2178" s="3">
        <v>1</v>
      </c>
      <c r="J2178" s="3">
        <v>39</v>
      </c>
      <c r="K2178" s="3" t="s">
        <v>4</v>
      </c>
      <c r="L2178" s="3" t="s">
        <v>9</v>
      </c>
      <c r="M2178" s="4">
        <v>721916901</v>
      </c>
      <c r="N2178" s="4">
        <v>23800806</v>
      </c>
      <c r="O2178" s="4">
        <f t="shared" si="102"/>
        <v>698116095</v>
      </c>
      <c r="P2178" s="3">
        <v>306130</v>
      </c>
      <c r="Q2178" s="3">
        <v>263</v>
      </c>
      <c r="R2178" s="3">
        <v>306393</v>
      </c>
      <c r="S2178" s="3">
        <v>19.68348945</v>
      </c>
      <c r="T2178" s="3">
        <v>26.54155008</v>
      </c>
      <c r="U2178" s="3">
        <v>1556599</v>
      </c>
      <c r="V2178" s="3">
        <f t="shared" si="103"/>
        <v>19.683489453610083</v>
      </c>
      <c r="W2178" s="3"/>
      <c r="X2178" s="3"/>
    </row>
    <row r="2179" spans="1:24" x14ac:dyDescent="0.5">
      <c r="A2179" s="3" t="str">
        <f t="shared" ref="A2179:A2242" si="104">VLOOKUP(B2179,$W$1:$X$37,2,FALSE)</f>
        <v>SOUTH INDIA</v>
      </c>
      <c r="B2179" s="3" t="s">
        <v>181</v>
      </c>
      <c r="C2179" s="3" t="s">
        <v>180</v>
      </c>
      <c r="D2179" s="3" t="s">
        <v>0</v>
      </c>
      <c r="E2179" s="3">
        <v>0</v>
      </c>
      <c r="F2179" s="3" t="s">
        <v>0</v>
      </c>
      <c r="G2179" s="3"/>
      <c r="H2179" s="3"/>
      <c r="I2179" s="3"/>
      <c r="J2179" s="3"/>
      <c r="K2179" s="3"/>
      <c r="L2179" s="3"/>
      <c r="M2179" s="4">
        <v>0</v>
      </c>
      <c r="N2179" s="4">
        <v>0</v>
      </c>
      <c r="O2179" s="4">
        <f t="shared" si="102"/>
        <v>0</v>
      </c>
      <c r="P2179" s="3">
        <v>15997</v>
      </c>
      <c r="Q2179" s="3">
        <v>20</v>
      </c>
      <c r="R2179" s="3">
        <v>16017</v>
      </c>
      <c r="S2179" s="3">
        <v>1.0289740650000001</v>
      </c>
      <c r="T2179" s="3">
        <v>1.387486032</v>
      </c>
      <c r="U2179" s="3">
        <v>1556599</v>
      </c>
      <c r="V2179" s="3">
        <f t="shared" si="103"/>
        <v>1.0289740646113739</v>
      </c>
      <c r="W2179" s="3"/>
      <c r="X2179" s="3"/>
    </row>
    <row r="2180" spans="1:24" x14ac:dyDescent="0.5">
      <c r="A2180" s="3" t="str">
        <f t="shared" si="104"/>
        <v>SOUTH INDIA</v>
      </c>
      <c r="B2180" s="3" t="s">
        <v>49</v>
      </c>
      <c r="C2180" s="3" t="s">
        <v>176</v>
      </c>
      <c r="D2180" s="3" t="s">
        <v>179</v>
      </c>
      <c r="E2180" s="3">
        <v>1</v>
      </c>
      <c r="F2180" s="3" t="s">
        <v>11</v>
      </c>
      <c r="G2180" s="3" t="s">
        <v>10</v>
      </c>
      <c r="H2180" s="3" t="s">
        <v>5</v>
      </c>
      <c r="I2180" s="3">
        <v>3</v>
      </c>
      <c r="J2180" s="3">
        <v>62</v>
      </c>
      <c r="K2180" s="3" t="s">
        <v>4</v>
      </c>
      <c r="L2180" s="3" t="s">
        <v>13</v>
      </c>
      <c r="M2180" s="4">
        <v>114379340</v>
      </c>
      <c r="N2180" s="3">
        <v>0</v>
      </c>
      <c r="O2180" s="4">
        <f t="shared" si="102"/>
        <v>114379340</v>
      </c>
      <c r="P2180" s="3">
        <v>525004</v>
      </c>
      <c r="Q2180" s="3">
        <v>1751</v>
      </c>
      <c r="R2180" s="3">
        <v>526755</v>
      </c>
      <c r="S2180" s="3">
        <v>40.8677457</v>
      </c>
      <c r="T2180" s="3">
        <v>49.417317429999997</v>
      </c>
      <c r="U2180" s="3">
        <v>1288926</v>
      </c>
      <c r="V2180" s="3">
        <f t="shared" si="103"/>
        <v>40.867745704563333</v>
      </c>
      <c r="W2180" s="3"/>
      <c r="X2180" s="3"/>
    </row>
    <row r="2181" spans="1:24" x14ac:dyDescent="0.5">
      <c r="A2181" s="3" t="str">
        <f t="shared" si="104"/>
        <v>SOUTH INDIA</v>
      </c>
      <c r="B2181" s="3" t="s">
        <v>49</v>
      </c>
      <c r="C2181" s="3" t="s">
        <v>176</v>
      </c>
      <c r="D2181" s="3" t="s">
        <v>178</v>
      </c>
      <c r="E2181" s="3">
        <v>0</v>
      </c>
      <c r="F2181" s="3" t="s">
        <v>51</v>
      </c>
      <c r="G2181" s="3" t="s">
        <v>177</v>
      </c>
      <c r="H2181" s="3" t="s">
        <v>5</v>
      </c>
      <c r="I2181" s="3">
        <v>10</v>
      </c>
      <c r="J2181" s="3">
        <v>66</v>
      </c>
      <c r="K2181" s="3" t="s">
        <v>4</v>
      </c>
      <c r="L2181" s="3" t="s">
        <v>22</v>
      </c>
      <c r="M2181" s="4">
        <v>9072440</v>
      </c>
      <c r="N2181" s="4">
        <v>620213</v>
      </c>
      <c r="O2181" s="4">
        <f t="shared" si="102"/>
        <v>8452227</v>
      </c>
      <c r="P2181" s="3">
        <v>439640</v>
      </c>
      <c r="Q2181" s="3">
        <v>2452</v>
      </c>
      <c r="R2181" s="3">
        <v>442092</v>
      </c>
      <c r="S2181" s="3">
        <v>34.299253800000002</v>
      </c>
      <c r="T2181" s="3">
        <v>41.474690690000003</v>
      </c>
      <c r="U2181" s="3">
        <v>1288926</v>
      </c>
      <c r="V2181" s="3">
        <f t="shared" si="103"/>
        <v>34.299253797347554</v>
      </c>
      <c r="W2181" s="3"/>
      <c r="X2181" s="3"/>
    </row>
    <row r="2182" spans="1:24" x14ac:dyDescent="0.5">
      <c r="A2182" s="3" t="str">
        <f t="shared" si="104"/>
        <v>SOUTH INDIA</v>
      </c>
      <c r="B2182" s="3" t="s">
        <v>49</v>
      </c>
      <c r="C2182" s="3" t="s">
        <v>176</v>
      </c>
      <c r="D2182" s="3" t="s">
        <v>175</v>
      </c>
      <c r="E2182" s="3">
        <v>0</v>
      </c>
      <c r="F2182" s="3" t="s">
        <v>7</v>
      </c>
      <c r="G2182" s="3" t="s">
        <v>6</v>
      </c>
      <c r="H2182" s="3" t="s">
        <v>5</v>
      </c>
      <c r="I2182" s="3">
        <v>2</v>
      </c>
      <c r="J2182" s="3">
        <v>43</v>
      </c>
      <c r="K2182" s="3" t="s">
        <v>4</v>
      </c>
      <c r="L2182" s="3" t="s">
        <v>29</v>
      </c>
      <c r="M2182" s="4">
        <v>3530403</v>
      </c>
      <c r="N2182" s="4">
        <v>1754758</v>
      </c>
      <c r="O2182" s="4">
        <f t="shared" si="102"/>
        <v>1775645</v>
      </c>
      <c r="P2182" s="3">
        <v>79580</v>
      </c>
      <c r="Q2182" s="3">
        <v>548</v>
      </c>
      <c r="R2182" s="3">
        <v>80128</v>
      </c>
      <c r="S2182" s="3">
        <v>6.2166485900000001</v>
      </c>
      <c r="T2182" s="3">
        <v>7.5171774559999998</v>
      </c>
      <c r="U2182" s="3">
        <v>1288926</v>
      </c>
      <c r="V2182" s="3">
        <f t="shared" si="103"/>
        <v>6.2166485896009549</v>
      </c>
      <c r="W2182" s="3"/>
      <c r="X2182" s="3"/>
    </row>
    <row r="2183" spans="1:24" x14ac:dyDescent="0.5">
      <c r="A2183" s="3" t="str">
        <f t="shared" si="104"/>
        <v>WEST INDIA</v>
      </c>
      <c r="B2183" s="3" t="s">
        <v>138</v>
      </c>
      <c r="C2183" s="3" t="s">
        <v>172</v>
      </c>
      <c r="D2183" s="3" t="s">
        <v>174</v>
      </c>
      <c r="E2183" s="3">
        <v>1</v>
      </c>
      <c r="F2183" s="3" t="s">
        <v>7</v>
      </c>
      <c r="G2183" s="3" t="s">
        <v>6</v>
      </c>
      <c r="H2183" s="3" t="s">
        <v>23</v>
      </c>
      <c r="I2183" s="3">
        <v>0</v>
      </c>
      <c r="J2183" s="3">
        <v>56</v>
      </c>
      <c r="K2183" s="3" t="s">
        <v>4</v>
      </c>
      <c r="L2183" s="3" t="s">
        <v>3</v>
      </c>
      <c r="M2183" s="4">
        <v>29426428</v>
      </c>
      <c r="N2183" s="3">
        <v>0</v>
      </c>
      <c r="O2183" s="4">
        <f t="shared" si="102"/>
        <v>29426428</v>
      </c>
      <c r="P2183" s="3">
        <v>880905</v>
      </c>
      <c r="Q2183" s="3">
        <v>2814</v>
      </c>
      <c r="R2183" s="3">
        <v>883719</v>
      </c>
      <c r="S2183" s="3">
        <v>49.235108889999999</v>
      </c>
      <c r="T2183" s="3">
        <v>72.216433809999998</v>
      </c>
      <c r="U2183" s="3">
        <v>1794896</v>
      </c>
      <c r="V2183" s="3">
        <f t="shared" si="103"/>
        <v>49.235108886531584</v>
      </c>
      <c r="W2183" s="3"/>
      <c r="X2183" s="3"/>
    </row>
    <row r="2184" spans="1:24" x14ac:dyDescent="0.5">
      <c r="A2184" s="3" t="str">
        <f t="shared" si="104"/>
        <v>WEST INDIA</v>
      </c>
      <c r="B2184" s="3" t="s">
        <v>138</v>
      </c>
      <c r="C2184" s="3" t="s">
        <v>172</v>
      </c>
      <c r="D2184" s="3" t="s">
        <v>173</v>
      </c>
      <c r="E2184" s="3">
        <v>0</v>
      </c>
      <c r="F2184" s="3" t="s">
        <v>11</v>
      </c>
      <c r="G2184" s="3" t="s">
        <v>10</v>
      </c>
      <c r="H2184" s="3" t="s">
        <v>5</v>
      </c>
      <c r="I2184" s="3">
        <v>1</v>
      </c>
      <c r="J2184" s="3">
        <v>44</v>
      </c>
      <c r="K2184" s="3" t="s">
        <v>4</v>
      </c>
      <c r="L2184" s="3" t="s">
        <v>13</v>
      </c>
      <c r="M2184" s="4">
        <v>31042006</v>
      </c>
      <c r="N2184" s="4">
        <v>10938685</v>
      </c>
      <c r="O2184" s="4">
        <f t="shared" si="102"/>
        <v>20103321</v>
      </c>
      <c r="P2184" s="3">
        <v>293080</v>
      </c>
      <c r="Q2184" s="3">
        <v>1462</v>
      </c>
      <c r="R2184" s="3">
        <v>294542</v>
      </c>
      <c r="S2184" s="3">
        <v>16.409975840000001</v>
      </c>
      <c r="T2184" s="3">
        <v>24.06961132</v>
      </c>
      <c r="U2184" s="3">
        <v>1794896</v>
      </c>
      <c r="V2184" s="3">
        <f t="shared" si="103"/>
        <v>16.409975842611495</v>
      </c>
      <c r="W2184" s="3"/>
      <c r="X2184" s="3"/>
    </row>
    <row r="2185" spans="1:24" x14ac:dyDescent="0.5">
      <c r="A2185" s="3" t="str">
        <f t="shared" si="104"/>
        <v>WEST INDIA</v>
      </c>
      <c r="B2185" s="3" t="s">
        <v>138</v>
      </c>
      <c r="C2185" s="3" t="s">
        <v>172</v>
      </c>
      <c r="D2185" s="3" t="s">
        <v>0</v>
      </c>
      <c r="E2185" s="3">
        <v>0</v>
      </c>
      <c r="F2185" s="3" t="s">
        <v>0</v>
      </c>
      <c r="G2185" s="3"/>
      <c r="H2185" s="3"/>
      <c r="I2185" s="3"/>
      <c r="J2185" s="3"/>
      <c r="K2185" s="3"/>
      <c r="L2185" s="3"/>
      <c r="M2185" s="4">
        <v>0</v>
      </c>
      <c r="N2185" s="4">
        <v>0</v>
      </c>
      <c r="O2185" s="4">
        <f t="shared" si="102"/>
        <v>0</v>
      </c>
      <c r="P2185" s="3">
        <v>16901</v>
      </c>
      <c r="Q2185" s="3">
        <v>98</v>
      </c>
      <c r="R2185" s="3">
        <v>16999</v>
      </c>
      <c r="S2185" s="3">
        <v>0.94707437100000003</v>
      </c>
      <c r="T2185" s="3">
        <v>1.38913745</v>
      </c>
      <c r="U2185" s="3">
        <v>1794896</v>
      </c>
      <c r="V2185" s="3">
        <f t="shared" si="103"/>
        <v>0.9470743708827698</v>
      </c>
      <c r="W2185" s="3"/>
      <c r="X2185" s="3"/>
    </row>
    <row r="2186" spans="1:24" x14ac:dyDescent="0.5">
      <c r="A2186" s="3" t="str">
        <f t="shared" si="104"/>
        <v>EAST INDIA</v>
      </c>
      <c r="B2186" s="3" t="s">
        <v>144</v>
      </c>
      <c r="C2186" s="3" t="s">
        <v>158</v>
      </c>
      <c r="D2186" s="3" t="s">
        <v>171</v>
      </c>
      <c r="E2186" s="3">
        <v>1</v>
      </c>
      <c r="F2186" s="3" t="s">
        <v>170</v>
      </c>
      <c r="G2186" s="3" t="s">
        <v>169</v>
      </c>
      <c r="H2186" s="3" t="s">
        <v>23</v>
      </c>
      <c r="I2186" s="3">
        <v>2</v>
      </c>
      <c r="J2186" s="3">
        <v>48</v>
      </c>
      <c r="K2186" s="3" t="s">
        <v>4</v>
      </c>
      <c r="L2186" s="3" t="s">
        <v>22</v>
      </c>
      <c r="M2186" s="4">
        <v>337284632</v>
      </c>
      <c r="N2186" s="4">
        <v>112089220</v>
      </c>
      <c r="O2186" s="4">
        <f t="shared" si="102"/>
        <v>225195412</v>
      </c>
      <c r="P2186" s="3">
        <v>566707</v>
      </c>
      <c r="Q2186" s="3">
        <v>1508</v>
      </c>
      <c r="R2186" s="3">
        <v>568215</v>
      </c>
      <c r="S2186" s="3">
        <v>32.731599330000002</v>
      </c>
      <c r="T2186" s="3">
        <v>52.869455340000002</v>
      </c>
      <c r="U2186" s="3">
        <v>1735983</v>
      </c>
      <c r="V2186" s="3">
        <f t="shared" si="103"/>
        <v>32.731599330177772</v>
      </c>
      <c r="W2186" s="3"/>
      <c r="X2186" s="3"/>
    </row>
    <row r="2187" spans="1:24" x14ac:dyDescent="0.5">
      <c r="A2187" s="3" t="str">
        <f t="shared" si="104"/>
        <v>EAST INDIA</v>
      </c>
      <c r="B2187" s="3" t="s">
        <v>144</v>
      </c>
      <c r="C2187" s="3" t="s">
        <v>158</v>
      </c>
      <c r="D2187" s="3" t="s">
        <v>168</v>
      </c>
      <c r="E2187" s="3">
        <v>0</v>
      </c>
      <c r="F2187" s="3" t="s">
        <v>167</v>
      </c>
      <c r="G2187" s="3" t="s">
        <v>166</v>
      </c>
      <c r="H2187" s="3" t="s">
        <v>5</v>
      </c>
      <c r="I2187" s="3">
        <v>2</v>
      </c>
      <c r="J2187" s="3">
        <v>72</v>
      </c>
      <c r="K2187" s="3" t="s">
        <v>4</v>
      </c>
      <c r="L2187" s="3" t="s">
        <v>114</v>
      </c>
      <c r="M2187" s="4">
        <v>7857367</v>
      </c>
      <c r="N2187" s="4">
        <v>984703</v>
      </c>
      <c r="O2187" s="4">
        <f t="shared" si="102"/>
        <v>6872664</v>
      </c>
      <c r="P2187" s="3">
        <v>332707</v>
      </c>
      <c r="Q2187" s="3">
        <v>924</v>
      </c>
      <c r="R2187" s="3">
        <v>333631</v>
      </c>
      <c r="S2187" s="3">
        <v>19.21856378</v>
      </c>
      <c r="T2187" s="3">
        <v>31.0426322</v>
      </c>
      <c r="U2187" s="3">
        <v>1735983</v>
      </c>
      <c r="V2187" s="3">
        <f t="shared" si="103"/>
        <v>19.218563776258176</v>
      </c>
      <c r="W2187" s="3"/>
      <c r="X2187" s="3"/>
    </row>
    <row r="2188" spans="1:24" x14ac:dyDescent="0.5">
      <c r="A2188" s="3" t="str">
        <f t="shared" si="104"/>
        <v>EAST INDIA</v>
      </c>
      <c r="B2188" s="3" t="s">
        <v>144</v>
      </c>
      <c r="C2188" s="3" t="s">
        <v>158</v>
      </c>
      <c r="D2188" s="3" t="s">
        <v>165</v>
      </c>
      <c r="E2188" s="3">
        <v>0</v>
      </c>
      <c r="F2188" s="3" t="s">
        <v>18</v>
      </c>
      <c r="G2188" s="3" t="s">
        <v>164</v>
      </c>
      <c r="H2188" s="3" t="s">
        <v>23</v>
      </c>
      <c r="I2188" s="3">
        <v>0</v>
      </c>
      <c r="J2188" s="3">
        <v>26</v>
      </c>
      <c r="K2188" s="3" t="s">
        <v>4</v>
      </c>
      <c r="L2188" s="3" t="s">
        <v>109</v>
      </c>
      <c r="M2188" s="4">
        <v>5396670</v>
      </c>
      <c r="N2188" s="4">
        <v>680000</v>
      </c>
      <c r="O2188" s="4">
        <f t="shared" ref="O2188:O2249" si="105">M2188-N2188</f>
        <v>4716670</v>
      </c>
      <c r="P2188" s="3">
        <v>27496</v>
      </c>
      <c r="Q2188" s="3">
        <v>1</v>
      </c>
      <c r="R2188" s="3">
        <v>27497</v>
      </c>
      <c r="S2188" s="3">
        <v>1.5839440819999999</v>
      </c>
      <c r="T2188" s="3">
        <v>2.558453074</v>
      </c>
      <c r="U2188" s="3">
        <v>1735983</v>
      </c>
      <c r="V2188" s="3">
        <f t="shared" ref="V2188:V2249" si="106">R2188/U2188*100</f>
        <v>1.5839440824017286</v>
      </c>
      <c r="W2188" s="3"/>
      <c r="X2188" s="3"/>
    </row>
    <row r="2189" spans="1:24" x14ac:dyDescent="0.5">
      <c r="A2189" s="3" t="str">
        <f t="shared" si="104"/>
        <v>EAST INDIA</v>
      </c>
      <c r="B2189" s="3" t="s">
        <v>144</v>
      </c>
      <c r="C2189" s="3" t="s">
        <v>158</v>
      </c>
      <c r="D2189" s="3" t="s">
        <v>163</v>
      </c>
      <c r="E2189" s="3">
        <v>0</v>
      </c>
      <c r="F2189" s="3" t="s">
        <v>18</v>
      </c>
      <c r="G2189" s="3" t="s">
        <v>162</v>
      </c>
      <c r="H2189" s="3" t="s">
        <v>5</v>
      </c>
      <c r="I2189" s="3">
        <v>0</v>
      </c>
      <c r="J2189" s="3">
        <v>36</v>
      </c>
      <c r="K2189" s="3" t="s">
        <v>4</v>
      </c>
      <c r="L2189" s="3" t="s">
        <v>13</v>
      </c>
      <c r="M2189" s="4">
        <v>1595000</v>
      </c>
      <c r="N2189" s="3">
        <v>0</v>
      </c>
      <c r="O2189" s="4">
        <f t="shared" si="105"/>
        <v>1595000</v>
      </c>
      <c r="P2189" s="3">
        <v>21855</v>
      </c>
      <c r="Q2189" s="3">
        <v>2</v>
      </c>
      <c r="R2189" s="3">
        <v>21857</v>
      </c>
      <c r="S2189" s="3">
        <v>1.259056108</v>
      </c>
      <c r="T2189" s="3">
        <v>2.0336803589999999</v>
      </c>
      <c r="U2189" s="3">
        <v>1735983</v>
      </c>
      <c r="V2189" s="3">
        <f t="shared" si="106"/>
        <v>1.2590561082683414</v>
      </c>
      <c r="W2189" s="3"/>
      <c r="X2189" s="3"/>
    </row>
    <row r="2190" spans="1:24" x14ac:dyDescent="0.5">
      <c r="A2190" s="3" t="str">
        <f t="shared" si="104"/>
        <v>EAST INDIA</v>
      </c>
      <c r="B2190" s="3" t="s">
        <v>144</v>
      </c>
      <c r="C2190" s="3" t="s">
        <v>158</v>
      </c>
      <c r="D2190" s="3" t="s">
        <v>161</v>
      </c>
      <c r="E2190" s="3">
        <v>0</v>
      </c>
      <c r="F2190" s="3" t="s">
        <v>18</v>
      </c>
      <c r="G2190" s="3" t="s">
        <v>160</v>
      </c>
      <c r="H2190" s="3" t="s">
        <v>23</v>
      </c>
      <c r="I2190" s="3" t="s">
        <v>44</v>
      </c>
      <c r="J2190" s="3">
        <v>37</v>
      </c>
      <c r="K2190" s="3" t="s">
        <v>4</v>
      </c>
      <c r="L2190" s="3" t="s">
        <v>44</v>
      </c>
      <c r="M2190" s="3">
        <v>0</v>
      </c>
      <c r="N2190" s="3">
        <v>0</v>
      </c>
      <c r="O2190" s="4">
        <f t="shared" si="105"/>
        <v>0</v>
      </c>
      <c r="P2190" s="3">
        <v>16734</v>
      </c>
      <c r="Q2190" s="3">
        <v>4</v>
      </c>
      <c r="R2190" s="3">
        <v>16738</v>
      </c>
      <c r="S2190" s="3">
        <v>0.96417994900000004</v>
      </c>
      <c r="T2190" s="3">
        <v>1.5573839890000001</v>
      </c>
      <c r="U2190" s="3">
        <v>1735983</v>
      </c>
      <c r="V2190" s="3">
        <f t="shared" si="106"/>
        <v>0.96417994876677948</v>
      </c>
      <c r="W2190" s="3"/>
      <c r="X2190" s="3"/>
    </row>
    <row r="2191" spans="1:24" x14ac:dyDescent="0.5">
      <c r="A2191" s="3" t="str">
        <f t="shared" si="104"/>
        <v>EAST INDIA</v>
      </c>
      <c r="B2191" s="3" t="s">
        <v>144</v>
      </c>
      <c r="C2191" s="3" t="s">
        <v>158</v>
      </c>
      <c r="D2191" s="3" t="s">
        <v>159</v>
      </c>
      <c r="E2191" s="3">
        <v>0</v>
      </c>
      <c r="F2191" s="3" t="s">
        <v>55</v>
      </c>
      <c r="G2191" s="3" t="s">
        <v>54</v>
      </c>
      <c r="H2191" s="3" t="s">
        <v>5</v>
      </c>
      <c r="I2191" s="3">
        <v>4</v>
      </c>
      <c r="J2191" s="3">
        <v>46</v>
      </c>
      <c r="K2191" s="3" t="s">
        <v>4</v>
      </c>
      <c r="L2191" s="3" t="s">
        <v>3</v>
      </c>
      <c r="M2191" s="4">
        <v>7073515</v>
      </c>
      <c r="N2191" s="4">
        <v>104766</v>
      </c>
      <c r="O2191" s="4">
        <f t="shared" si="105"/>
        <v>6968749</v>
      </c>
      <c r="P2191" s="3">
        <v>14269</v>
      </c>
      <c r="Q2191" s="3">
        <v>82</v>
      </c>
      <c r="R2191" s="3">
        <v>14351</v>
      </c>
      <c r="S2191" s="3">
        <v>0.82667860199999998</v>
      </c>
      <c r="T2191" s="3">
        <v>1.3352860339999999</v>
      </c>
      <c r="U2191" s="3">
        <v>1735983</v>
      </c>
      <c r="V2191" s="3">
        <f t="shared" si="106"/>
        <v>0.82667860226741852</v>
      </c>
      <c r="W2191" s="3"/>
      <c r="X2191" s="3"/>
    </row>
    <row r="2192" spans="1:24" x14ac:dyDescent="0.5">
      <c r="A2192" s="3" t="str">
        <f t="shared" si="104"/>
        <v>EAST INDIA</v>
      </c>
      <c r="B2192" s="3" t="s">
        <v>144</v>
      </c>
      <c r="C2192" s="3" t="s">
        <v>158</v>
      </c>
      <c r="D2192" s="3" t="s">
        <v>157</v>
      </c>
      <c r="E2192" s="3">
        <v>0</v>
      </c>
      <c r="F2192" s="3" t="s">
        <v>18</v>
      </c>
      <c r="G2192" s="3" t="s">
        <v>156</v>
      </c>
      <c r="H2192" s="3" t="s">
        <v>5</v>
      </c>
      <c r="I2192" s="3">
        <v>1</v>
      </c>
      <c r="J2192" s="3">
        <v>46</v>
      </c>
      <c r="K2192" s="3" t="s">
        <v>4</v>
      </c>
      <c r="L2192" s="3" t="s">
        <v>29</v>
      </c>
      <c r="M2192" s="4">
        <v>25076000</v>
      </c>
      <c r="N2192" s="4">
        <v>200000</v>
      </c>
      <c r="O2192" s="4">
        <f t="shared" si="105"/>
        <v>24876000</v>
      </c>
      <c r="P2192" s="3">
        <v>11979</v>
      </c>
      <c r="Q2192" s="3">
        <v>2</v>
      </c>
      <c r="R2192" s="3">
        <v>11981</v>
      </c>
      <c r="S2192" s="3">
        <v>0.69015652800000005</v>
      </c>
      <c r="T2192" s="3">
        <v>1.1147698399999999</v>
      </c>
      <c r="U2192" s="3">
        <v>1735983</v>
      </c>
      <c r="V2192" s="3">
        <f t="shared" si="106"/>
        <v>0.69015652803051641</v>
      </c>
      <c r="W2192" s="3"/>
      <c r="X2192" s="3"/>
    </row>
    <row r="2193" spans="1:24" x14ac:dyDescent="0.5">
      <c r="A2193" s="3" t="str">
        <f t="shared" si="104"/>
        <v>EAST INDIA</v>
      </c>
      <c r="B2193" s="3" t="s">
        <v>144</v>
      </c>
      <c r="C2193" s="3" t="s">
        <v>143</v>
      </c>
      <c r="D2193" s="3" t="s">
        <v>155</v>
      </c>
      <c r="E2193" s="3">
        <v>1</v>
      </c>
      <c r="F2193" s="3" t="s">
        <v>154</v>
      </c>
      <c r="G2193" s="3" t="s">
        <v>153</v>
      </c>
      <c r="H2193" s="3" t="s">
        <v>5</v>
      </c>
      <c r="I2193" s="3">
        <v>4</v>
      </c>
      <c r="J2193" s="3">
        <v>62</v>
      </c>
      <c r="K2193" s="3" t="s">
        <v>4</v>
      </c>
      <c r="L2193" s="3" t="s">
        <v>22</v>
      </c>
      <c r="M2193" s="4">
        <v>17934888</v>
      </c>
      <c r="N2193" s="4">
        <v>2915945</v>
      </c>
      <c r="O2193" s="4">
        <f t="shared" si="105"/>
        <v>15018943</v>
      </c>
      <c r="P2193" s="3">
        <v>601227</v>
      </c>
      <c r="Q2193" s="3">
        <v>1433</v>
      </c>
      <c r="R2193" s="3">
        <v>602660</v>
      </c>
      <c r="S2193" s="3">
        <v>36.184885999999999</v>
      </c>
      <c r="T2193" s="3">
        <v>58.384218259999997</v>
      </c>
      <c r="U2193" s="3">
        <v>1665502</v>
      </c>
      <c r="V2193" s="3">
        <f t="shared" si="106"/>
        <v>36.184885998335638</v>
      </c>
      <c r="W2193" s="3"/>
      <c r="X2193" s="3"/>
    </row>
    <row r="2194" spans="1:24" x14ac:dyDescent="0.5">
      <c r="A2194" s="3" t="str">
        <f t="shared" si="104"/>
        <v>EAST INDIA</v>
      </c>
      <c r="B2194" s="3" t="s">
        <v>144</v>
      </c>
      <c r="C2194" s="3" t="s">
        <v>143</v>
      </c>
      <c r="D2194" s="3" t="s">
        <v>152</v>
      </c>
      <c r="E2194" s="3">
        <v>0</v>
      </c>
      <c r="F2194" s="3" t="s">
        <v>11</v>
      </c>
      <c r="G2194" s="3" t="s">
        <v>10</v>
      </c>
      <c r="H2194" s="3" t="s">
        <v>5</v>
      </c>
      <c r="I2194" s="3">
        <v>0</v>
      </c>
      <c r="J2194" s="3">
        <v>32</v>
      </c>
      <c r="K2194" s="3" t="s">
        <v>4</v>
      </c>
      <c r="L2194" s="3" t="s">
        <v>13</v>
      </c>
      <c r="M2194" s="4">
        <v>21470456</v>
      </c>
      <c r="N2194" s="4">
        <v>1728000</v>
      </c>
      <c r="O2194" s="4">
        <f t="shared" si="105"/>
        <v>19742456</v>
      </c>
      <c r="P2194" s="3">
        <v>247319</v>
      </c>
      <c r="Q2194" s="3">
        <v>725</v>
      </c>
      <c r="R2194" s="3">
        <v>248044</v>
      </c>
      <c r="S2194" s="3">
        <v>14.893047259999999</v>
      </c>
      <c r="T2194" s="3">
        <v>24.029892530000001</v>
      </c>
      <c r="U2194" s="3">
        <v>1665502</v>
      </c>
      <c r="V2194" s="3">
        <f t="shared" si="106"/>
        <v>14.893047261426284</v>
      </c>
      <c r="W2194" s="3"/>
      <c r="X2194" s="3"/>
    </row>
    <row r="2195" spans="1:24" x14ac:dyDescent="0.5">
      <c r="A2195" s="3" t="str">
        <f t="shared" si="104"/>
        <v>EAST INDIA</v>
      </c>
      <c r="B2195" s="3" t="s">
        <v>144</v>
      </c>
      <c r="C2195" s="3" t="s">
        <v>143</v>
      </c>
      <c r="D2195" s="3" t="s">
        <v>151</v>
      </c>
      <c r="E2195" s="3">
        <v>0</v>
      </c>
      <c r="F2195" s="3" t="s">
        <v>55</v>
      </c>
      <c r="G2195" s="3" t="s">
        <v>54</v>
      </c>
      <c r="H2195" s="3" t="s">
        <v>5</v>
      </c>
      <c r="I2195" s="3">
        <v>1</v>
      </c>
      <c r="J2195" s="3">
        <v>42</v>
      </c>
      <c r="K2195" s="3" t="s">
        <v>4</v>
      </c>
      <c r="L2195" s="3" t="s">
        <v>29</v>
      </c>
      <c r="M2195" s="4">
        <v>569431975</v>
      </c>
      <c r="N2195" s="4">
        <v>2409792</v>
      </c>
      <c r="O2195" s="4">
        <f t="shared" si="105"/>
        <v>567022183</v>
      </c>
      <c r="P2195" s="3">
        <v>62816</v>
      </c>
      <c r="Q2195" s="3">
        <v>147</v>
      </c>
      <c r="R2195" s="3">
        <v>62963</v>
      </c>
      <c r="S2195" s="3">
        <v>3.7804217590000002</v>
      </c>
      <c r="T2195" s="3">
        <v>6.0997005519999998</v>
      </c>
      <c r="U2195" s="3">
        <v>1665502</v>
      </c>
      <c r="V2195" s="3">
        <f t="shared" si="106"/>
        <v>3.7804217587249971</v>
      </c>
      <c r="W2195" s="3"/>
      <c r="X2195" s="3"/>
    </row>
    <row r="2196" spans="1:24" x14ac:dyDescent="0.5">
      <c r="A2196" s="3" t="str">
        <f t="shared" si="104"/>
        <v>EAST INDIA</v>
      </c>
      <c r="B2196" s="3" t="s">
        <v>144</v>
      </c>
      <c r="C2196" s="3" t="s">
        <v>143</v>
      </c>
      <c r="D2196" s="3" t="s">
        <v>0</v>
      </c>
      <c r="E2196" s="3">
        <v>0</v>
      </c>
      <c r="F2196" s="3" t="s">
        <v>0</v>
      </c>
      <c r="G2196" s="3"/>
      <c r="H2196" s="3"/>
      <c r="I2196" s="3"/>
      <c r="J2196" s="3"/>
      <c r="K2196" s="3"/>
      <c r="L2196" s="3"/>
      <c r="M2196" s="4">
        <v>0</v>
      </c>
      <c r="N2196" s="4">
        <v>0</v>
      </c>
      <c r="O2196" s="4">
        <f t="shared" si="105"/>
        <v>0</v>
      </c>
      <c r="P2196" s="3">
        <v>34311</v>
      </c>
      <c r="Q2196" s="3">
        <v>27</v>
      </c>
      <c r="R2196" s="3">
        <v>34338</v>
      </c>
      <c r="S2196" s="3">
        <v>2.0617207299999998</v>
      </c>
      <c r="T2196" s="3">
        <v>3.3265809690000001</v>
      </c>
      <c r="U2196" s="3">
        <v>1665502</v>
      </c>
      <c r="V2196" s="3">
        <f t="shared" si="106"/>
        <v>2.061720730446436</v>
      </c>
      <c r="W2196" s="3"/>
      <c r="X2196" s="3"/>
    </row>
    <row r="2197" spans="1:24" x14ac:dyDescent="0.5">
      <c r="A2197" s="3" t="str">
        <f t="shared" si="104"/>
        <v>EAST INDIA</v>
      </c>
      <c r="B2197" s="3" t="s">
        <v>144</v>
      </c>
      <c r="C2197" s="3" t="s">
        <v>143</v>
      </c>
      <c r="D2197" s="3" t="s">
        <v>150</v>
      </c>
      <c r="E2197" s="3">
        <v>0</v>
      </c>
      <c r="F2197" s="3" t="s">
        <v>18</v>
      </c>
      <c r="G2197" s="3" t="s">
        <v>149</v>
      </c>
      <c r="H2197" s="3" t="s">
        <v>5</v>
      </c>
      <c r="I2197" s="3">
        <v>0</v>
      </c>
      <c r="J2197" s="3">
        <v>54</v>
      </c>
      <c r="K2197" s="3" t="s">
        <v>4</v>
      </c>
      <c r="L2197" s="3" t="s">
        <v>148</v>
      </c>
      <c r="M2197" s="4">
        <v>4645464</v>
      </c>
      <c r="N2197" s="3">
        <v>0</v>
      </c>
      <c r="O2197" s="4">
        <f t="shared" si="105"/>
        <v>4645464</v>
      </c>
      <c r="P2197" s="3">
        <v>14869</v>
      </c>
      <c r="Q2197" s="3">
        <v>1</v>
      </c>
      <c r="R2197" s="3">
        <v>14870</v>
      </c>
      <c r="S2197" s="3">
        <v>0.89282390499999997</v>
      </c>
      <c r="T2197" s="3">
        <v>1.4405690200000001</v>
      </c>
      <c r="U2197" s="3">
        <v>1665502</v>
      </c>
      <c r="V2197" s="3">
        <f t="shared" si="106"/>
        <v>0.89282390534505507</v>
      </c>
      <c r="W2197" s="3"/>
      <c r="X2197" s="3"/>
    </row>
    <row r="2198" spans="1:24" x14ac:dyDescent="0.5">
      <c r="A2198" s="3" t="str">
        <f t="shared" si="104"/>
        <v>EAST INDIA</v>
      </c>
      <c r="B2198" s="3" t="s">
        <v>144</v>
      </c>
      <c r="C2198" s="3" t="s">
        <v>143</v>
      </c>
      <c r="D2198" s="3" t="s">
        <v>147</v>
      </c>
      <c r="E2198" s="3">
        <v>0</v>
      </c>
      <c r="F2198" s="3" t="s">
        <v>146</v>
      </c>
      <c r="G2198" s="3" t="s">
        <v>145</v>
      </c>
      <c r="H2198" s="3" t="s">
        <v>5</v>
      </c>
      <c r="I2198" s="3">
        <v>0</v>
      </c>
      <c r="J2198" s="3">
        <v>35</v>
      </c>
      <c r="K2198" s="3" t="s">
        <v>4</v>
      </c>
      <c r="L2198" s="3" t="s">
        <v>109</v>
      </c>
      <c r="M2198" s="4">
        <v>15516300</v>
      </c>
      <c r="N2198" s="4">
        <v>765000</v>
      </c>
      <c r="O2198" s="4">
        <f t="shared" si="105"/>
        <v>14751300</v>
      </c>
      <c r="P2198" s="3">
        <v>12805</v>
      </c>
      <c r="Q2198" s="3">
        <v>6</v>
      </c>
      <c r="R2198" s="3">
        <v>12811</v>
      </c>
      <c r="S2198" s="3">
        <v>0.769197515</v>
      </c>
      <c r="T2198" s="3">
        <v>1.2410981649999999</v>
      </c>
      <c r="U2198" s="3">
        <v>1665502</v>
      </c>
      <c r="V2198" s="3">
        <f t="shared" si="106"/>
        <v>0.76919751522363822</v>
      </c>
      <c r="W2198" s="3"/>
      <c r="X2198" s="3"/>
    </row>
    <row r="2199" spans="1:24" x14ac:dyDescent="0.5">
      <c r="A2199" s="3" t="str">
        <f t="shared" si="104"/>
        <v>EAST INDIA</v>
      </c>
      <c r="B2199" s="3" t="s">
        <v>144</v>
      </c>
      <c r="C2199" s="3" t="s">
        <v>143</v>
      </c>
      <c r="D2199" s="3" t="s">
        <v>142</v>
      </c>
      <c r="E2199" s="3">
        <v>0</v>
      </c>
      <c r="F2199" s="3" t="s">
        <v>35</v>
      </c>
      <c r="G2199" s="3" t="s">
        <v>141</v>
      </c>
      <c r="H2199" s="3" t="s">
        <v>23</v>
      </c>
      <c r="I2199" s="3">
        <v>2</v>
      </c>
      <c r="J2199" s="3">
        <v>38</v>
      </c>
      <c r="K2199" s="3" t="s">
        <v>4</v>
      </c>
      <c r="L2199" s="3" t="s">
        <v>9</v>
      </c>
      <c r="M2199" s="4">
        <v>41780000</v>
      </c>
      <c r="N2199" s="4">
        <v>100000</v>
      </c>
      <c r="O2199" s="4">
        <f t="shared" si="105"/>
        <v>41680000</v>
      </c>
      <c r="P2199" s="3">
        <v>11896</v>
      </c>
      <c r="Q2199" s="3">
        <v>37</v>
      </c>
      <c r="R2199" s="3">
        <v>11933</v>
      </c>
      <c r="S2199" s="3">
        <v>0.71648067699999995</v>
      </c>
      <c r="T2199" s="3">
        <v>1.1560396850000001</v>
      </c>
      <c r="U2199" s="3">
        <v>1665502</v>
      </c>
      <c r="V2199" s="3">
        <f t="shared" si="106"/>
        <v>0.71648067669687576</v>
      </c>
      <c r="W2199" s="3"/>
      <c r="X2199" s="3"/>
    </row>
    <row r="2200" spans="1:24" x14ac:dyDescent="0.5">
      <c r="A2200" s="3" t="str">
        <f t="shared" si="104"/>
        <v>WEST INDIA</v>
      </c>
      <c r="B2200" s="3" t="s">
        <v>138</v>
      </c>
      <c r="C2200" s="3" t="s">
        <v>137</v>
      </c>
      <c r="D2200" s="3" t="s">
        <v>140</v>
      </c>
      <c r="E2200" s="3">
        <v>1</v>
      </c>
      <c r="F2200" s="3" t="s">
        <v>7</v>
      </c>
      <c r="G2200" s="3" t="s">
        <v>6</v>
      </c>
      <c r="H2200" s="3" t="s">
        <v>5</v>
      </c>
      <c r="I2200" s="3">
        <v>0</v>
      </c>
      <c r="J2200" s="3">
        <v>69</v>
      </c>
      <c r="K2200" s="3" t="s">
        <v>135</v>
      </c>
      <c r="L2200" s="3" t="s">
        <v>29</v>
      </c>
      <c r="M2200" s="4">
        <v>68239480</v>
      </c>
      <c r="N2200" s="3">
        <v>0</v>
      </c>
      <c r="O2200" s="4">
        <f t="shared" si="105"/>
        <v>68239480</v>
      </c>
      <c r="P2200" s="3">
        <v>770442</v>
      </c>
      <c r="Q2200" s="3">
        <v>1538</v>
      </c>
      <c r="R2200" s="3">
        <v>771980</v>
      </c>
      <c r="S2200" s="3">
        <v>46.197854020000001</v>
      </c>
      <c r="T2200" s="3">
        <v>61.20200037</v>
      </c>
      <c r="U2200" s="3">
        <v>1671030</v>
      </c>
      <c r="V2200" s="3">
        <f t="shared" si="106"/>
        <v>46.197854018180401</v>
      </c>
      <c r="W2200" s="3"/>
      <c r="X2200" s="3"/>
    </row>
    <row r="2201" spans="1:24" x14ac:dyDescent="0.5">
      <c r="A2201" s="3" t="str">
        <f t="shared" si="104"/>
        <v>WEST INDIA</v>
      </c>
      <c r="B2201" s="3" t="s">
        <v>138</v>
      </c>
      <c r="C2201" s="3" t="s">
        <v>137</v>
      </c>
      <c r="D2201" s="3" t="s">
        <v>139</v>
      </c>
      <c r="E2201" s="3">
        <v>0</v>
      </c>
      <c r="F2201" s="3" t="s">
        <v>11</v>
      </c>
      <c r="G2201" s="3" t="s">
        <v>10</v>
      </c>
      <c r="H2201" s="3" t="s">
        <v>5</v>
      </c>
      <c r="I2201" s="3">
        <v>1</v>
      </c>
      <c r="J2201" s="3">
        <v>54</v>
      </c>
      <c r="K2201" s="3" t="s">
        <v>135</v>
      </c>
      <c r="L2201" s="3" t="s">
        <v>109</v>
      </c>
      <c r="M2201" s="4">
        <v>6611455</v>
      </c>
      <c r="N2201" s="3">
        <v>0</v>
      </c>
      <c r="O2201" s="4">
        <f t="shared" si="105"/>
        <v>6611455</v>
      </c>
      <c r="P2201" s="3">
        <v>416310</v>
      </c>
      <c r="Q2201" s="3">
        <v>1873</v>
      </c>
      <c r="R2201" s="3">
        <v>418183</v>
      </c>
      <c r="S2201" s="3">
        <v>25.025463340000002</v>
      </c>
      <c r="T2201" s="3">
        <v>33.15323729</v>
      </c>
      <c r="U2201" s="3">
        <v>1671030</v>
      </c>
      <c r="V2201" s="3">
        <f t="shared" si="106"/>
        <v>25.025463336983776</v>
      </c>
      <c r="W2201" s="3"/>
      <c r="X2201" s="3"/>
    </row>
    <row r="2202" spans="1:24" x14ac:dyDescent="0.5">
      <c r="A2202" s="3" t="str">
        <f t="shared" si="104"/>
        <v>WEST INDIA</v>
      </c>
      <c r="B2202" s="3" t="s">
        <v>138</v>
      </c>
      <c r="C2202" s="3" t="s">
        <v>137</v>
      </c>
      <c r="D2202" s="3" t="s">
        <v>0</v>
      </c>
      <c r="E2202" s="3">
        <v>0</v>
      </c>
      <c r="F2202" s="3" t="s">
        <v>0</v>
      </c>
      <c r="G2202" s="3"/>
      <c r="H2202" s="3"/>
      <c r="I2202" s="3"/>
      <c r="J2202" s="3"/>
      <c r="K2202" s="3"/>
      <c r="L2202" s="3"/>
      <c r="M2202" s="4">
        <v>0</v>
      </c>
      <c r="N2202" s="3">
        <v>0</v>
      </c>
      <c r="O2202" s="4">
        <f t="shared" si="105"/>
        <v>0</v>
      </c>
      <c r="P2202" s="3">
        <v>19264</v>
      </c>
      <c r="Q2202" s="3">
        <v>43</v>
      </c>
      <c r="R2202" s="3">
        <v>19307</v>
      </c>
      <c r="S2202" s="3">
        <v>1.155395175</v>
      </c>
      <c r="T2202" s="3">
        <v>1.5306446039999999</v>
      </c>
      <c r="U2202" s="3">
        <v>1671030</v>
      </c>
      <c r="V2202" s="3">
        <f t="shared" si="106"/>
        <v>1.1553951754307223</v>
      </c>
      <c r="W2202" s="3"/>
      <c r="X2202" s="3"/>
    </row>
    <row r="2203" spans="1:24" x14ac:dyDescent="0.5">
      <c r="A2203" s="3" t="str">
        <f t="shared" si="104"/>
        <v>WEST INDIA</v>
      </c>
      <c r="B2203" s="3" t="s">
        <v>138</v>
      </c>
      <c r="C2203" s="3" t="s">
        <v>137</v>
      </c>
      <c r="D2203" s="3" t="s">
        <v>136</v>
      </c>
      <c r="E2203" s="3">
        <v>0</v>
      </c>
      <c r="F2203" s="3" t="s">
        <v>55</v>
      </c>
      <c r="G2203" s="3" t="s">
        <v>54</v>
      </c>
      <c r="H2203" s="3" t="s">
        <v>5</v>
      </c>
      <c r="I2203" s="3">
        <v>0</v>
      </c>
      <c r="J2203" s="3">
        <v>54</v>
      </c>
      <c r="K2203" s="3" t="s">
        <v>135</v>
      </c>
      <c r="L2203" s="3" t="s">
        <v>22</v>
      </c>
      <c r="M2203" s="4">
        <v>2650000</v>
      </c>
      <c r="N2203" s="3">
        <v>0</v>
      </c>
      <c r="O2203" s="4">
        <f t="shared" si="105"/>
        <v>2650000</v>
      </c>
      <c r="P2203" s="3">
        <v>15344</v>
      </c>
      <c r="Q2203" s="3">
        <v>15</v>
      </c>
      <c r="R2203" s="3">
        <v>15359</v>
      </c>
      <c r="S2203" s="3">
        <v>0.91913370800000005</v>
      </c>
      <c r="T2203" s="3">
        <v>1.2176500990000001</v>
      </c>
      <c r="U2203" s="3">
        <v>1671030</v>
      </c>
      <c r="V2203" s="3">
        <f t="shared" si="106"/>
        <v>0.9191337079525802</v>
      </c>
      <c r="W2203" s="3"/>
      <c r="X2203" s="3"/>
    </row>
    <row r="2204" spans="1:24" x14ac:dyDescent="0.5">
      <c r="A2204" s="3" t="str">
        <f t="shared" si="104"/>
        <v>CENTRAL INDIA</v>
      </c>
      <c r="B2204" s="3" t="s">
        <v>131</v>
      </c>
      <c r="C2204" s="3" t="s">
        <v>130</v>
      </c>
      <c r="D2204" s="3" t="s">
        <v>134</v>
      </c>
      <c r="E2204" s="3">
        <v>1</v>
      </c>
      <c r="F2204" s="3" t="s">
        <v>7</v>
      </c>
      <c r="G2204" s="3" t="s">
        <v>6</v>
      </c>
      <c r="H2204" s="3" t="s">
        <v>5</v>
      </c>
      <c r="I2204" s="3">
        <v>0</v>
      </c>
      <c r="J2204" s="3">
        <v>68</v>
      </c>
      <c r="K2204" s="3" t="s">
        <v>4</v>
      </c>
      <c r="L2204" s="3" t="s">
        <v>9</v>
      </c>
      <c r="M2204" s="4">
        <v>25136119</v>
      </c>
      <c r="N2204" s="3">
        <v>0</v>
      </c>
      <c r="O2204" s="4">
        <f t="shared" si="105"/>
        <v>25136119</v>
      </c>
      <c r="P2204" s="3">
        <v>673453</v>
      </c>
      <c r="Q2204" s="3">
        <v>1211</v>
      </c>
      <c r="R2204" s="3">
        <v>674664</v>
      </c>
      <c r="S2204" s="3">
        <v>36.334945609999998</v>
      </c>
      <c r="T2204" s="3">
        <v>63.597808880000002</v>
      </c>
      <c r="U2204" s="3">
        <v>1856791</v>
      </c>
      <c r="V2204" s="3">
        <f t="shared" si="106"/>
        <v>36.334945613157323</v>
      </c>
      <c r="W2204" s="3"/>
      <c r="X2204" s="3"/>
    </row>
    <row r="2205" spans="1:24" x14ac:dyDescent="0.5">
      <c r="A2205" s="3" t="str">
        <f t="shared" si="104"/>
        <v>CENTRAL INDIA</v>
      </c>
      <c r="B2205" s="3" t="s">
        <v>131</v>
      </c>
      <c r="C2205" s="3" t="s">
        <v>130</v>
      </c>
      <c r="D2205" s="3" t="s">
        <v>133</v>
      </c>
      <c r="E2205" s="3">
        <v>0</v>
      </c>
      <c r="F2205" s="3" t="s">
        <v>132</v>
      </c>
      <c r="G2205" s="3" t="s">
        <v>77</v>
      </c>
      <c r="H2205" s="3" t="s">
        <v>23</v>
      </c>
      <c r="I2205" s="3">
        <v>0</v>
      </c>
      <c r="J2205" s="3">
        <v>47</v>
      </c>
      <c r="K2205" s="3" t="s">
        <v>4</v>
      </c>
      <c r="L2205" s="3" t="s">
        <v>13</v>
      </c>
      <c r="M2205" s="4">
        <v>12600000</v>
      </c>
      <c r="N2205" s="4">
        <v>788131</v>
      </c>
      <c r="O2205" s="4">
        <f t="shared" si="105"/>
        <v>11811869</v>
      </c>
      <c r="P2205" s="3">
        <v>194763</v>
      </c>
      <c r="Q2205" s="3">
        <v>396</v>
      </c>
      <c r="R2205" s="3">
        <v>195159</v>
      </c>
      <c r="S2205" s="3">
        <v>10.510552880000001</v>
      </c>
      <c r="T2205" s="3">
        <v>18.3968387</v>
      </c>
      <c r="U2205" s="3">
        <v>1856791</v>
      </c>
      <c r="V2205" s="3">
        <f t="shared" si="106"/>
        <v>10.510552883981019</v>
      </c>
      <c r="W2205" s="3"/>
      <c r="X2205" s="3"/>
    </row>
    <row r="2206" spans="1:24" x14ac:dyDescent="0.5">
      <c r="A2206" s="3" t="str">
        <f t="shared" si="104"/>
        <v>CENTRAL INDIA</v>
      </c>
      <c r="B2206" s="3" t="s">
        <v>131</v>
      </c>
      <c r="C2206" s="3" t="s">
        <v>130</v>
      </c>
      <c r="D2206" s="3" t="s">
        <v>129</v>
      </c>
      <c r="E2206" s="3">
        <v>0</v>
      </c>
      <c r="F2206" s="3" t="s">
        <v>11</v>
      </c>
      <c r="G2206" s="3" t="s">
        <v>10</v>
      </c>
      <c r="H2206" s="3" t="s">
        <v>5</v>
      </c>
      <c r="I2206" s="3">
        <v>8</v>
      </c>
      <c r="J2206" s="3">
        <v>49</v>
      </c>
      <c r="K2206" s="3" t="s">
        <v>4</v>
      </c>
      <c r="L2206" s="3" t="s">
        <v>13</v>
      </c>
      <c r="M2206" s="4">
        <v>13970015</v>
      </c>
      <c r="N2206" s="3">
        <v>0</v>
      </c>
      <c r="O2206" s="4">
        <f t="shared" si="105"/>
        <v>13970015</v>
      </c>
      <c r="P2206" s="3">
        <v>152456</v>
      </c>
      <c r="Q2206" s="3">
        <v>92</v>
      </c>
      <c r="R2206" s="3">
        <v>152548</v>
      </c>
      <c r="S2206" s="3">
        <v>8.2156796320000005</v>
      </c>
      <c r="T2206" s="3">
        <v>14.38007445</v>
      </c>
      <c r="U2206" s="3">
        <v>1856791</v>
      </c>
      <c r="V2206" s="3">
        <f t="shared" si="106"/>
        <v>8.2156796322257062</v>
      </c>
      <c r="W2206" s="3"/>
      <c r="X2206" s="3"/>
    </row>
    <row r="2207" spans="1:24" x14ac:dyDescent="0.5">
      <c r="A2207" s="3" t="str">
        <f t="shared" si="104"/>
        <v>CENTRAL INDIA</v>
      </c>
      <c r="B2207" s="3" t="s">
        <v>126</v>
      </c>
      <c r="C2207" s="3" t="s">
        <v>125</v>
      </c>
      <c r="D2207" s="3" t="s">
        <v>128</v>
      </c>
      <c r="E2207" s="3">
        <v>1</v>
      </c>
      <c r="F2207" s="3" t="s">
        <v>7</v>
      </c>
      <c r="G2207" s="3" t="s">
        <v>6</v>
      </c>
      <c r="H2207" s="3" t="s">
        <v>5</v>
      </c>
      <c r="I2207" s="3">
        <v>0</v>
      </c>
      <c r="J2207" s="3">
        <v>65</v>
      </c>
      <c r="K2207" s="3" t="s">
        <v>4</v>
      </c>
      <c r="L2207" s="3" t="s">
        <v>3</v>
      </c>
      <c r="M2207" s="4">
        <v>30032282</v>
      </c>
      <c r="N2207" s="4">
        <v>3332012</v>
      </c>
      <c r="O2207" s="4">
        <f t="shared" si="105"/>
        <v>26700270</v>
      </c>
      <c r="P2207" s="3">
        <v>850443</v>
      </c>
      <c r="Q2207" s="3">
        <v>2579</v>
      </c>
      <c r="R2207" s="3">
        <v>853022</v>
      </c>
      <c r="S2207" s="3">
        <v>48.979102019999999</v>
      </c>
      <c r="T2207" s="3">
        <v>68.186501660000005</v>
      </c>
      <c r="U2207" s="3">
        <v>1741604</v>
      </c>
      <c r="V2207" s="3">
        <f t="shared" si="106"/>
        <v>48.979102023192411</v>
      </c>
      <c r="W2207" s="3"/>
      <c r="X2207" s="3"/>
    </row>
    <row r="2208" spans="1:24" x14ac:dyDescent="0.5">
      <c r="A2208" s="3" t="str">
        <f t="shared" si="104"/>
        <v>CENTRAL INDIA</v>
      </c>
      <c r="B2208" s="3" t="s">
        <v>126</v>
      </c>
      <c r="C2208" s="3" t="s">
        <v>125</v>
      </c>
      <c r="D2208" s="3" t="s">
        <v>127</v>
      </c>
      <c r="E2208" s="3">
        <v>0</v>
      </c>
      <c r="F2208" s="3" t="s">
        <v>11</v>
      </c>
      <c r="G2208" s="3" t="s">
        <v>10</v>
      </c>
      <c r="H2208" s="3" t="s">
        <v>5</v>
      </c>
      <c r="I2208" s="3">
        <v>0</v>
      </c>
      <c r="J2208" s="3">
        <v>43</v>
      </c>
      <c r="K2208" s="3" t="s">
        <v>4</v>
      </c>
      <c r="L2208" s="3" t="s">
        <v>9</v>
      </c>
      <c r="M2208" s="4">
        <v>130523815</v>
      </c>
      <c r="N2208" s="4">
        <v>1677179</v>
      </c>
      <c r="O2208" s="4">
        <f t="shared" si="105"/>
        <v>128846636</v>
      </c>
      <c r="P2208" s="3">
        <v>348815</v>
      </c>
      <c r="Q2208" s="3">
        <v>1123</v>
      </c>
      <c r="R2208" s="3">
        <v>349938</v>
      </c>
      <c r="S2208" s="3">
        <v>20.09285693</v>
      </c>
      <c r="T2208" s="3">
        <v>27.97237119</v>
      </c>
      <c r="U2208" s="3">
        <v>1741604</v>
      </c>
      <c r="V2208" s="3">
        <f t="shared" si="106"/>
        <v>20.092856929589047</v>
      </c>
      <c r="W2208" s="3"/>
      <c r="X2208" s="3"/>
    </row>
    <row r="2209" spans="1:24" x14ac:dyDescent="0.5">
      <c r="A2209" s="3" t="str">
        <f t="shared" si="104"/>
        <v>CENTRAL INDIA</v>
      </c>
      <c r="B2209" s="3" t="s">
        <v>126</v>
      </c>
      <c r="C2209" s="3" t="s">
        <v>125</v>
      </c>
      <c r="D2209" s="3" t="s">
        <v>124</v>
      </c>
      <c r="E2209" s="3">
        <v>0</v>
      </c>
      <c r="F2209" s="3" t="s">
        <v>55</v>
      </c>
      <c r="G2209" s="3" t="s">
        <v>54</v>
      </c>
      <c r="H2209" s="3" t="s">
        <v>23</v>
      </c>
      <c r="I2209" s="3">
        <v>0</v>
      </c>
      <c r="J2209" s="3">
        <v>51</v>
      </c>
      <c r="K2209" s="3" t="s">
        <v>61</v>
      </c>
      <c r="L2209" s="3" t="s">
        <v>13</v>
      </c>
      <c r="M2209" s="4">
        <v>40124085</v>
      </c>
      <c r="N2209" s="3">
        <v>0</v>
      </c>
      <c r="O2209" s="4">
        <f t="shared" si="105"/>
        <v>40124085</v>
      </c>
      <c r="P2209" s="3">
        <v>14319</v>
      </c>
      <c r="Q2209" s="3">
        <v>90</v>
      </c>
      <c r="R2209" s="3">
        <v>14409</v>
      </c>
      <c r="S2209" s="3">
        <v>0.82734077299999997</v>
      </c>
      <c r="T2209" s="3">
        <v>1.1517865920000001</v>
      </c>
      <c r="U2209" s="3">
        <v>1741604</v>
      </c>
      <c r="V2209" s="3">
        <f t="shared" si="106"/>
        <v>0.82734077321825161</v>
      </c>
      <c r="W2209" s="3"/>
      <c r="X2209" s="3"/>
    </row>
    <row r="2210" spans="1:24" x14ac:dyDescent="0.5">
      <c r="A2210" s="3" t="str">
        <f t="shared" si="104"/>
        <v>SOUTH INDIA</v>
      </c>
      <c r="B2210" s="3" t="s">
        <v>73</v>
      </c>
      <c r="C2210" s="3" t="s">
        <v>119</v>
      </c>
      <c r="D2210" s="3" t="s">
        <v>123</v>
      </c>
      <c r="E2210" s="3">
        <v>1</v>
      </c>
      <c r="F2210" s="3" t="s">
        <v>78</v>
      </c>
      <c r="G2210" s="3" t="s">
        <v>77</v>
      </c>
      <c r="H2210" s="3" t="s">
        <v>5</v>
      </c>
      <c r="I2210" s="3">
        <v>0</v>
      </c>
      <c r="J2210" s="3">
        <v>53</v>
      </c>
      <c r="K2210" s="3" t="s">
        <v>4</v>
      </c>
      <c r="L2210" s="3" t="s">
        <v>22</v>
      </c>
      <c r="M2210" s="4">
        <v>808152415</v>
      </c>
      <c r="N2210" s="4">
        <v>512332955</v>
      </c>
      <c r="O2210" s="4">
        <f t="shared" si="105"/>
        <v>295819460</v>
      </c>
      <c r="P2210" s="3">
        <v>573929</v>
      </c>
      <c r="Q2210" s="3">
        <v>1569</v>
      </c>
      <c r="R2210" s="3">
        <v>575498</v>
      </c>
      <c r="S2210" s="3">
        <v>34.815492370000001</v>
      </c>
      <c r="T2210" s="3">
        <v>45.039071819999997</v>
      </c>
      <c r="U2210" s="3">
        <v>1652994</v>
      </c>
      <c r="V2210" s="3">
        <f t="shared" si="106"/>
        <v>34.815492373233056</v>
      </c>
      <c r="W2210" s="3"/>
      <c r="X2210" s="3"/>
    </row>
    <row r="2211" spans="1:24" x14ac:dyDescent="0.5">
      <c r="A2211" s="3" t="str">
        <f t="shared" si="104"/>
        <v>SOUTH INDIA</v>
      </c>
      <c r="B2211" s="3" t="s">
        <v>73</v>
      </c>
      <c r="C2211" s="3" t="s">
        <v>119</v>
      </c>
      <c r="D2211" s="3" t="s">
        <v>122</v>
      </c>
      <c r="E2211" s="3">
        <v>0</v>
      </c>
      <c r="F2211" s="3" t="s">
        <v>81</v>
      </c>
      <c r="G2211" s="3" t="s">
        <v>80</v>
      </c>
      <c r="H2211" s="3" t="s">
        <v>5</v>
      </c>
      <c r="I2211" s="3">
        <v>1</v>
      </c>
      <c r="J2211" s="3">
        <v>48</v>
      </c>
      <c r="K2211" s="3" t="s">
        <v>4</v>
      </c>
      <c r="L2211" s="3" t="s">
        <v>9</v>
      </c>
      <c r="M2211" s="4">
        <v>3477616326</v>
      </c>
      <c r="N2211" s="4">
        <v>209577562</v>
      </c>
      <c r="O2211" s="4">
        <f t="shared" si="105"/>
        <v>3268038764</v>
      </c>
      <c r="P2211" s="3">
        <v>564174</v>
      </c>
      <c r="Q2211" s="3">
        <v>2598</v>
      </c>
      <c r="R2211" s="3">
        <v>566772</v>
      </c>
      <c r="S2211" s="3">
        <v>34.287601770000002</v>
      </c>
      <c r="T2211" s="3">
        <v>44.356165990000001</v>
      </c>
      <c r="U2211" s="3">
        <v>1652994</v>
      </c>
      <c r="V2211" s="3">
        <f t="shared" si="106"/>
        <v>34.28760176987938</v>
      </c>
      <c r="W2211" s="3"/>
      <c r="X2211" s="3"/>
    </row>
    <row r="2212" spans="1:24" x14ac:dyDescent="0.5">
      <c r="A2212" s="3" t="str">
        <f t="shared" si="104"/>
        <v>SOUTH INDIA</v>
      </c>
      <c r="B2212" s="3" t="s">
        <v>73</v>
      </c>
      <c r="C2212" s="3" t="s">
        <v>119</v>
      </c>
      <c r="D2212" s="3" t="s">
        <v>121</v>
      </c>
      <c r="E2212" s="3">
        <v>0</v>
      </c>
      <c r="F2212" s="3" t="s">
        <v>75</v>
      </c>
      <c r="G2212" s="3" t="s">
        <v>74</v>
      </c>
      <c r="H2212" s="3" t="s">
        <v>5</v>
      </c>
      <c r="I2212" s="3">
        <v>0</v>
      </c>
      <c r="J2212" s="3">
        <v>66</v>
      </c>
      <c r="K2212" s="3" t="s">
        <v>4</v>
      </c>
      <c r="L2212" s="3" t="s">
        <v>9</v>
      </c>
      <c r="M2212" s="4">
        <v>33169811</v>
      </c>
      <c r="N2212" s="4">
        <v>137447</v>
      </c>
      <c r="O2212" s="4">
        <f t="shared" si="105"/>
        <v>33032364</v>
      </c>
      <c r="P2212" s="3">
        <v>81416</v>
      </c>
      <c r="Q2212" s="3">
        <v>234</v>
      </c>
      <c r="R2212" s="3">
        <v>81650</v>
      </c>
      <c r="S2212" s="3">
        <v>4.9395218620000003</v>
      </c>
      <c r="T2212" s="3">
        <v>6.3900138909999997</v>
      </c>
      <c r="U2212" s="3">
        <v>1652994</v>
      </c>
      <c r="V2212" s="3">
        <f t="shared" si="106"/>
        <v>4.9395218615433567</v>
      </c>
      <c r="W2212" s="3"/>
      <c r="X2212" s="3"/>
    </row>
    <row r="2213" spans="1:24" x14ac:dyDescent="0.5">
      <c r="A2213" s="3" t="str">
        <f t="shared" si="104"/>
        <v>SOUTH INDIA</v>
      </c>
      <c r="B2213" s="3" t="s">
        <v>73</v>
      </c>
      <c r="C2213" s="3" t="s">
        <v>119</v>
      </c>
      <c r="D2213" s="3" t="s">
        <v>120</v>
      </c>
      <c r="E2213" s="3">
        <v>0</v>
      </c>
      <c r="F2213" s="3" t="s">
        <v>7</v>
      </c>
      <c r="G2213" s="3" t="s">
        <v>6</v>
      </c>
      <c r="H2213" s="3" t="s">
        <v>5</v>
      </c>
      <c r="I2213" s="3">
        <v>0</v>
      </c>
      <c r="J2213" s="3">
        <v>48</v>
      </c>
      <c r="K2213" s="3" t="s">
        <v>4</v>
      </c>
      <c r="L2213" s="3" t="s">
        <v>29</v>
      </c>
      <c r="M2213" s="4">
        <v>1369017847</v>
      </c>
      <c r="N2213" s="4">
        <v>4262122</v>
      </c>
      <c r="O2213" s="4">
        <f t="shared" si="105"/>
        <v>1364755725</v>
      </c>
      <c r="P2213" s="3">
        <v>18411</v>
      </c>
      <c r="Q2213" s="3">
        <v>93</v>
      </c>
      <c r="R2213" s="3">
        <v>18504</v>
      </c>
      <c r="S2213" s="3">
        <v>1.1194233010000001</v>
      </c>
      <c r="T2213" s="3">
        <v>1.448142279</v>
      </c>
      <c r="U2213" s="3">
        <v>1652994</v>
      </c>
      <c r="V2213" s="3">
        <f t="shared" si="106"/>
        <v>1.119423300992018</v>
      </c>
      <c r="W2213" s="3"/>
      <c r="X2213" s="3"/>
    </row>
    <row r="2214" spans="1:24" x14ac:dyDescent="0.5">
      <c r="A2214" s="3" t="str">
        <f t="shared" si="104"/>
        <v>SOUTH INDIA</v>
      </c>
      <c r="B2214" s="3" t="s">
        <v>73</v>
      </c>
      <c r="C2214" s="3" t="s">
        <v>119</v>
      </c>
      <c r="D2214" s="3" t="s">
        <v>118</v>
      </c>
      <c r="E2214" s="3">
        <v>0</v>
      </c>
      <c r="F2214" s="3" t="s">
        <v>11</v>
      </c>
      <c r="G2214" s="3" t="s">
        <v>10</v>
      </c>
      <c r="H2214" s="3" t="s">
        <v>5</v>
      </c>
      <c r="I2214" s="3">
        <v>1</v>
      </c>
      <c r="J2214" s="3">
        <v>58</v>
      </c>
      <c r="K2214" s="3" t="s">
        <v>4</v>
      </c>
      <c r="L2214" s="3" t="s">
        <v>29</v>
      </c>
      <c r="M2214" s="4">
        <v>19342702</v>
      </c>
      <c r="N2214" s="4">
        <v>6788257</v>
      </c>
      <c r="O2214" s="4">
        <f t="shared" si="105"/>
        <v>12554445</v>
      </c>
      <c r="P2214" s="3">
        <v>16204</v>
      </c>
      <c r="Q2214" s="3">
        <v>57</v>
      </c>
      <c r="R2214" s="3">
        <v>16261</v>
      </c>
      <c r="S2214" s="3">
        <v>0.98373012800000004</v>
      </c>
      <c r="T2214" s="3">
        <v>1.272602767</v>
      </c>
      <c r="U2214" s="3">
        <v>1652994</v>
      </c>
      <c r="V2214" s="3">
        <f t="shared" si="106"/>
        <v>0.98373012848201502</v>
      </c>
      <c r="W2214" s="3"/>
      <c r="X2214" s="3"/>
    </row>
    <row r="2215" spans="1:24" x14ac:dyDescent="0.5">
      <c r="A2215" s="3" t="str">
        <f t="shared" si="104"/>
        <v>SOUTH INDIA</v>
      </c>
      <c r="B2215" s="3" t="s">
        <v>90</v>
      </c>
      <c r="C2215" s="3" t="s">
        <v>103</v>
      </c>
      <c r="D2215" s="3" t="s">
        <v>117</v>
      </c>
      <c r="E2215" s="3">
        <v>1</v>
      </c>
      <c r="F2215" s="3" t="s">
        <v>116</v>
      </c>
      <c r="G2215" s="3" t="s">
        <v>115</v>
      </c>
      <c r="H2215" s="3" t="s">
        <v>5</v>
      </c>
      <c r="I2215" s="3">
        <v>0</v>
      </c>
      <c r="J2215" s="3">
        <v>58</v>
      </c>
      <c r="K2215" s="3" t="s">
        <v>61</v>
      </c>
      <c r="L2215" s="3" t="s">
        <v>114</v>
      </c>
      <c r="M2215" s="4">
        <v>6509860</v>
      </c>
      <c r="N2215" s="4">
        <v>1369031</v>
      </c>
      <c r="O2215" s="4">
        <f t="shared" si="105"/>
        <v>5140829</v>
      </c>
      <c r="P2215" s="3">
        <v>556675</v>
      </c>
      <c r="Q2215" s="3">
        <v>2910</v>
      </c>
      <c r="R2215" s="3">
        <v>559585</v>
      </c>
      <c r="S2215" s="3">
        <v>38.743435560000002</v>
      </c>
      <c r="T2215" s="3">
        <v>49.254993849999998</v>
      </c>
      <c r="U2215" s="3">
        <v>1444335</v>
      </c>
      <c r="V2215" s="3">
        <f t="shared" si="106"/>
        <v>38.743435560309763</v>
      </c>
      <c r="W2215" s="3"/>
      <c r="X2215" s="3"/>
    </row>
    <row r="2216" spans="1:24" x14ac:dyDescent="0.5">
      <c r="A2216" s="3" t="str">
        <f t="shared" si="104"/>
        <v>SOUTH INDIA</v>
      </c>
      <c r="B2216" s="3" t="s">
        <v>90</v>
      </c>
      <c r="C2216" s="3" t="s">
        <v>103</v>
      </c>
      <c r="D2216" s="3" t="s">
        <v>113</v>
      </c>
      <c r="E2216" s="3">
        <v>0</v>
      </c>
      <c r="F2216" s="3" t="s">
        <v>112</v>
      </c>
      <c r="G2216" s="3" t="s">
        <v>111</v>
      </c>
      <c r="H2216" s="3" t="s">
        <v>5</v>
      </c>
      <c r="I2216" s="3">
        <v>0</v>
      </c>
      <c r="J2216" s="3">
        <v>66</v>
      </c>
      <c r="K2216" s="3" t="s">
        <v>61</v>
      </c>
      <c r="L2216" s="3" t="s">
        <v>13</v>
      </c>
      <c r="M2216" s="4">
        <v>1925000</v>
      </c>
      <c r="N2216" s="3">
        <v>0</v>
      </c>
      <c r="O2216" s="4">
        <f t="shared" si="105"/>
        <v>1925000</v>
      </c>
      <c r="P2216" s="3">
        <v>430091</v>
      </c>
      <c r="Q2216" s="3">
        <v>1426</v>
      </c>
      <c r="R2216" s="3">
        <v>431517</v>
      </c>
      <c r="S2216" s="3">
        <v>29.876517570000001</v>
      </c>
      <c r="T2216" s="3">
        <v>37.982374759999999</v>
      </c>
      <c r="U2216" s="3">
        <v>1444335</v>
      </c>
      <c r="V2216" s="3">
        <f t="shared" si="106"/>
        <v>29.876517566907957</v>
      </c>
      <c r="W2216" s="3"/>
      <c r="X2216" s="3"/>
    </row>
    <row r="2217" spans="1:24" x14ac:dyDescent="0.5">
      <c r="A2217" s="3" t="str">
        <f t="shared" si="104"/>
        <v>SOUTH INDIA</v>
      </c>
      <c r="B2217" s="3" t="s">
        <v>90</v>
      </c>
      <c r="C2217" s="3" t="s">
        <v>103</v>
      </c>
      <c r="D2217" s="3" t="s">
        <v>110</v>
      </c>
      <c r="E2217" s="3">
        <v>0</v>
      </c>
      <c r="F2217" s="3" t="s">
        <v>18</v>
      </c>
      <c r="G2217" s="3" t="s">
        <v>97</v>
      </c>
      <c r="H2217" s="3" t="s">
        <v>5</v>
      </c>
      <c r="I2217" s="3">
        <v>0</v>
      </c>
      <c r="J2217" s="3">
        <v>55</v>
      </c>
      <c r="K2217" s="3" t="s">
        <v>61</v>
      </c>
      <c r="L2217" s="3" t="s">
        <v>109</v>
      </c>
      <c r="M2217" s="4">
        <v>7953000</v>
      </c>
      <c r="N2217" s="4">
        <v>2150000</v>
      </c>
      <c r="O2217" s="4">
        <f t="shared" si="105"/>
        <v>5803000</v>
      </c>
      <c r="P2217" s="3">
        <v>57939</v>
      </c>
      <c r="Q2217" s="3">
        <v>80</v>
      </c>
      <c r="R2217" s="3">
        <v>58019</v>
      </c>
      <c r="S2217" s="3">
        <v>4.017004365</v>
      </c>
      <c r="T2217" s="3">
        <v>5.1068657809999998</v>
      </c>
      <c r="U2217" s="3">
        <v>1444335</v>
      </c>
      <c r="V2217" s="3">
        <f t="shared" si="106"/>
        <v>4.0170043653307577</v>
      </c>
      <c r="W2217" s="3"/>
      <c r="X2217" s="3"/>
    </row>
    <row r="2218" spans="1:24" x14ac:dyDescent="0.5">
      <c r="A2218" s="3" t="str">
        <f t="shared" si="104"/>
        <v>SOUTH INDIA</v>
      </c>
      <c r="B2218" s="3" t="s">
        <v>90</v>
      </c>
      <c r="C2218" s="3" t="s">
        <v>103</v>
      </c>
      <c r="D2218" s="3" t="s">
        <v>108</v>
      </c>
      <c r="E2218" s="3">
        <v>0</v>
      </c>
      <c r="F2218" s="3" t="s">
        <v>92</v>
      </c>
      <c r="G2218" s="3" t="s">
        <v>91</v>
      </c>
      <c r="H2218" s="3" t="s">
        <v>23</v>
      </c>
      <c r="I2218" s="3">
        <v>1</v>
      </c>
      <c r="J2218" s="3">
        <v>30</v>
      </c>
      <c r="K2218" s="3" t="s">
        <v>61</v>
      </c>
      <c r="L2218" s="3" t="s">
        <v>9</v>
      </c>
      <c r="M2218" s="4">
        <v>1353000</v>
      </c>
      <c r="N2218" s="4">
        <v>800000</v>
      </c>
      <c r="O2218" s="4">
        <f t="shared" si="105"/>
        <v>553000</v>
      </c>
      <c r="P2218" s="3">
        <v>24480</v>
      </c>
      <c r="Q2218" s="3">
        <v>129</v>
      </c>
      <c r="R2218" s="3">
        <v>24609</v>
      </c>
      <c r="S2218" s="3">
        <v>1.7038290979999999</v>
      </c>
      <c r="T2218" s="3">
        <v>2.1660983470000001</v>
      </c>
      <c r="U2218" s="3">
        <v>1444335</v>
      </c>
      <c r="V2218" s="3">
        <f t="shared" si="106"/>
        <v>1.7038290978201043</v>
      </c>
      <c r="W2218" s="3"/>
      <c r="X2218" s="3"/>
    </row>
    <row r="2219" spans="1:24" x14ac:dyDescent="0.5">
      <c r="A2219" s="3" t="str">
        <f t="shared" si="104"/>
        <v>SOUTH INDIA</v>
      </c>
      <c r="B2219" s="3" t="s">
        <v>90</v>
      </c>
      <c r="C2219" s="3" t="s">
        <v>103</v>
      </c>
      <c r="D2219" s="3" t="s">
        <v>107</v>
      </c>
      <c r="E2219" s="3">
        <v>0</v>
      </c>
      <c r="F2219" s="3" t="s">
        <v>95</v>
      </c>
      <c r="G2219" s="3" t="s">
        <v>94</v>
      </c>
      <c r="H2219" s="3" t="s">
        <v>5</v>
      </c>
      <c r="I2219" s="3">
        <v>1</v>
      </c>
      <c r="J2219" s="3">
        <v>48</v>
      </c>
      <c r="K2219" s="3" t="s">
        <v>61</v>
      </c>
      <c r="L2219" s="3" t="s">
        <v>9</v>
      </c>
      <c r="M2219" s="4">
        <v>122000</v>
      </c>
      <c r="N2219" s="3">
        <v>0</v>
      </c>
      <c r="O2219" s="4">
        <f t="shared" si="105"/>
        <v>122000</v>
      </c>
      <c r="P2219" s="3">
        <v>17819</v>
      </c>
      <c r="Q2219" s="3">
        <v>72</v>
      </c>
      <c r="R2219" s="3">
        <v>17891</v>
      </c>
      <c r="S2219" s="3">
        <v>1.2387015480000001</v>
      </c>
      <c r="T2219" s="3">
        <v>1.5747761199999999</v>
      </c>
      <c r="U2219" s="3">
        <v>1444335</v>
      </c>
      <c r="V2219" s="3">
        <f t="shared" si="106"/>
        <v>1.2387015477711196</v>
      </c>
      <c r="W2219" s="3"/>
      <c r="X2219" s="3"/>
    </row>
    <row r="2220" spans="1:24" x14ac:dyDescent="0.5">
      <c r="A2220" s="3" t="str">
        <f t="shared" si="104"/>
        <v>SOUTH INDIA</v>
      </c>
      <c r="B2220" s="3" t="s">
        <v>90</v>
      </c>
      <c r="C2220" s="3" t="s">
        <v>103</v>
      </c>
      <c r="D2220" s="3" t="s">
        <v>106</v>
      </c>
      <c r="E2220" s="3">
        <v>0</v>
      </c>
      <c r="F2220" s="3" t="s">
        <v>18</v>
      </c>
      <c r="G2220" s="3" t="s">
        <v>105</v>
      </c>
      <c r="H2220" s="3" t="s">
        <v>5</v>
      </c>
      <c r="I2220" s="3">
        <v>0</v>
      </c>
      <c r="J2220" s="3">
        <v>64</v>
      </c>
      <c r="K2220" s="3" t="s">
        <v>61</v>
      </c>
      <c r="L2220" s="3" t="s">
        <v>104</v>
      </c>
      <c r="M2220" s="4">
        <v>330000</v>
      </c>
      <c r="N2220" s="3">
        <v>0</v>
      </c>
      <c r="O2220" s="4">
        <f t="shared" si="105"/>
        <v>330000</v>
      </c>
      <c r="P2220" s="3">
        <v>12778</v>
      </c>
      <c r="Q2220" s="3">
        <v>3</v>
      </c>
      <c r="R2220" s="3">
        <v>12781</v>
      </c>
      <c r="S2220" s="3">
        <v>0.88490550999999995</v>
      </c>
      <c r="T2220" s="3">
        <v>1.124990978</v>
      </c>
      <c r="U2220" s="3">
        <v>1444335</v>
      </c>
      <c r="V2220" s="3">
        <f t="shared" si="106"/>
        <v>0.88490551014826901</v>
      </c>
      <c r="W2220" s="3"/>
      <c r="X2220" s="3"/>
    </row>
    <row r="2221" spans="1:24" x14ac:dyDescent="0.5">
      <c r="A2221" s="3" t="str">
        <f t="shared" si="104"/>
        <v>SOUTH INDIA</v>
      </c>
      <c r="B2221" s="3" t="s">
        <v>90</v>
      </c>
      <c r="C2221" s="3" t="s">
        <v>103</v>
      </c>
      <c r="D2221" s="3" t="s">
        <v>0</v>
      </c>
      <c r="E2221" s="3">
        <v>0</v>
      </c>
      <c r="F2221" s="3" t="s">
        <v>0</v>
      </c>
      <c r="G2221" s="3"/>
      <c r="H2221" s="3"/>
      <c r="I2221" s="3"/>
      <c r="J2221" s="3"/>
      <c r="K2221" s="3"/>
      <c r="L2221" s="3"/>
      <c r="M2221" s="4">
        <v>0</v>
      </c>
      <c r="N2221" s="3">
        <v>0</v>
      </c>
      <c r="O2221" s="4">
        <f t="shared" si="105"/>
        <v>0</v>
      </c>
      <c r="P2221" s="3">
        <v>11882</v>
      </c>
      <c r="Q2221" s="3">
        <v>61</v>
      </c>
      <c r="R2221" s="3">
        <v>11943</v>
      </c>
      <c r="S2221" s="3">
        <v>0.82688572900000001</v>
      </c>
      <c r="T2221" s="3">
        <v>1.0512297349999999</v>
      </c>
      <c r="U2221" s="3">
        <v>1444335</v>
      </c>
      <c r="V2221" s="3">
        <f t="shared" si="106"/>
        <v>0.82688572941872907</v>
      </c>
      <c r="W2221" s="3"/>
      <c r="X2221" s="3"/>
    </row>
    <row r="2222" spans="1:24" x14ac:dyDescent="0.5">
      <c r="A2222" s="3" t="str">
        <f t="shared" si="104"/>
        <v>SOUTH INDIA</v>
      </c>
      <c r="B2222" s="3" t="s">
        <v>90</v>
      </c>
      <c r="C2222" s="3" t="s">
        <v>89</v>
      </c>
      <c r="D2222" s="3" t="s">
        <v>102</v>
      </c>
      <c r="E2222" s="3">
        <v>1</v>
      </c>
      <c r="F2222" s="3" t="s">
        <v>11</v>
      </c>
      <c r="G2222" s="3" t="s">
        <v>10</v>
      </c>
      <c r="H2222" s="3" t="s">
        <v>5</v>
      </c>
      <c r="I2222" s="3">
        <v>1</v>
      </c>
      <c r="J2222" s="3">
        <v>44</v>
      </c>
      <c r="K2222" s="3" t="s">
        <v>4</v>
      </c>
      <c r="L2222" s="3" t="s">
        <v>29</v>
      </c>
      <c r="M2222" s="4">
        <v>17292470</v>
      </c>
      <c r="N2222" s="4">
        <v>4953498</v>
      </c>
      <c r="O2222" s="4">
        <f t="shared" si="105"/>
        <v>12338972</v>
      </c>
      <c r="P2222" s="3">
        <v>464667</v>
      </c>
      <c r="Q2222" s="3">
        <v>6216</v>
      </c>
      <c r="R2222" s="3">
        <v>470883</v>
      </c>
      <c r="S2222" s="3">
        <v>31.725187569999999</v>
      </c>
      <c r="T2222" s="3">
        <v>43.765370480000001</v>
      </c>
      <c r="U2222" s="3">
        <v>1484256</v>
      </c>
      <c r="V2222" s="3">
        <f t="shared" si="106"/>
        <v>31.725187568721296</v>
      </c>
      <c r="W2222" s="3"/>
      <c r="X2222" s="3"/>
    </row>
    <row r="2223" spans="1:24" x14ac:dyDescent="0.5">
      <c r="A2223" s="3" t="str">
        <f t="shared" si="104"/>
        <v>SOUTH INDIA</v>
      </c>
      <c r="B2223" s="3" t="s">
        <v>90</v>
      </c>
      <c r="C2223" s="3" t="s">
        <v>89</v>
      </c>
      <c r="D2223" s="3" t="s">
        <v>101</v>
      </c>
      <c r="E2223" s="3">
        <v>0</v>
      </c>
      <c r="F2223" s="3" t="s">
        <v>100</v>
      </c>
      <c r="G2223" s="3" t="s">
        <v>99</v>
      </c>
      <c r="H2223" s="3" t="s">
        <v>5</v>
      </c>
      <c r="I2223" s="3">
        <v>3</v>
      </c>
      <c r="J2223" s="3">
        <v>47</v>
      </c>
      <c r="K2223" s="3" t="s">
        <v>4</v>
      </c>
      <c r="L2223" s="3" t="s">
        <v>22</v>
      </c>
      <c r="M2223" s="4">
        <v>12671316</v>
      </c>
      <c r="N2223" s="4">
        <v>338783</v>
      </c>
      <c r="O2223" s="4">
        <f t="shared" si="105"/>
        <v>12332533</v>
      </c>
      <c r="P2223" s="3">
        <v>315055</v>
      </c>
      <c r="Q2223" s="3">
        <v>1274</v>
      </c>
      <c r="R2223" s="3">
        <v>316329</v>
      </c>
      <c r="S2223" s="3">
        <v>21.312293839999999</v>
      </c>
      <c r="T2223" s="3">
        <v>29.400627920000002</v>
      </c>
      <c r="U2223" s="3">
        <v>1484256</v>
      </c>
      <c r="V2223" s="3">
        <f t="shared" si="106"/>
        <v>21.312293836103745</v>
      </c>
      <c r="W2223" s="3"/>
      <c r="X2223" s="3"/>
    </row>
    <row r="2224" spans="1:24" x14ac:dyDescent="0.5">
      <c r="A2224" s="3" t="str">
        <f t="shared" si="104"/>
        <v>SOUTH INDIA</v>
      </c>
      <c r="B2224" s="3" t="s">
        <v>90</v>
      </c>
      <c r="C2224" s="3" t="s">
        <v>89</v>
      </c>
      <c r="D2224" s="3" t="s">
        <v>98</v>
      </c>
      <c r="E2224" s="3">
        <v>0</v>
      </c>
      <c r="F2224" s="3" t="s">
        <v>18</v>
      </c>
      <c r="G2224" s="3" t="s">
        <v>97</v>
      </c>
      <c r="H2224" s="3" t="s">
        <v>5</v>
      </c>
      <c r="I2224" s="3">
        <v>0</v>
      </c>
      <c r="J2224" s="3">
        <v>45</v>
      </c>
      <c r="K2224" s="3" t="s">
        <v>4</v>
      </c>
      <c r="L2224" s="3" t="s">
        <v>3</v>
      </c>
      <c r="M2224" s="4">
        <v>35254454</v>
      </c>
      <c r="N2224" s="4">
        <v>7836152</v>
      </c>
      <c r="O2224" s="4">
        <f t="shared" si="105"/>
        <v>27418302</v>
      </c>
      <c r="P2224" s="3">
        <v>107033</v>
      </c>
      <c r="Q2224" s="3">
        <v>582</v>
      </c>
      <c r="R2224" s="3">
        <v>107615</v>
      </c>
      <c r="S2224" s="3">
        <v>7.2504338869999998</v>
      </c>
      <c r="T2224" s="3">
        <v>10.002081929999999</v>
      </c>
      <c r="U2224" s="3">
        <v>1484256</v>
      </c>
      <c r="V2224" s="3">
        <f t="shared" si="106"/>
        <v>7.2504338874156486</v>
      </c>
      <c r="W2224" s="3"/>
      <c r="X2224" s="3"/>
    </row>
    <row r="2225" spans="1:24" x14ac:dyDescent="0.5">
      <c r="A2225" s="3" t="str">
        <f t="shared" si="104"/>
        <v>SOUTH INDIA</v>
      </c>
      <c r="B2225" s="3" t="s">
        <v>90</v>
      </c>
      <c r="C2225" s="3" t="s">
        <v>89</v>
      </c>
      <c r="D2225" s="3" t="s">
        <v>96</v>
      </c>
      <c r="E2225" s="3">
        <v>0</v>
      </c>
      <c r="F2225" s="3" t="s">
        <v>95</v>
      </c>
      <c r="G2225" s="3" t="s">
        <v>94</v>
      </c>
      <c r="H2225" s="3" t="s">
        <v>5</v>
      </c>
      <c r="I2225" s="3" t="s">
        <v>44</v>
      </c>
      <c r="J2225" s="3">
        <v>41</v>
      </c>
      <c r="K2225" s="3" t="s">
        <v>4</v>
      </c>
      <c r="L2225" s="3" t="s">
        <v>44</v>
      </c>
      <c r="M2225" s="3">
        <v>0</v>
      </c>
      <c r="N2225" s="3">
        <v>0</v>
      </c>
      <c r="O2225" s="4">
        <f t="shared" si="105"/>
        <v>0</v>
      </c>
      <c r="P2225" s="3">
        <v>56815</v>
      </c>
      <c r="Q2225" s="3">
        <v>314</v>
      </c>
      <c r="R2225" s="3">
        <v>57129</v>
      </c>
      <c r="S2225" s="3">
        <v>3.8489990939999998</v>
      </c>
      <c r="T2225" s="3">
        <v>5.3097517859999996</v>
      </c>
      <c r="U2225" s="3">
        <v>1484256</v>
      </c>
      <c r="V2225" s="3">
        <f t="shared" si="106"/>
        <v>3.8489990944958281</v>
      </c>
      <c r="W2225" s="3"/>
      <c r="X2225" s="3"/>
    </row>
    <row r="2226" spans="1:24" x14ac:dyDescent="0.5">
      <c r="A2226" s="3" t="str">
        <f t="shared" si="104"/>
        <v>SOUTH INDIA</v>
      </c>
      <c r="B2226" s="3" t="s">
        <v>90</v>
      </c>
      <c r="C2226" s="3" t="s">
        <v>89</v>
      </c>
      <c r="D2226" s="3" t="s">
        <v>93</v>
      </c>
      <c r="E2226" s="3">
        <v>0</v>
      </c>
      <c r="F2226" s="3" t="s">
        <v>92</v>
      </c>
      <c r="G2226" s="3" t="s">
        <v>91</v>
      </c>
      <c r="H2226" s="3" t="s">
        <v>5</v>
      </c>
      <c r="I2226" s="3">
        <v>0</v>
      </c>
      <c r="J2226" s="3">
        <v>36</v>
      </c>
      <c r="K2226" s="3" t="s">
        <v>4</v>
      </c>
      <c r="L2226" s="3" t="s">
        <v>29</v>
      </c>
      <c r="M2226" s="4">
        <v>15835879</v>
      </c>
      <c r="N2226" s="3">
        <v>0</v>
      </c>
      <c r="O2226" s="4">
        <f t="shared" si="105"/>
        <v>15835879</v>
      </c>
      <c r="P2226" s="3">
        <v>52591</v>
      </c>
      <c r="Q2226" s="3">
        <v>449</v>
      </c>
      <c r="R2226" s="3">
        <v>53040</v>
      </c>
      <c r="S2226" s="3">
        <v>3.5735075350000001</v>
      </c>
      <c r="T2226" s="3">
        <v>4.9297070620000003</v>
      </c>
      <c r="U2226" s="3">
        <v>1484256</v>
      </c>
      <c r="V2226" s="3">
        <f t="shared" si="106"/>
        <v>3.5735075350882868</v>
      </c>
      <c r="W2226" s="3"/>
      <c r="X2226" s="3"/>
    </row>
    <row r="2227" spans="1:24" x14ac:dyDescent="0.5">
      <c r="A2227" s="3" t="str">
        <f t="shared" si="104"/>
        <v>SOUTH INDIA</v>
      </c>
      <c r="B2227" s="3" t="s">
        <v>90</v>
      </c>
      <c r="C2227" s="3" t="s">
        <v>89</v>
      </c>
      <c r="D2227" s="3" t="s">
        <v>0</v>
      </c>
      <c r="E2227" s="3">
        <v>0</v>
      </c>
      <c r="F2227" s="3" t="s">
        <v>0</v>
      </c>
      <c r="G2227" s="3"/>
      <c r="H2227" s="3"/>
      <c r="I2227" s="3"/>
      <c r="J2227" s="3"/>
      <c r="K2227" s="3"/>
      <c r="L2227" s="3"/>
      <c r="M2227" s="4">
        <v>0</v>
      </c>
      <c r="N2227" s="4">
        <v>0</v>
      </c>
      <c r="O2227" s="4">
        <f t="shared" si="105"/>
        <v>0</v>
      </c>
      <c r="P2227" s="3">
        <v>17087</v>
      </c>
      <c r="Q2227" s="3">
        <v>205</v>
      </c>
      <c r="R2227" s="3">
        <v>17292</v>
      </c>
      <c r="S2227" s="3">
        <v>1.165028135</v>
      </c>
      <c r="T2227" s="3">
        <v>1.607173728</v>
      </c>
      <c r="U2227" s="3">
        <v>1484256</v>
      </c>
      <c r="V2227" s="3">
        <f t="shared" si="106"/>
        <v>1.1650281353081948</v>
      </c>
      <c r="W2227" s="3"/>
      <c r="X2227" s="3"/>
    </row>
    <row r="2228" spans="1:24" x14ac:dyDescent="0.5">
      <c r="A2228" s="3" t="str">
        <f t="shared" si="104"/>
        <v>SOUTH INDIA</v>
      </c>
      <c r="B2228" s="3" t="s">
        <v>73</v>
      </c>
      <c r="C2228" s="3" t="s">
        <v>84</v>
      </c>
      <c r="D2228" s="3" t="s">
        <v>88</v>
      </c>
      <c r="E2228" s="3">
        <v>1</v>
      </c>
      <c r="F2228" s="3" t="s">
        <v>81</v>
      </c>
      <c r="G2228" s="3" t="s">
        <v>80</v>
      </c>
      <c r="H2228" s="3" t="s">
        <v>5</v>
      </c>
      <c r="I2228" s="3">
        <v>1</v>
      </c>
      <c r="J2228" s="3">
        <v>52</v>
      </c>
      <c r="K2228" s="3" t="s">
        <v>4</v>
      </c>
      <c r="L2228" s="3" t="s">
        <v>22</v>
      </c>
      <c r="M2228" s="4">
        <v>2023905124</v>
      </c>
      <c r="N2228" s="4">
        <v>160030959</v>
      </c>
      <c r="O2228" s="4">
        <f t="shared" si="105"/>
        <v>1863874165</v>
      </c>
      <c r="P2228" s="3">
        <v>433968</v>
      </c>
      <c r="Q2228" s="3">
        <v>2938</v>
      </c>
      <c r="R2228" s="3">
        <v>436906</v>
      </c>
      <c r="S2228" s="3">
        <v>23.883780680000001</v>
      </c>
      <c r="T2228" s="3">
        <v>35.236599750000003</v>
      </c>
      <c r="U2228" s="3">
        <v>1829300</v>
      </c>
      <c r="V2228" s="3">
        <f t="shared" si="106"/>
        <v>23.883780681134862</v>
      </c>
      <c r="W2228" s="3"/>
      <c r="X2228" s="3"/>
    </row>
    <row r="2229" spans="1:24" x14ac:dyDescent="0.5">
      <c r="A2229" s="3" t="str">
        <f t="shared" si="104"/>
        <v>SOUTH INDIA</v>
      </c>
      <c r="B2229" s="3" t="s">
        <v>73</v>
      </c>
      <c r="C2229" s="3" t="s">
        <v>84</v>
      </c>
      <c r="D2229" s="3" t="s">
        <v>87</v>
      </c>
      <c r="E2229" s="3">
        <v>0</v>
      </c>
      <c r="F2229" s="3" t="s">
        <v>78</v>
      </c>
      <c r="G2229" s="3" t="s">
        <v>77</v>
      </c>
      <c r="H2229" s="3" t="s">
        <v>5</v>
      </c>
      <c r="I2229" s="3">
        <v>0</v>
      </c>
      <c r="J2229" s="3">
        <v>29</v>
      </c>
      <c r="K2229" s="3" t="s">
        <v>4</v>
      </c>
      <c r="L2229" s="3" t="s">
        <v>9</v>
      </c>
      <c r="M2229" s="4">
        <v>2325373550</v>
      </c>
      <c r="N2229" s="4">
        <v>9591144</v>
      </c>
      <c r="O2229" s="4">
        <f t="shared" si="105"/>
        <v>2315782406</v>
      </c>
      <c r="P2229" s="3">
        <v>431093</v>
      </c>
      <c r="Q2229" s="3">
        <v>1399</v>
      </c>
      <c r="R2229" s="3">
        <v>432492</v>
      </c>
      <c r="S2229" s="3">
        <v>23.6424862</v>
      </c>
      <c r="T2229" s="3">
        <v>34.880609329999999</v>
      </c>
      <c r="U2229" s="3">
        <v>1829300</v>
      </c>
      <c r="V2229" s="3">
        <f t="shared" si="106"/>
        <v>23.642486196905921</v>
      </c>
      <c r="W2229" s="3"/>
      <c r="X2229" s="3"/>
    </row>
    <row r="2230" spans="1:24" x14ac:dyDescent="0.5">
      <c r="A2230" s="3" t="str">
        <f t="shared" si="104"/>
        <v>SOUTH INDIA</v>
      </c>
      <c r="B2230" s="3" t="s">
        <v>73</v>
      </c>
      <c r="C2230" s="3" t="s">
        <v>84</v>
      </c>
      <c r="D2230" s="3" t="s">
        <v>86</v>
      </c>
      <c r="E2230" s="3">
        <v>0</v>
      </c>
      <c r="F2230" s="3" t="s">
        <v>75</v>
      </c>
      <c r="G2230" s="3" t="s">
        <v>74</v>
      </c>
      <c r="H2230" s="3" t="s">
        <v>5</v>
      </c>
      <c r="I2230" s="3">
        <v>0</v>
      </c>
      <c r="J2230" s="3">
        <v>53</v>
      </c>
      <c r="K2230" s="3" t="s">
        <v>4</v>
      </c>
      <c r="L2230" s="3" t="s">
        <v>9</v>
      </c>
      <c r="M2230" s="4">
        <v>86465496</v>
      </c>
      <c r="N2230" s="3">
        <v>0</v>
      </c>
      <c r="O2230" s="4">
        <f t="shared" si="105"/>
        <v>86465496</v>
      </c>
      <c r="P2230" s="3">
        <v>287072</v>
      </c>
      <c r="Q2230" s="3">
        <v>1802</v>
      </c>
      <c r="R2230" s="3">
        <v>288874</v>
      </c>
      <c r="S2230" s="3">
        <v>15.79150495</v>
      </c>
      <c r="T2230" s="3">
        <v>23.297774619999998</v>
      </c>
      <c r="U2230" s="3">
        <v>1829300</v>
      </c>
      <c r="V2230" s="3">
        <f t="shared" si="106"/>
        <v>15.791504947247581</v>
      </c>
      <c r="W2230" s="3"/>
      <c r="X2230" s="3"/>
    </row>
    <row r="2231" spans="1:24" x14ac:dyDescent="0.5">
      <c r="A2231" s="3" t="str">
        <f t="shared" si="104"/>
        <v>SOUTH INDIA</v>
      </c>
      <c r="B2231" s="3" t="s">
        <v>73</v>
      </c>
      <c r="C2231" s="3" t="s">
        <v>84</v>
      </c>
      <c r="D2231" s="3" t="s">
        <v>85</v>
      </c>
      <c r="E2231" s="3">
        <v>0</v>
      </c>
      <c r="F2231" s="3" t="s">
        <v>7</v>
      </c>
      <c r="G2231" s="3" t="s">
        <v>6</v>
      </c>
      <c r="H2231" s="3" t="s">
        <v>23</v>
      </c>
      <c r="I2231" s="3">
        <v>0</v>
      </c>
      <c r="J2231" s="3">
        <v>58</v>
      </c>
      <c r="K2231" s="3" t="s">
        <v>4</v>
      </c>
      <c r="L2231" s="3" t="s">
        <v>13</v>
      </c>
      <c r="M2231" s="4">
        <v>324038450</v>
      </c>
      <c r="N2231" s="4">
        <v>34949036</v>
      </c>
      <c r="O2231" s="4">
        <f t="shared" si="105"/>
        <v>289089414</v>
      </c>
      <c r="P2231" s="3">
        <v>33430</v>
      </c>
      <c r="Q2231" s="3">
        <v>462</v>
      </c>
      <c r="R2231" s="3">
        <v>33892</v>
      </c>
      <c r="S2231" s="3">
        <v>1.852730553</v>
      </c>
      <c r="T2231" s="3">
        <v>2.7333999499999999</v>
      </c>
      <c r="U2231" s="3">
        <v>1829300</v>
      </c>
      <c r="V2231" s="3">
        <f t="shared" si="106"/>
        <v>1.8527305526704205</v>
      </c>
      <c r="W2231" s="3"/>
      <c r="X2231" s="3"/>
    </row>
    <row r="2232" spans="1:24" x14ac:dyDescent="0.5">
      <c r="A2232" s="3" t="str">
        <f t="shared" si="104"/>
        <v>SOUTH INDIA</v>
      </c>
      <c r="B2232" s="3" t="s">
        <v>73</v>
      </c>
      <c r="C2232" s="3" t="s">
        <v>84</v>
      </c>
      <c r="D2232" s="3" t="s">
        <v>0</v>
      </c>
      <c r="E2232" s="3">
        <v>0</v>
      </c>
      <c r="F2232" s="3" t="s">
        <v>0</v>
      </c>
      <c r="G2232" s="3"/>
      <c r="H2232" s="3"/>
      <c r="I2232" s="3"/>
      <c r="J2232" s="3"/>
      <c r="K2232" s="3"/>
      <c r="L2232" s="3"/>
      <c r="M2232" s="4">
        <v>0</v>
      </c>
      <c r="N2232" s="4">
        <v>0</v>
      </c>
      <c r="O2232" s="4">
        <f t="shared" si="105"/>
        <v>0</v>
      </c>
      <c r="P2232" s="3">
        <v>16626</v>
      </c>
      <c r="Q2232" s="3">
        <v>20</v>
      </c>
      <c r="R2232" s="3">
        <v>16646</v>
      </c>
      <c r="S2232" s="3">
        <v>0.90996556100000003</v>
      </c>
      <c r="T2232" s="3">
        <v>1.3425048850000001</v>
      </c>
      <c r="U2232" s="3">
        <v>1829300</v>
      </c>
      <c r="V2232" s="3">
        <f t="shared" si="106"/>
        <v>0.90996556059694966</v>
      </c>
      <c r="W2232" s="3"/>
      <c r="X2232" s="3"/>
    </row>
    <row r="2233" spans="1:24" x14ac:dyDescent="0.5">
      <c r="A2233" s="3" t="str">
        <f t="shared" si="104"/>
        <v>SOUTH INDIA</v>
      </c>
      <c r="B2233" s="3" t="s">
        <v>73</v>
      </c>
      <c r="C2233" s="3" t="s">
        <v>84</v>
      </c>
      <c r="D2233" s="3" t="s">
        <v>83</v>
      </c>
      <c r="E2233" s="3">
        <v>0</v>
      </c>
      <c r="F2233" s="3" t="s">
        <v>11</v>
      </c>
      <c r="G2233" s="3" t="s">
        <v>10</v>
      </c>
      <c r="H2233" s="3" t="s">
        <v>23</v>
      </c>
      <c r="I2233" s="3">
        <v>0</v>
      </c>
      <c r="J2233" s="3">
        <v>48</v>
      </c>
      <c r="K2233" s="3" t="s">
        <v>4</v>
      </c>
      <c r="L2233" s="3" t="s">
        <v>9</v>
      </c>
      <c r="M2233" s="4">
        <v>117936000</v>
      </c>
      <c r="N2233" s="3">
        <v>0</v>
      </c>
      <c r="O2233" s="4">
        <f t="shared" si="105"/>
        <v>117936000</v>
      </c>
      <c r="P2233" s="3">
        <v>14550</v>
      </c>
      <c r="Q2233" s="3">
        <v>83</v>
      </c>
      <c r="R2233" s="3">
        <v>14633</v>
      </c>
      <c r="S2233" s="3">
        <v>0.79992346800000003</v>
      </c>
      <c r="T2233" s="3">
        <v>1.1801558329999999</v>
      </c>
      <c r="U2233" s="3">
        <v>1829300</v>
      </c>
      <c r="V2233" s="3">
        <f t="shared" si="106"/>
        <v>0.79992346799322134</v>
      </c>
      <c r="W2233" s="3"/>
      <c r="X2233" s="3"/>
    </row>
    <row r="2234" spans="1:24" x14ac:dyDescent="0.5">
      <c r="A2234" s="3" t="str">
        <f t="shared" si="104"/>
        <v>SOUTH INDIA</v>
      </c>
      <c r="B2234" s="3" t="s">
        <v>73</v>
      </c>
      <c r="C2234" s="3" t="s">
        <v>72</v>
      </c>
      <c r="D2234" s="3" t="s">
        <v>82</v>
      </c>
      <c r="E2234" s="3">
        <v>1</v>
      </c>
      <c r="F2234" s="3" t="s">
        <v>81</v>
      </c>
      <c r="G2234" s="3" t="s">
        <v>80</v>
      </c>
      <c r="H2234" s="3" t="s">
        <v>5</v>
      </c>
      <c r="I2234" s="3">
        <v>4</v>
      </c>
      <c r="J2234" s="3">
        <v>57</v>
      </c>
      <c r="K2234" s="3" t="s">
        <v>4</v>
      </c>
      <c r="L2234" s="3" t="s">
        <v>29</v>
      </c>
      <c r="M2234" s="4">
        <v>21035766</v>
      </c>
      <c r="N2234" s="4">
        <v>11130148</v>
      </c>
      <c r="O2234" s="4">
        <f t="shared" si="105"/>
        <v>9905618</v>
      </c>
      <c r="P2234" s="3">
        <v>573466</v>
      </c>
      <c r="Q2234" s="3">
        <v>4952</v>
      </c>
      <c r="R2234" s="3">
        <v>578418</v>
      </c>
      <c r="S2234" s="3">
        <v>38.459155039999999</v>
      </c>
      <c r="T2234" s="3">
        <v>47.31694907</v>
      </c>
      <c r="U2234" s="3">
        <v>1503980</v>
      </c>
      <c r="V2234" s="3">
        <f t="shared" si="106"/>
        <v>38.459155041955349</v>
      </c>
      <c r="W2234" s="3"/>
      <c r="X2234" s="3"/>
    </row>
    <row r="2235" spans="1:24" x14ac:dyDescent="0.5">
      <c r="A2235" s="3" t="str">
        <f t="shared" si="104"/>
        <v>SOUTH INDIA</v>
      </c>
      <c r="B2235" s="3" t="s">
        <v>73</v>
      </c>
      <c r="C2235" s="3" t="s">
        <v>72</v>
      </c>
      <c r="D2235" s="3" t="s">
        <v>79</v>
      </c>
      <c r="E2235" s="3">
        <v>0</v>
      </c>
      <c r="F2235" s="3" t="s">
        <v>78</v>
      </c>
      <c r="G2235" s="3" t="s">
        <v>77</v>
      </c>
      <c r="H2235" s="3" t="s">
        <v>5</v>
      </c>
      <c r="I2235" s="3">
        <v>0</v>
      </c>
      <c r="J2235" s="3">
        <v>67</v>
      </c>
      <c r="K2235" s="3" t="s">
        <v>4</v>
      </c>
      <c r="L2235" s="3" t="s">
        <v>3</v>
      </c>
      <c r="M2235" s="4">
        <v>183534582</v>
      </c>
      <c r="N2235" s="3">
        <v>0</v>
      </c>
      <c r="O2235" s="4">
        <f t="shared" si="105"/>
        <v>183534582</v>
      </c>
      <c r="P2235" s="3">
        <v>527307</v>
      </c>
      <c r="Q2235" s="3">
        <v>3075</v>
      </c>
      <c r="R2235" s="3">
        <v>530382</v>
      </c>
      <c r="S2235" s="3">
        <v>35.265229589999997</v>
      </c>
      <c r="T2235" s="3">
        <v>43.387408550000004</v>
      </c>
      <c r="U2235" s="3">
        <v>1503980</v>
      </c>
      <c r="V2235" s="3">
        <f t="shared" si="106"/>
        <v>35.265229590819025</v>
      </c>
      <c r="W2235" s="3"/>
      <c r="X2235" s="3"/>
    </row>
    <row r="2236" spans="1:24" x14ac:dyDescent="0.5">
      <c r="A2236" s="3" t="str">
        <f t="shared" si="104"/>
        <v>SOUTH INDIA</v>
      </c>
      <c r="B2236" s="3" t="s">
        <v>73</v>
      </c>
      <c r="C2236" s="3" t="s">
        <v>72</v>
      </c>
      <c r="D2236" s="3" t="s">
        <v>76</v>
      </c>
      <c r="E2236" s="3">
        <v>0</v>
      </c>
      <c r="F2236" s="3" t="s">
        <v>75</v>
      </c>
      <c r="G2236" s="3" t="s">
        <v>74</v>
      </c>
      <c r="H2236" s="3" t="s">
        <v>5</v>
      </c>
      <c r="I2236" s="3">
        <v>0</v>
      </c>
      <c r="J2236" s="3">
        <v>39</v>
      </c>
      <c r="K2236" s="3" t="s">
        <v>4</v>
      </c>
      <c r="L2236" s="3" t="s">
        <v>22</v>
      </c>
      <c r="M2236" s="4">
        <v>13428596</v>
      </c>
      <c r="N2236" s="3">
        <v>0</v>
      </c>
      <c r="O2236" s="4">
        <f t="shared" si="105"/>
        <v>13428596</v>
      </c>
      <c r="P2236" s="3">
        <v>33779</v>
      </c>
      <c r="Q2236" s="3">
        <v>413</v>
      </c>
      <c r="R2236" s="3">
        <v>34192</v>
      </c>
      <c r="S2236" s="3">
        <v>2.2734344869999998</v>
      </c>
      <c r="T2236" s="3">
        <v>2.7970449099999999</v>
      </c>
      <c r="U2236" s="3">
        <v>1503980</v>
      </c>
      <c r="V2236" s="3">
        <f t="shared" si="106"/>
        <v>2.2734344871607335</v>
      </c>
      <c r="W2236" s="3"/>
      <c r="X2236" s="3"/>
    </row>
    <row r="2237" spans="1:24" x14ac:dyDescent="0.5">
      <c r="A2237" s="3" t="str">
        <f t="shared" si="104"/>
        <v>SOUTH INDIA</v>
      </c>
      <c r="B2237" s="3" t="s">
        <v>73</v>
      </c>
      <c r="C2237" s="3" t="s">
        <v>72</v>
      </c>
      <c r="D2237" s="3" t="s">
        <v>0</v>
      </c>
      <c r="E2237" s="3">
        <v>0</v>
      </c>
      <c r="F2237" s="3" t="s">
        <v>0</v>
      </c>
      <c r="G2237" s="3"/>
      <c r="H2237" s="3"/>
      <c r="I2237" s="3"/>
      <c r="J2237" s="3"/>
      <c r="K2237" s="3"/>
      <c r="L2237" s="3"/>
      <c r="M2237" s="4">
        <v>0</v>
      </c>
      <c r="N2237" s="3">
        <v>0</v>
      </c>
      <c r="O2237" s="4">
        <f t="shared" si="105"/>
        <v>0</v>
      </c>
      <c r="P2237" s="3">
        <v>29468</v>
      </c>
      <c r="Q2237" s="3">
        <v>33</v>
      </c>
      <c r="R2237" s="3">
        <v>29501</v>
      </c>
      <c r="S2237" s="3">
        <v>1.961528744</v>
      </c>
      <c r="T2237" s="3">
        <v>2.413301997</v>
      </c>
      <c r="U2237" s="3">
        <v>1503980</v>
      </c>
      <c r="V2237" s="3">
        <f t="shared" si="106"/>
        <v>1.9615287437332942</v>
      </c>
      <c r="W2237" s="3"/>
      <c r="X2237" s="3"/>
    </row>
    <row r="2238" spans="1:24" x14ac:dyDescent="0.5">
      <c r="A2238" s="3" t="str">
        <f t="shared" si="104"/>
        <v>SOUTH INDIA</v>
      </c>
      <c r="B2238" s="3" t="s">
        <v>73</v>
      </c>
      <c r="C2238" s="3" t="s">
        <v>72</v>
      </c>
      <c r="D2238" s="3" t="s">
        <v>71</v>
      </c>
      <c r="E2238" s="3">
        <v>0</v>
      </c>
      <c r="F2238" s="3" t="s">
        <v>11</v>
      </c>
      <c r="G2238" s="3" t="s">
        <v>10</v>
      </c>
      <c r="H2238" s="3" t="s">
        <v>5</v>
      </c>
      <c r="I2238" s="3">
        <v>0</v>
      </c>
      <c r="J2238" s="3">
        <v>52</v>
      </c>
      <c r="K2238" s="3" t="s">
        <v>4</v>
      </c>
      <c r="L2238" s="3" t="s">
        <v>9</v>
      </c>
      <c r="M2238" s="4">
        <v>47214000</v>
      </c>
      <c r="N2238" s="4">
        <v>3088876</v>
      </c>
      <c r="O2238" s="4">
        <f t="shared" si="105"/>
        <v>44125124</v>
      </c>
      <c r="P2238" s="3">
        <v>15607</v>
      </c>
      <c r="Q2238" s="3">
        <v>118</v>
      </c>
      <c r="R2238" s="3">
        <v>15725</v>
      </c>
      <c r="S2238" s="3">
        <v>1.045559116</v>
      </c>
      <c r="T2238" s="3">
        <v>1.286369069</v>
      </c>
      <c r="U2238" s="3">
        <v>1503980</v>
      </c>
      <c r="V2238" s="3">
        <f t="shared" si="106"/>
        <v>1.0455591164776128</v>
      </c>
      <c r="W2238" s="3"/>
      <c r="X2238" s="3"/>
    </row>
    <row r="2239" spans="1:24" x14ac:dyDescent="0.5">
      <c r="A2239" s="3" t="str">
        <f t="shared" si="104"/>
        <v>SOUTH INDIA</v>
      </c>
      <c r="B2239" s="3" t="s">
        <v>2</v>
      </c>
      <c r="C2239" s="3" t="s">
        <v>64</v>
      </c>
      <c r="D2239" s="3" t="s">
        <v>70</v>
      </c>
      <c r="E2239" s="3">
        <v>1</v>
      </c>
      <c r="F2239" s="3" t="s">
        <v>15</v>
      </c>
      <c r="G2239" s="3" t="s">
        <v>14</v>
      </c>
      <c r="H2239" s="3" t="s">
        <v>5</v>
      </c>
      <c r="I2239" s="3">
        <v>0</v>
      </c>
      <c r="J2239" s="3">
        <v>51</v>
      </c>
      <c r="K2239" s="3" t="s">
        <v>61</v>
      </c>
      <c r="L2239" s="3" t="s">
        <v>13</v>
      </c>
      <c r="M2239" s="4">
        <v>24889712</v>
      </c>
      <c r="N2239" s="4">
        <v>1428227</v>
      </c>
      <c r="O2239" s="4">
        <f t="shared" si="105"/>
        <v>23461485</v>
      </c>
      <c r="P2239" s="3">
        <v>612027</v>
      </c>
      <c r="Q2239" s="3">
        <v>471</v>
      </c>
      <c r="R2239" s="3">
        <v>612498</v>
      </c>
      <c r="S2239" s="3">
        <v>36.74760165</v>
      </c>
      <c r="T2239" s="3">
        <v>57.691829490000003</v>
      </c>
      <c r="U2239" s="3">
        <v>1666770</v>
      </c>
      <c r="V2239" s="3">
        <f t="shared" si="106"/>
        <v>36.747601648697781</v>
      </c>
      <c r="W2239" s="3"/>
      <c r="X2239" s="3"/>
    </row>
    <row r="2240" spans="1:24" x14ac:dyDescent="0.5">
      <c r="A2240" s="3" t="str">
        <f t="shared" si="104"/>
        <v>SOUTH INDIA</v>
      </c>
      <c r="B2240" s="3" t="s">
        <v>2</v>
      </c>
      <c r="C2240" s="3" t="s">
        <v>64</v>
      </c>
      <c r="D2240" s="3" t="s">
        <v>69</v>
      </c>
      <c r="E2240" s="3">
        <v>0</v>
      </c>
      <c r="F2240" s="3" t="s">
        <v>11</v>
      </c>
      <c r="G2240" s="3" t="s">
        <v>10</v>
      </c>
      <c r="H2240" s="3" t="s">
        <v>5</v>
      </c>
      <c r="I2240" s="3">
        <v>0</v>
      </c>
      <c r="J2240" s="3">
        <v>56</v>
      </c>
      <c r="K2240" s="3" t="s">
        <v>61</v>
      </c>
      <c r="L2240" s="3" t="s">
        <v>13</v>
      </c>
      <c r="M2240" s="4">
        <v>12211566</v>
      </c>
      <c r="N2240" s="4">
        <v>5552696</v>
      </c>
      <c r="O2240" s="4">
        <f t="shared" si="105"/>
        <v>6658870</v>
      </c>
      <c r="P2240" s="3">
        <v>261816</v>
      </c>
      <c r="Q2240" s="3">
        <v>384</v>
      </c>
      <c r="R2240" s="3">
        <v>262200</v>
      </c>
      <c r="S2240" s="3">
        <v>15.731024680000001</v>
      </c>
      <c r="T2240" s="3">
        <v>24.696893200000002</v>
      </c>
      <c r="U2240" s="3">
        <v>1666770</v>
      </c>
      <c r="V2240" s="3">
        <f t="shared" si="106"/>
        <v>15.73102467647006</v>
      </c>
      <c r="W2240" s="3"/>
      <c r="X2240" s="3"/>
    </row>
    <row r="2241" spans="1:24" x14ac:dyDescent="0.5">
      <c r="A2241" s="3" t="str">
        <f t="shared" si="104"/>
        <v>SOUTH INDIA</v>
      </c>
      <c r="B2241" s="3" t="s">
        <v>2</v>
      </c>
      <c r="C2241" s="3" t="s">
        <v>64</v>
      </c>
      <c r="D2241" s="3" t="s">
        <v>68</v>
      </c>
      <c r="E2241" s="3">
        <v>0</v>
      </c>
      <c r="F2241" s="3" t="s">
        <v>7</v>
      </c>
      <c r="G2241" s="3" t="s">
        <v>6</v>
      </c>
      <c r="H2241" s="3" t="s">
        <v>5</v>
      </c>
      <c r="I2241" s="3">
        <v>0</v>
      </c>
      <c r="J2241" s="3">
        <v>65</v>
      </c>
      <c r="K2241" s="3" t="s">
        <v>61</v>
      </c>
      <c r="L2241" s="3" t="s">
        <v>3</v>
      </c>
      <c r="M2241" s="4">
        <v>2503100</v>
      </c>
      <c r="N2241" s="4">
        <v>660000</v>
      </c>
      <c r="O2241" s="4">
        <f t="shared" si="105"/>
        <v>1843100</v>
      </c>
      <c r="P2241" s="3">
        <v>83455</v>
      </c>
      <c r="Q2241" s="3">
        <v>322</v>
      </c>
      <c r="R2241" s="3">
        <v>83777</v>
      </c>
      <c r="S2241" s="3">
        <v>5.0263083689999997</v>
      </c>
      <c r="T2241" s="3">
        <v>7.891043561</v>
      </c>
      <c r="U2241" s="3">
        <v>1666770</v>
      </c>
      <c r="V2241" s="3">
        <f t="shared" si="106"/>
        <v>5.0263083688811294</v>
      </c>
      <c r="W2241" s="3"/>
      <c r="X2241" s="3"/>
    </row>
    <row r="2242" spans="1:24" x14ac:dyDescent="0.5">
      <c r="A2242" s="3" t="str">
        <f t="shared" si="104"/>
        <v>SOUTH INDIA</v>
      </c>
      <c r="B2242" s="3" t="s">
        <v>2</v>
      </c>
      <c r="C2242" s="3" t="s">
        <v>64</v>
      </c>
      <c r="D2242" s="3" t="s">
        <v>67</v>
      </c>
      <c r="E2242" s="3">
        <v>0</v>
      </c>
      <c r="F2242" s="3" t="s">
        <v>66</v>
      </c>
      <c r="G2242" s="3" t="s">
        <v>65</v>
      </c>
      <c r="H2242" s="3" t="s">
        <v>23</v>
      </c>
      <c r="I2242" s="3">
        <v>1</v>
      </c>
      <c r="J2242" s="3">
        <v>45</v>
      </c>
      <c r="K2242" s="3" t="s">
        <v>61</v>
      </c>
      <c r="L2242" s="3" t="s">
        <v>13</v>
      </c>
      <c r="M2242" s="4">
        <v>1665000</v>
      </c>
      <c r="N2242" s="4">
        <v>300000</v>
      </c>
      <c r="O2242" s="4">
        <f t="shared" si="105"/>
        <v>1365000</v>
      </c>
      <c r="P2242" s="3">
        <v>29182</v>
      </c>
      <c r="Q2242" s="3">
        <v>1</v>
      </c>
      <c r="R2242" s="3">
        <v>29183</v>
      </c>
      <c r="S2242" s="3">
        <v>1.7508714460000001</v>
      </c>
      <c r="T2242" s="3">
        <v>2.7487773999999998</v>
      </c>
      <c r="U2242" s="3">
        <v>1666770</v>
      </c>
      <c r="V2242" s="3">
        <f t="shared" si="106"/>
        <v>1.7508714459703498</v>
      </c>
      <c r="W2242" s="3"/>
      <c r="X2242" s="3"/>
    </row>
    <row r="2243" spans="1:24" x14ac:dyDescent="0.5">
      <c r="A2243" s="3" t="str">
        <f t="shared" ref="A2243:A2264" si="107">VLOOKUP(B2243,$W$1:$X$37,2,FALSE)</f>
        <v>SOUTH INDIA</v>
      </c>
      <c r="B2243" s="3" t="s">
        <v>2</v>
      </c>
      <c r="C2243" s="3" t="s">
        <v>64</v>
      </c>
      <c r="D2243" s="3" t="s">
        <v>0</v>
      </c>
      <c r="E2243" s="3">
        <v>0</v>
      </c>
      <c r="F2243" s="3" t="s">
        <v>0</v>
      </c>
      <c r="G2243" s="3"/>
      <c r="H2243" s="3"/>
      <c r="I2243" s="3"/>
      <c r="J2243" s="3"/>
      <c r="K2243" s="3"/>
      <c r="L2243" s="3"/>
      <c r="M2243" s="4">
        <v>0</v>
      </c>
      <c r="N2243" s="4">
        <v>0</v>
      </c>
      <c r="O2243" s="4">
        <f t="shared" si="105"/>
        <v>0</v>
      </c>
      <c r="P2243" s="3">
        <v>18764</v>
      </c>
      <c r="Q2243" s="3">
        <v>37</v>
      </c>
      <c r="R2243" s="3">
        <v>18801</v>
      </c>
      <c r="S2243" s="3">
        <v>1.1279900650000001</v>
      </c>
      <c r="T2243" s="3">
        <v>1.770885923</v>
      </c>
      <c r="U2243" s="3">
        <v>1666770</v>
      </c>
      <c r="V2243" s="3">
        <f t="shared" si="106"/>
        <v>1.1279900646159939</v>
      </c>
      <c r="W2243" s="3"/>
      <c r="X2243" s="3"/>
    </row>
    <row r="2244" spans="1:24" x14ac:dyDescent="0.5">
      <c r="A2244" s="3" t="str">
        <f t="shared" si="107"/>
        <v>SOUTH INDIA</v>
      </c>
      <c r="B2244" s="3" t="s">
        <v>2</v>
      </c>
      <c r="C2244" s="3" t="s">
        <v>64</v>
      </c>
      <c r="D2244" s="3" t="s">
        <v>63</v>
      </c>
      <c r="E2244" s="3">
        <v>0</v>
      </c>
      <c r="F2244" s="3" t="s">
        <v>18</v>
      </c>
      <c r="G2244" s="3" t="s">
        <v>62</v>
      </c>
      <c r="H2244" s="3" t="s">
        <v>5</v>
      </c>
      <c r="I2244" s="3">
        <v>0</v>
      </c>
      <c r="J2244" s="3">
        <v>37</v>
      </c>
      <c r="K2244" s="3" t="s">
        <v>61</v>
      </c>
      <c r="L2244" s="3" t="s">
        <v>9</v>
      </c>
      <c r="M2244" s="4">
        <v>650000</v>
      </c>
      <c r="N2244" s="3">
        <v>0</v>
      </c>
      <c r="O2244" s="4">
        <f t="shared" si="105"/>
        <v>650000</v>
      </c>
      <c r="P2244" s="3">
        <v>14033</v>
      </c>
      <c r="Q2244" s="3">
        <v>0</v>
      </c>
      <c r="R2244" s="3">
        <v>14033</v>
      </c>
      <c r="S2244" s="3">
        <v>0.8419278</v>
      </c>
      <c r="T2244" s="3">
        <v>1.3217829990000001</v>
      </c>
      <c r="U2244" s="3">
        <v>1666770</v>
      </c>
      <c r="V2244" s="3">
        <f t="shared" si="106"/>
        <v>0.84192780047637039</v>
      </c>
      <c r="W2244" s="3"/>
      <c r="X2244" s="3"/>
    </row>
    <row r="2245" spans="1:24" x14ac:dyDescent="0.5">
      <c r="A2245" s="3" t="str">
        <f t="shared" si="107"/>
        <v>WEST INDIA</v>
      </c>
      <c r="B2245" s="3" t="s">
        <v>21</v>
      </c>
      <c r="C2245" s="3" t="s">
        <v>57</v>
      </c>
      <c r="D2245" s="3" t="s">
        <v>60</v>
      </c>
      <c r="E2245" s="3">
        <v>1</v>
      </c>
      <c r="F2245" s="3" t="s">
        <v>7</v>
      </c>
      <c r="G2245" s="3" t="s">
        <v>6</v>
      </c>
      <c r="H2245" s="3" t="s">
        <v>5</v>
      </c>
      <c r="I2245" s="3">
        <v>0</v>
      </c>
      <c r="J2245" s="3">
        <v>65</v>
      </c>
      <c r="K2245" s="3" t="s">
        <v>4</v>
      </c>
      <c r="L2245" s="3" t="s">
        <v>22</v>
      </c>
      <c r="M2245" s="4">
        <v>65807822</v>
      </c>
      <c r="N2245" s="4">
        <v>8961387</v>
      </c>
      <c r="O2245" s="4">
        <f t="shared" si="105"/>
        <v>56846435</v>
      </c>
      <c r="P2245" s="3">
        <v>575488</v>
      </c>
      <c r="Q2245" s="3">
        <v>2876</v>
      </c>
      <c r="R2245" s="3">
        <v>578364</v>
      </c>
      <c r="S2245" s="3">
        <v>33.176713130000003</v>
      </c>
      <c r="T2245" s="3">
        <v>53.918820279999998</v>
      </c>
      <c r="U2245" s="3">
        <v>1743283</v>
      </c>
      <c r="V2245" s="3">
        <f t="shared" si="106"/>
        <v>33.176713132635378</v>
      </c>
      <c r="W2245" s="3"/>
      <c r="X2245" s="3"/>
    </row>
    <row r="2246" spans="1:24" x14ac:dyDescent="0.5">
      <c r="A2246" s="3" t="str">
        <f t="shared" si="107"/>
        <v>WEST INDIA</v>
      </c>
      <c r="B2246" s="3" t="s">
        <v>21</v>
      </c>
      <c r="C2246" s="3" t="s">
        <v>57</v>
      </c>
      <c r="D2246" s="3" t="s">
        <v>59</v>
      </c>
      <c r="E2246" s="3">
        <v>0</v>
      </c>
      <c r="F2246" s="3" t="s">
        <v>11</v>
      </c>
      <c r="G2246" s="3" t="s">
        <v>10</v>
      </c>
      <c r="H2246" s="3" t="s">
        <v>23</v>
      </c>
      <c r="I2246" s="3">
        <v>0</v>
      </c>
      <c r="J2246" s="3">
        <v>53</v>
      </c>
      <c r="K2246" s="3" t="s">
        <v>4</v>
      </c>
      <c r="L2246" s="3" t="s">
        <v>29</v>
      </c>
      <c r="M2246" s="4">
        <v>136123032</v>
      </c>
      <c r="N2246" s="3">
        <v>0</v>
      </c>
      <c r="O2246" s="4">
        <f t="shared" si="105"/>
        <v>136123032</v>
      </c>
      <c r="P2246" s="3">
        <v>389243</v>
      </c>
      <c r="Q2246" s="3">
        <v>1930</v>
      </c>
      <c r="R2246" s="3">
        <v>391173</v>
      </c>
      <c r="S2246" s="3">
        <v>22.438869650000001</v>
      </c>
      <c r="T2246" s="3">
        <v>36.467668600000003</v>
      </c>
      <c r="U2246" s="3">
        <v>1743283</v>
      </c>
      <c r="V2246" s="3">
        <f t="shared" si="106"/>
        <v>22.438869649965039</v>
      </c>
      <c r="W2246" s="3"/>
      <c r="X2246" s="3"/>
    </row>
    <row r="2247" spans="1:24" x14ac:dyDescent="0.5">
      <c r="A2247" s="3" t="str">
        <f t="shared" si="107"/>
        <v>WEST INDIA</v>
      </c>
      <c r="B2247" s="3" t="s">
        <v>21</v>
      </c>
      <c r="C2247" s="3" t="s">
        <v>57</v>
      </c>
      <c r="D2247" s="3" t="s">
        <v>58</v>
      </c>
      <c r="E2247" s="3">
        <v>0</v>
      </c>
      <c r="F2247" s="3" t="s">
        <v>31</v>
      </c>
      <c r="G2247" s="3" t="s">
        <v>24</v>
      </c>
      <c r="H2247" s="3" t="s">
        <v>5</v>
      </c>
      <c r="I2247" s="3">
        <v>1</v>
      </c>
      <c r="J2247" s="3">
        <v>63</v>
      </c>
      <c r="K2247" s="3" t="s">
        <v>4</v>
      </c>
      <c r="L2247" s="3" t="s">
        <v>9</v>
      </c>
      <c r="M2247" s="4">
        <v>97629000</v>
      </c>
      <c r="N2247" s="3">
        <v>0</v>
      </c>
      <c r="O2247" s="4">
        <f t="shared" si="105"/>
        <v>97629000</v>
      </c>
      <c r="P2247" s="3">
        <v>36149</v>
      </c>
      <c r="Q2247" s="3">
        <v>303</v>
      </c>
      <c r="R2247" s="3">
        <v>36452</v>
      </c>
      <c r="S2247" s="3">
        <v>2.0909972739999998</v>
      </c>
      <c r="T2247" s="3">
        <v>3.3982904129999998</v>
      </c>
      <c r="U2247" s="3">
        <v>1743283</v>
      </c>
      <c r="V2247" s="3">
        <f t="shared" si="106"/>
        <v>2.0909972735350486</v>
      </c>
      <c r="W2247" s="3"/>
      <c r="X2247" s="3"/>
    </row>
    <row r="2248" spans="1:24" x14ac:dyDescent="0.5">
      <c r="A2248" s="3" t="str">
        <f t="shared" si="107"/>
        <v>WEST INDIA</v>
      </c>
      <c r="B2248" s="3" t="s">
        <v>21</v>
      </c>
      <c r="C2248" s="3" t="s">
        <v>57</v>
      </c>
      <c r="D2248" s="3" t="s">
        <v>56</v>
      </c>
      <c r="E2248" s="3">
        <v>0</v>
      </c>
      <c r="F2248" s="3" t="s">
        <v>55</v>
      </c>
      <c r="G2248" s="3" t="s">
        <v>54</v>
      </c>
      <c r="H2248" s="3" t="s">
        <v>5</v>
      </c>
      <c r="I2248" s="3">
        <v>1</v>
      </c>
      <c r="J2248" s="3">
        <v>37</v>
      </c>
      <c r="K2248" s="3" t="s">
        <v>4</v>
      </c>
      <c r="L2248" s="3" t="s">
        <v>9</v>
      </c>
      <c r="M2248" s="4">
        <v>135149000</v>
      </c>
      <c r="N2248" s="4">
        <v>2098380</v>
      </c>
      <c r="O2248" s="4">
        <f t="shared" si="105"/>
        <v>133050620</v>
      </c>
      <c r="P2248" s="3">
        <v>36296</v>
      </c>
      <c r="Q2248" s="3">
        <v>127</v>
      </c>
      <c r="R2248" s="3">
        <v>36423</v>
      </c>
      <c r="S2248" s="3">
        <v>2.0893337459999999</v>
      </c>
      <c r="T2248" s="3">
        <v>3.395586846</v>
      </c>
      <c r="U2248" s="3">
        <v>1743283</v>
      </c>
      <c r="V2248" s="3">
        <f t="shared" si="106"/>
        <v>2.0893337455823295</v>
      </c>
      <c r="W2248" s="3"/>
      <c r="X2248" s="3"/>
    </row>
    <row r="2249" spans="1:24" x14ac:dyDescent="0.5">
      <c r="A2249" s="3" t="str">
        <f t="shared" si="107"/>
        <v>SOUTH INDIA</v>
      </c>
      <c r="B2249" s="3" t="s">
        <v>49</v>
      </c>
      <c r="C2249" s="3" t="s">
        <v>48</v>
      </c>
      <c r="D2249" s="3" t="s">
        <v>53</v>
      </c>
      <c r="E2249" s="3">
        <v>1</v>
      </c>
      <c r="F2249" s="3" t="s">
        <v>11</v>
      </c>
      <c r="G2249" s="3" t="s">
        <v>10</v>
      </c>
      <c r="H2249" s="3" t="s">
        <v>5</v>
      </c>
      <c r="I2249" s="3">
        <v>5</v>
      </c>
      <c r="J2249" s="3">
        <v>48</v>
      </c>
      <c r="K2249" s="3" t="s">
        <v>4</v>
      </c>
      <c r="L2249" s="3" t="s">
        <v>9</v>
      </c>
      <c r="M2249" s="4">
        <v>158877063</v>
      </c>
      <c r="N2249" s="4">
        <v>7201904</v>
      </c>
      <c r="O2249" s="4">
        <f t="shared" si="105"/>
        <v>151675159</v>
      </c>
      <c r="P2249" s="3">
        <v>705034</v>
      </c>
      <c r="Q2249" s="3">
        <v>1333</v>
      </c>
      <c r="R2249" s="3">
        <v>706367</v>
      </c>
      <c r="S2249" s="3">
        <v>51.951011970000003</v>
      </c>
      <c r="T2249" s="3">
        <v>64.640693880000001</v>
      </c>
      <c r="U2249" s="3">
        <v>1359679</v>
      </c>
      <c r="V2249" s="3">
        <f t="shared" si="106"/>
        <v>51.9510119667951</v>
      </c>
      <c r="W2249" s="3"/>
      <c r="X2249" s="3"/>
    </row>
    <row r="2250" spans="1:24" x14ac:dyDescent="0.5">
      <c r="A2250" s="3" t="str">
        <f t="shared" si="107"/>
        <v>SOUTH INDIA</v>
      </c>
      <c r="B2250" s="3" t="s">
        <v>49</v>
      </c>
      <c r="C2250" s="3" t="s">
        <v>48</v>
      </c>
      <c r="D2250" s="3" t="s">
        <v>52</v>
      </c>
      <c r="E2250" s="3">
        <v>0</v>
      </c>
      <c r="F2250" s="3" t="s">
        <v>51</v>
      </c>
      <c r="G2250" s="3" t="s">
        <v>50</v>
      </c>
      <c r="H2250" s="3" t="s">
        <v>5</v>
      </c>
      <c r="I2250" s="3">
        <v>0</v>
      </c>
      <c r="J2250" s="3">
        <v>50</v>
      </c>
      <c r="K2250" s="3" t="s">
        <v>4</v>
      </c>
      <c r="L2250" s="3" t="s">
        <v>9</v>
      </c>
      <c r="M2250" s="4">
        <v>13815960</v>
      </c>
      <c r="N2250" s="3">
        <v>0</v>
      </c>
      <c r="O2250" s="4">
        <f t="shared" ref="O2250:O2264" si="108">M2250-N2250</f>
        <v>13815960</v>
      </c>
      <c r="P2250" s="3">
        <v>273971</v>
      </c>
      <c r="Q2250" s="3">
        <v>626</v>
      </c>
      <c r="R2250" s="3">
        <v>274597</v>
      </c>
      <c r="S2250" s="3">
        <v>20.195722669999999</v>
      </c>
      <c r="T2250" s="3">
        <v>25.12877954</v>
      </c>
      <c r="U2250" s="3">
        <v>1359679</v>
      </c>
      <c r="V2250" s="3">
        <f t="shared" ref="V2250:V2264" si="109">R2250/U2250*100</f>
        <v>20.195722666894174</v>
      </c>
      <c r="W2250" s="3"/>
      <c r="X2250" s="3"/>
    </row>
    <row r="2251" spans="1:24" x14ac:dyDescent="0.5">
      <c r="A2251" s="3" t="str">
        <f t="shared" si="107"/>
        <v>SOUTH INDIA</v>
      </c>
      <c r="B2251" s="3" t="s">
        <v>49</v>
      </c>
      <c r="C2251" s="3" t="s">
        <v>48</v>
      </c>
      <c r="D2251" s="3" t="s">
        <v>47</v>
      </c>
      <c r="E2251" s="3">
        <v>0</v>
      </c>
      <c r="F2251" s="3" t="s">
        <v>46</v>
      </c>
      <c r="G2251" s="3" t="s">
        <v>45</v>
      </c>
      <c r="H2251" s="3" t="s">
        <v>5</v>
      </c>
      <c r="I2251" s="3" t="s">
        <v>44</v>
      </c>
      <c r="J2251" s="3">
        <v>50</v>
      </c>
      <c r="K2251" s="3" t="s">
        <v>4</v>
      </c>
      <c r="L2251" s="3" t="s">
        <v>44</v>
      </c>
      <c r="M2251" s="3">
        <v>0</v>
      </c>
      <c r="N2251" s="3">
        <v>0</v>
      </c>
      <c r="O2251" s="4">
        <f t="shared" si="108"/>
        <v>0</v>
      </c>
      <c r="P2251" s="3">
        <v>78590</v>
      </c>
      <c r="Q2251" s="3">
        <v>226</v>
      </c>
      <c r="R2251" s="3">
        <v>78816</v>
      </c>
      <c r="S2251" s="3">
        <v>5.7966623000000004</v>
      </c>
      <c r="T2251" s="3">
        <v>7.2125692859999999</v>
      </c>
      <c r="U2251" s="3">
        <v>1359679</v>
      </c>
      <c r="V2251" s="3">
        <f t="shared" si="109"/>
        <v>5.7966623004400297</v>
      </c>
      <c r="W2251" s="3"/>
      <c r="X2251" s="3"/>
    </row>
    <row r="2252" spans="1:24" x14ac:dyDescent="0.5">
      <c r="A2252" s="3" t="str">
        <f t="shared" si="107"/>
        <v>NORTH INDIA</v>
      </c>
      <c r="B2252" s="3" t="s">
        <v>41</v>
      </c>
      <c r="C2252" s="3" t="s">
        <v>40</v>
      </c>
      <c r="D2252" s="3" t="s">
        <v>43</v>
      </c>
      <c r="E2252" s="3">
        <v>1</v>
      </c>
      <c r="F2252" s="3" t="s">
        <v>7</v>
      </c>
      <c r="G2252" s="3" t="s">
        <v>6</v>
      </c>
      <c r="H2252" s="3" t="s">
        <v>5</v>
      </c>
      <c r="I2252" s="3">
        <v>0</v>
      </c>
      <c r="J2252" s="3">
        <v>41</v>
      </c>
      <c r="K2252" s="3" t="s">
        <v>4</v>
      </c>
      <c r="L2252" s="3" t="s">
        <v>9</v>
      </c>
      <c r="M2252" s="4">
        <v>155195014</v>
      </c>
      <c r="N2252" s="4">
        <v>40097329</v>
      </c>
      <c r="O2252" s="4">
        <f t="shared" si="108"/>
        <v>115097685</v>
      </c>
      <c r="P2252" s="3">
        <v>862058</v>
      </c>
      <c r="Q2252" s="3">
        <v>3590</v>
      </c>
      <c r="R2252" s="3">
        <v>865648</v>
      </c>
      <c r="S2252" s="3">
        <v>36.499913139999997</v>
      </c>
      <c r="T2252" s="3">
        <v>60.010592780000003</v>
      </c>
      <c r="U2252" s="3">
        <v>2371644</v>
      </c>
      <c r="V2252" s="3">
        <f t="shared" si="109"/>
        <v>36.499913140420738</v>
      </c>
      <c r="W2252" s="3"/>
      <c r="X2252" s="3"/>
    </row>
    <row r="2253" spans="1:24" x14ac:dyDescent="0.5">
      <c r="A2253" s="3" t="str">
        <f t="shared" si="107"/>
        <v>NORTH INDIA</v>
      </c>
      <c r="B2253" s="3" t="s">
        <v>41</v>
      </c>
      <c r="C2253" s="3" t="s">
        <v>40</v>
      </c>
      <c r="D2253" s="3" t="s">
        <v>42</v>
      </c>
      <c r="E2253" s="3">
        <v>0</v>
      </c>
      <c r="F2253" s="3" t="s">
        <v>11</v>
      </c>
      <c r="G2253" s="3" t="s">
        <v>10</v>
      </c>
      <c r="H2253" s="3" t="s">
        <v>5</v>
      </c>
      <c r="I2253" s="3">
        <v>3</v>
      </c>
      <c r="J2253" s="3">
        <v>64</v>
      </c>
      <c r="K2253" s="3" t="s">
        <v>4</v>
      </c>
      <c r="L2253" s="3" t="s">
        <v>3</v>
      </c>
      <c r="M2253" s="4">
        <v>450721618</v>
      </c>
      <c r="N2253" s="4">
        <v>2814393</v>
      </c>
      <c r="O2253" s="4">
        <f t="shared" si="108"/>
        <v>447907225</v>
      </c>
      <c r="P2253" s="3">
        <v>286745</v>
      </c>
      <c r="Q2253" s="3">
        <v>417</v>
      </c>
      <c r="R2253" s="3">
        <v>287162</v>
      </c>
      <c r="S2253" s="3">
        <v>12.10814102</v>
      </c>
      <c r="T2253" s="3">
        <v>19.907354770000001</v>
      </c>
      <c r="U2253" s="3">
        <v>2371644</v>
      </c>
      <c r="V2253" s="3">
        <f t="shared" si="109"/>
        <v>12.108141019478472</v>
      </c>
      <c r="W2253" s="3"/>
      <c r="X2253" s="3"/>
    </row>
    <row r="2254" spans="1:24" x14ac:dyDescent="0.5">
      <c r="A2254" s="3" t="str">
        <f t="shared" si="107"/>
        <v>NORTH INDIA</v>
      </c>
      <c r="B2254" s="3" t="s">
        <v>41</v>
      </c>
      <c r="C2254" s="3" t="s">
        <v>40</v>
      </c>
      <c r="D2254" s="3" t="s">
        <v>39</v>
      </c>
      <c r="E2254" s="3">
        <v>0</v>
      </c>
      <c r="F2254" s="3" t="s">
        <v>38</v>
      </c>
      <c r="G2254" s="3" t="s">
        <v>37</v>
      </c>
      <c r="H2254" s="3" t="s">
        <v>5</v>
      </c>
      <c r="I2254" s="3">
        <v>0</v>
      </c>
      <c r="J2254" s="3">
        <v>47</v>
      </c>
      <c r="K2254" s="3" t="s">
        <v>4</v>
      </c>
      <c r="L2254" s="3" t="s">
        <v>29</v>
      </c>
      <c r="M2254" s="4">
        <v>32894288</v>
      </c>
      <c r="N2254" s="4">
        <v>4161197</v>
      </c>
      <c r="O2254" s="4">
        <f t="shared" si="108"/>
        <v>28733091</v>
      </c>
      <c r="P2254" s="3">
        <v>251504</v>
      </c>
      <c r="Q2254" s="3">
        <v>369</v>
      </c>
      <c r="R2254" s="3">
        <v>251873</v>
      </c>
      <c r="S2254" s="3">
        <v>10.62018583</v>
      </c>
      <c r="T2254" s="3">
        <v>17.46096339</v>
      </c>
      <c r="U2254" s="3">
        <v>2371644</v>
      </c>
      <c r="V2254" s="3">
        <f t="shared" si="109"/>
        <v>10.620185828901809</v>
      </c>
      <c r="W2254" s="3"/>
      <c r="X2254" s="3"/>
    </row>
    <row r="2255" spans="1:24" x14ac:dyDescent="0.5">
      <c r="A2255" s="3" t="str">
        <f t="shared" si="107"/>
        <v>WEST INDIA</v>
      </c>
      <c r="B2255" s="3" t="s">
        <v>21</v>
      </c>
      <c r="C2255" s="3" t="s">
        <v>20</v>
      </c>
      <c r="D2255" s="3" t="s">
        <v>36</v>
      </c>
      <c r="E2255" s="3">
        <v>1</v>
      </c>
      <c r="F2255" s="3" t="s">
        <v>35</v>
      </c>
      <c r="G2255" s="3" t="s">
        <v>34</v>
      </c>
      <c r="H2255" s="3" t="s">
        <v>23</v>
      </c>
      <c r="I2255" s="3">
        <v>3</v>
      </c>
      <c r="J2255" s="3">
        <v>46</v>
      </c>
      <c r="K2255" s="3" t="s">
        <v>4</v>
      </c>
      <c r="L2255" s="3" t="s">
        <v>13</v>
      </c>
      <c r="M2255" s="4">
        <v>96873189</v>
      </c>
      <c r="N2255" s="4">
        <v>7396250</v>
      </c>
      <c r="O2255" s="4">
        <f t="shared" si="108"/>
        <v>89476939</v>
      </c>
      <c r="P2255" s="3">
        <v>540104</v>
      </c>
      <c r="Q2255" s="3">
        <v>1994</v>
      </c>
      <c r="R2255" s="3">
        <v>542098</v>
      </c>
      <c r="S2255" s="3">
        <v>28.290483429999998</v>
      </c>
      <c r="T2255" s="3">
        <v>46.14291162</v>
      </c>
      <c r="U2255" s="3">
        <v>1916185</v>
      </c>
      <c r="V2255" s="3">
        <f t="shared" si="109"/>
        <v>28.290483434532675</v>
      </c>
      <c r="W2255" s="3"/>
      <c r="X2255" s="3"/>
    </row>
    <row r="2256" spans="1:24" x14ac:dyDescent="0.5">
      <c r="A2256" s="3" t="str">
        <f t="shared" si="107"/>
        <v>WEST INDIA</v>
      </c>
      <c r="B2256" s="3" t="s">
        <v>21</v>
      </c>
      <c r="C2256" s="3" t="s">
        <v>20</v>
      </c>
      <c r="D2256" s="3" t="s">
        <v>33</v>
      </c>
      <c r="E2256" s="3">
        <v>0</v>
      </c>
      <c r="F2256" s="3" t="s">
        <v>11</v>
      </c>
      <c r="G2256" s="3" t="s">
        <v>10</v>
      </c>
      <c r="H2256" s="3" t="s">
        <v>5</v>
      </c>
      <c r="I2256" s="3">
        <v>0</v>
      </c>
      <c r="J2256" s="3">
        <v>64</v>
      </c>
      <c r="K2256" s="3" t="s">
        <v>4</v>
      </c>
      <c r="L2256" s="3" t="s">
        <v>3</v>
      </c>
      <c r="M2256" s="4">
        <v>30303524</v>
      </c>
      <c r="N2256" s="4">
        <v>1292750</v>
      </c>
      <c r="O2256" s="4">
        <f t="shared" si="108"/>
        <v>29010774</v>
      </c>
      <c r="P2256" s="3">
        <v>422497</v>
      </c>
      <c r="Q2256" s="3">
        <v>1662</v>
      </c>
      <c r="R2256" s="3">
        <v>424159</v>
      </c>
      <c r="S2256" s="3">
        <v>22.13559755</v>
      </c>
      <c r="T2256" s="3">
        <v>36.104046220000001</v>
      </c>
      <c r="U2256" s="3">
        <v>1916185</v>
      </c>
      <c r="V2256" s="3">
        <f t="shared" si="109"/>
        <v>22.135597554515872</v>
      </c>
      <c r="W2256" s="3"/>
      <c r="X2256" s="3"/>
    </row>
    <row r="2257" spans="1:24" x14ac:dyDescent="0.5">
      <c r="A2257" s="3" t="str">
        <f t="shared" si="107"/>
        <v>WEST INDIA</v>
      </c>
      <c r="B2257" s="3" t="s">
        <v>21</v>
      </c>
      <c r="C2257" s="3" t="s">
        <v>20</v>
      </c>
      <c r="D2257" s="3" t="s">
        <v>32</v>
      </c>
      <c r="E2257" s="3">
        <v>0</v>
      </c>
      <c r="F2257" s="3" t="s">
        <v>31</v>
      </c>
      <c r="G2257" s="3" t="s">
        <v>30</v>
      </c>
      <c r="H2257" s="3" t="s">
        <v>5</v>
      </c>
      <c r="I2257" s="3">
        <v>0</v>
      </c>
      <c r="J2257" s="3">
        <v>37</v>
      </c>
      <c r="K2257" s="3" t="s">
        <v>4</v>
      </c>
      <c r="L2257" s="3" t="s">
        <v>29</v>
      </c>
      <c r="M2257" s="4">
        <v>46866958</v>
      </c>
      <c r="N2257" s="4">
        <v>65847040</v>
      </c>
      <c r="O2257" s="4">
        <f t="shared" si="108"/>
        <v>-18980082</v>
      </c>
      <c r="P2257" s="3">
        <v>93918</v>
      </c>
      <c r="Q2257" s="3">
        <v>310</v>
      </c>
      <c r="R2257" s="3">
        <v>94228</v>
      </c>
      <c r="S2257" s="3">
        <v>4.9174792619999996</v>
      </c>
      <c r="T2257" s="3">
        <v>8.0206056399999994</v>
      </c>
      <c r="U2257" s="3">
        <v>1916185</v>
      </c>
      <c r="V2257" s="3">
        <f t="shared" si="109"/>
        <v>4.9174792621797998</v>
      </c>
      <c r="W2257" s="3"/>
      <c r="X2257" s="3"/>
    </row>
    <row r="2258" spans="1:24" x14ac:dyDescent="0.5">
      <c r="A2258" s="3" t="str">
        <f t="shared" si="107"/>
        <v>WEST INDIA</v>
      </c>
      <c r="B2258" s="3" t="s">
        <v>21</v>
      </c>
      <c r="C2258" s="3" t="s">
        <v>20</v>
      </c>
      <c r="D2258" s="3" t="s">
        <v>28</v>
      </c>
      <c r="E2258" s="3">
        <v>0</v>
      </c>
      <c r="F2258" s="3" t="s">
        <v>18</v>
      </c>
      <c r="G2258" s="3" t="s">
        <v>27</v>
      </c>
      <c r="H2258" s="3" t="s">
        <v>5</v>
      </c>
      <c r="I2258" s="3">
        <v>0</v>
      </c>
      <c r="J2258" s="3">
        <v>64</v>
      </c>
      <c r="K2258" s="3" t="s">
        <v>4</v>
      </c>
      <c r="L2258" s="3" t="s">
        <v>9</v>
      </c>
      <c r="M2258" s="4">
        <v>187301769</v>
      </c>
      <c r="N2258" s="4">
        <v>417919</v>
      </c>
      <c r="O2258" s="4">
        <f t="shared" si="108"/>
        <v>186883850</v>
      </c>
      <c r="P2258" s="3">
        <v>24447</v>
      </c>
      <c r="Q2258" s="3">
        <v>52</v>
      </c>
      <c r="R2258" s="3">
        <v>24499</v>
      </c>
      <c r="S2258" s="3">
        <v>1.2785299960000001</v>
      </c>
      <c r="T2258" s="3">
        <v>2.0853336329999999</v>
      </c>
      <c r="U2258" s="3">
        <v>1916185</v>
      </c>
      <c r="V2258" s="3">
        <f t="shared" si="109"/>
        <v>1.2785299957989442</v>
      </c>
      <c r="W2258" s="3"/>
      <c r="X2258" s="3"/>
    </row>
    <row r="2259" spans="1:24" x14ac:dyDescent="0.5">
      <c r="A2259" s="3" t="str">
        <f t="shared" si="107"/>
        <v>WEST INDIA</v>
      </c>
      <c r="B2259" s="3" t="s">
        <v>21</v>
      </c>
      <c r="C2259" s="3" t="s">
        <v>20</v>
      </c>
      <c r="D2259" s="3" t="s">
        <v>26</v>
      </c>
      <c r="E2259" s="3">
        <v>0</v>
      </c>
      <c r="F2259" s="3" t="s">
        <v>25</v>
      </c>
      <c r="G2259" s="3" t="s">
        <v>24</v>
      </c>
      <c r="H2259" s="3" t="s">
        <v>23</v>
      </c>
      <c r="I2259" s="3">
        <v>0</v>
      </c>
      <c r="J2259" s="3">
        <v>28</v>
      </c>
      <c r="K2259" s="3" t="s">
        <v>4</v>
      </c>
      <c r="L2259" s="3" t="s">
        <v>22</v>
      </c>
      <c r="M2259" s="4">
        <v>1168500</v>
      </c>
      <c r="N2259" s="4">
        <v>9000</v>
      </c>
      <c r="O2259" s="4">
        <f t="shared" si="108"/>
        <v>1159500</v>
      </c>
      <c r="P2259" s="3">
        <v>20563</v>
      </c>
      <c r="Q2259" s="3">
        <v>57</v>
      </c>
      <c r="R2259" s="3">
        <v>20620</v>
      </c>
      <c r="S2259" s="3">
        <v>1.0760965149999999</v>
      </c>
      <c r="T2259" s="3">
        <v>1.7551565170000001</v>
      </c>
      <c r="U2259" s="3">
        <v>1916185</v>
      </c>
      <c r="V2259" s="3">
        <f t="shared" si="109"/>
        <v>1.0760965146893438</v>
      </c>
      <c r="W2259" s="3"/>
      <c r="X2259" s="3"/>
    </row>
    <row r="2260" spans="1:24" x14ac:dyDescent="0.5">
      <c r="A2260" s="3" t="str">
        <f t="shared" si="107"/>
        <v>WEST INDIA</v>
      </c>
      <c r="B2260" s="3" t="s">
        <v>21</v>
      </c>
      <c r="C2260" s="3" t="s">
        <v>20</v>
      </c>
      <c r="D2260" s="3" t="s">
        <v>19</v>
      </c>
      <c r="E2260" s="3">
        <v>0</v>
      </c>
      <c r="F2260" s="3" t="s">
        <v>18</v>
      </c>
      <c r="G2260" s="3" t="s">
        <v>17</v>
      </c>
      <c r="H2260" s="3" t="s">
        <v>5</v>
      </c>
      <c r="I2260" s="3">
        <v>0</v>
      </c>
      <c r="J2260" s="3">
        <v>43</v>
      </c>
      <c r="K2260" s="3" t="s">
        <v>4</v>
      </c>
      <c r="L2260" s="3" t="s">
        <v>9</v>
      </c>
      <c r="M2260" s="4">
        <v>4890000</v>
      </c>
      <c r="N2260" s="4">
        <v>1020000</v>
      </c>
      <c r="O2260" s="4">
        <f t="shared" si="108"/>
        <v>3870000</v>
      </c>
      <c r="P2260" s="3">
        <v>14661</v>
      </c>
      <c r="Q2260" s="3">
        <v>25</v>
      </c>
      <c r="R2260" s="3">
        <v>14686</v>
      </c>
      <c r="S2260" s="3">
        <v>0.76641869100000004</v>
      </c>
      <c r="T2260" s="3">
        <v>1.2500595830000001</v>
      </c>
      <c r="U2260" s="3">
        <v>1916185</v>
      </c>
      <c r="V2260" s="3">
        <f t="shared" si="109"/>
        <v>0.76641869130590212</v>
      </c>
      <c r="W2260" s="3"/>
      <c r="X2260" s="3"/>
    </row>
    <row r="2261" spans="1:24" x14ac:dyDescent="0.5">
      <c r="A2261" s="3" t="str">
        <f t="shared" si="107"/>
        <v>SOUTH INDIA</v>
      </c>
      <c r="B2261" s="3" t="s">
        <v>2</v>
      </c>
      <c r="C2261" s="3" t="s">
        <v>1</v>
      </c>
      <c r="D2261" s="3" t="s">
        <v>16</v>
      </c>
      <c r="E2261" s="3">
        <v>1</v>
      </c>
      <c r="F2261" s="3" t="s">
        <v>15</v>
      </c>
      <c r="G2261" s="3" t="s">
        <v>14</v>
      </c>
      <c r="H2261" s="3" t="s">
        <v>5</v>
      </c>
      <c r="I2261" s="3">
        <v>18</v>
      </c>
      <c r="J2261" s="3">
        <v>63</v>
      </c>
      <c r="K2261" s="3" t="s">
        <v>4</v>
      </c>
      <c r="L2261" s="3" t="s">
        <v>13</v>
      </c>
      <c r="M2261" s="4">
        <v>1287851556</v>
      </c>
      <c r="N2261" s="4">
        <v>11535000</v>
      </c>
      <c r="O2261" s="4">
        <f t="shared" si="108"/>
        <v>1276316556</v>
      </c>
      <c r="P2261" s="3">
        <v>434066</v>
      </c>
      <c r="Q2261" s="3">
        <v>178</v>
      </c>
      <c r="R2261" s="3">
        <v>434244</v>
      </c>
      <c r="S2261" s="3">
        <v>28.975368759999999</v>
      </c>
      <c r="T2261" s="3">
        <v>41.574182579999999</v>
      </c>
      <c r="U2261" s="3">
        <v>1498666</v>
      </c>
      <c r="V2261" s="3">
        <f t="shared" si="109"/>
        <v>28.975368761285036</v>
      </c>
      <c r="W2261" s="3"/>
      <c r="X2261" s="3"/>
    </row>
    <row r="2262" spans="1:24" x14ac:dyDescent="0.5">
      <c r="A2262" s="3" t="str">
        <f t="shared" si="107"/>
        <v>SOUTH INDIA</v>
      </c>
      <c r="B2262" s="3" t="s">
        <v>2</v>
      </c>
      <c r="C2262" s="3" t="s">
        <v>1</v>
      </c>
      <c r="D2262" s="3" t="s">
        <v>12</v>
      </c>
      <c r="E2262" s="3">
        <v>0</v>
      </c>
      <c r="F2262" s="3" t="s">
        <v>11</v>
      </c>
      <c r="G2262" s="3" t="s">
        <v>10</v>
      </c>
      <c r="H2262" s="3" t="s">
        <v>5</v>
      </c>
      <c r="I2262" s="3">
        <v>0</v>
      </c>
      <c r="J2262" s="3">
        <v>49</v>
      </c>
      <c r="K2262" s="3" t="s">
        <v>4</v>
      </c>
      <c r="L2262" s="3" t="s">
        <v>9</v>
      </c>
      <c r="M2262" s="4">
        <v>903663001</v>
      </c>
      <c r="N2262" s="3">
        <v>0</v>
      </c>
      <c r="O2262" s="4">
        <f t="shared" si="108"/>
        <v>903663001</v>
      </c>
      <c r="P2262" s="3">
        <v>427900</v>
      </c>
      <c r="Q2262" s="3">
        <v>115</v>
      </c>
      <c r="R2262" s="3">
        <v>428015</v>
      </c>
      <c r="S2262" s="3">
        <v>28.559732459999999</v>
      </c>
      <c r="T2262" s="3">
        <v>40.977822969999998</v>
      </c>
      <c r="U2262" s="3">
        <v>1498666</v>
      </c>
      <c r="V2262" s="3">
        <f t="shared" si="109"/>
        <v>28.559732455397004</v>
      </c>
      <c r="W2262" s="3"/>
      <c r="X2262" s="3"/>
    </row>
    <row r="2263" spans="1:24" x14ac:dyDescent="0.5">
      <c r="A2263" s="3" t="str">
        <f t="shared" si="107"/>
        <v>SOUTH INDIA</v>
      </c>
      <c r="B2263" s="3" t="s">
        <v>2</v>
      </c>
      <c r="C2263" s="3" t="s">
        <v>1</v>
      </c>
      <c r="D2263" s="3" t="s">
        <v>8</v>
      </c>
      <c r="E2263" s="3">
        <v>0</v>
      </c>
      <c r="F2263" s="3" t="s">
        <v>7</v>
      </c>
      <c r="G2263" s="3" t="s">
        <v>6</v>
      </c>
      <c r="H2263" s="3" t="s">
        <v>5</v>
      </c>
      <c r="I2263" s="3">
        <v>3</v>
      </c>
      <c r="J2263" s="3">
        <v>47</v>
      </c>
      <c r="K2263" s="3" t="s">
        <v>4</v>
      </c>
      <c r="L2263" s="3" t="s">
        <v>3</v>
      </c>
      <c r="M2263" s="4">
        <v>58577327</v>
      </c>
      <c r="N2263" s="4">
        <v>5250000</v>
      </c>
      <c r="O2263" s="4">
        <f t="shared" si="108"/>
        <v>53327327</v>
      </c>
      <c r="P2263" s="3">
        <v>138731</v>
      </c>
      <c r="Q2263" s="3">
        <v>216</v>
      </c>
      <c r="R2263" s="3">
        <v>138947</v>
      </c>
      <c r="S2263" s="3">
        <v>9.2713786789999997</v>
      </c>
      <c r="T2263" s="3">
        <v>13.30267763</v>
      </c>
      <c r="U2263" s="3">
        <v>1498666</v>
      </c>
      <c r="V2263" s="3">
        <f t="shared" si="109"/>
        <v>9.2713786794389144</v>
      </c>
      <c r="W2263" s="3"/>
      <c r="X2263" s="3"/>
    </row>
    <row r="2264" spans="1:24" x14ac:dyDescent="0.5">
      <c r="A2264" s="3" t="str">
        <f t="shared" si="107"/>
        <v>SOUTH INDIA</v>
      </c>
      <c r="B2264" s="3" t="s">
        <v>2</v>
      </c>
      <c r="C2264" s="3" t="s">
        <v>1</v>
      </c>
      <c r="D2264" s="3" t="s">
        <v>0</v>
      </c>
      <c r="E2264" s="3">
        <v>0</v>
      </c>
      <c r="F2264" s="3" t="s">
        <v>0</v>
      </c>
      <c r="G2264" s="3"/>
      <c r="H2264" s="3"/>
      <c r="I2264" s="3"/>
      <c r="J2264" s="3"/>
      <c r="K2264" s="3"/>
      <c r="L2264" s="3"/>
      <c r="M2264" s="4">
        <v>0</v>
      </c>
      <c r="N2264" s="4">
        <v>0</v>
      </c>
      <c r="O2264" s="4">
        <f t="shared" si="108"/>
        <v>0</v>
      </c>
      <c r="P2264" s="3">
        <v>11138</v>
      </c>
      <c r="Q2264" s="3">
        <v>2</v>
      </c>
      <c r="R2264" s="3">
        <v>11140</v>
      </c>
      <c r="S2264" s="3">
        <v>0.74332773299999999</v>
      </c>
      <c r="T2264" s="3">
        <v>1.0665349289999999</v>
      </c>
      <c r="U2264" s="3">
        <v>1498666</v>
      </c>
      <c r="V2264" s="3">
        <f t="shared" si="109"/>
        <v>0.74332773279703412</v>
      </c>
      <c r="W2264" s="3"/>
      <c r="X2264" s="3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</vt:lpstr>
      <vt:lpstr>ANALYSIS</vt:lpstr>
      <vt:lpstr>ABOUT</vt:lpstr>
      <vt:lpstr>DESCRPTION</vt:lpstr>
      <vt:lpstr>Q1</vt:lpstr>
      <vt:lpstr>Q2</vt:lpstr>
      <vt:lpstr>Q3</vt:lpstr>
      <vt:lpstr>Q4</vt:lpstr>
      <vt:lpstr>Q5</vt:lpstr>
      <vt:lpstr>INSIGHT</vt:lpstr>
      <vt:lpstr>CONBINED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Rehan Shaikh</dc:creator>
  <cp:lastModifiedBy>Rehan Shaikh</cp:lastModifiedBy>
  <dcterms:created xsi:type="dcterms:W3CDTF">2023-09-24T09:04:12Z</dcterms:created>
  <dcterms:modified xsi:type="dcterms:W3CDTF">2023-10-18T15:45:39Z</dcterms:modified>
</cp:coreProperties>
</file>