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Fred\ISP\ISPAlgorithmStudy\MipiToRaw\"/>
    </mc:Choice>
  </mc:AlternateContent>
  <xr:revisionPtr revIDLastSave="0" documentId="13_ncr:1_{84B2B1D6-8528-49C1-9A38-1647E4D509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8" i="1" l="1"/>
  <c r="AK18" i="1"/>
  <c r="AJ18" i="1"/>
  <c r="AI18" i="1"/>
  <c r="AH18" i="1"/>
  <c r="AG18" i="1"/>
  <c r="AF18" i="1"/>
  <c r="AE18" i="1"/>
  <c r="AL17" i="1"/>
  <c r="AL16" i="1"/>
  <c r="AL15" i="1"/>
  <c r="AK17" i="1"/>
  <c r="AK16" i="1"/>
  <c r="AK15" i="1"/>
  <c r="AJ17" i="1"/>
  <c r="AJ16" i="1"/>
  <c r="AJ15" i="1"/>
  <c r="AI17" i="1"/>
  <c r="AI16" i="1"/>
  <c r="AI15" i="1"/>
  <c r="AH17" i="1"/>
  <c r="AH16" i="1"/>
  <c r="AH15" i="1"/>
  <c r="AG17" i="1"/>
  <c r="AG16" i="1"/>
  <c r="AG15" i="1"/>
  <c r="AF17" i="1"/>
  <c r="AF16" i="1"/>
  <c r="AF15" i="1"/>
  <c r="AE17" i="1"/>
  <c r="AE16" i="1"/>
  <c r="AE15" i="1"/>
  <c r="AE14" i="1"/>
  <c r="AL14" i="1"/>
  <c r="AK14" i="1"/>
  <c r="AJ14" i="1"/>
  <c r="AI14" i="1"/>
  <c r="AH14" i="1"/>
  <c r="AG14" i="1"/>
  <c r="AF14" i="1"/>
  <c r="L15" i="1"/>
  <c r="AC15" i="1" s="1"/>
  <c r="L16" i="1"/>
  <c r="AC16" i="1" s="1"/>
  <c r="L17" i="1"/>
  <c r="AC17" i="1" s="1"/>
  <c r="L14" i="1"/>
  <c r="AC14" i="1" s="1"/>
  <c r="AM15" i="1" l="1"/>
  <c r="AM17" i="1"/>
  <c r="AM16" i="1"/>
  <c r="AM18" i="1"/>
  <c r="AM14" i="1"/>
</calcChain>
</file>

<file path=xl/sharedStrings.xml><?xml version="1.0" encoding="utf-8"?>
<sst xmlns="http://schemas.openxmlformats.org/spreadsheetml/2006/main" count="10" uniqueCount="9">
  <si>
    <t>raw格式二进制</t>
    <phoneticPr fontId="1" type="noConversion"/>
  </si>
  <si>
    <t>MIPI 二进制</t>
    <phoneticPr fontId="1" type="noConversion"/>
  </si>
  <si>
    <t>HEX</t>
    <phoneticPr fontId="1" type="noConversion"/>
  </si>
  <si>
    <t>10bits像素值</t>
    <phoneticPr fontId="1" type="noConversion"/>
  </si>
  <si>
    <t>RAW格式</t>
    <phoneticPr fontId="1" type="noConversion"/>
  </si>
  <si>
    <t>MIPI格式</t>
    <phoneticPr fontId="1" type="noConversion"/>
  </si>
  <si>
    <t>说明：每一个字节中每一位都是从右往左位低到高，这个和我们平时用的一样。</t>
    <phoneticPr fontId="1" type="noConversion"/>
  </si>
  <si>
    <t>RAWTOMIPI计算器</t>
    <phoneticPr fontId="1" type="noConversion"/>
  </si>
  <si>
    <t>使用说明：更改二进制中各位数据，其他的都可联动计算，输入就是raw格式二进制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</si>
</sst>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C000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3" fillId="4" borderId="1" xfId="0" applyFont="1" applyFill="1" applyBorder="1"/>
    <xf numFmtId="0" fontId="3" fillId="2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10:AZ35"/>
  <sheetViews>
    <sheetView tabSelected="1" topLeftCell="A4" zoomScale="130" zoomScaleNormal="130" workbookViewId="0">
      <selection activeCell="AW19" sqref="AW19"/>
    </sheetView>
  </sheetViews>
  <sheetFormatPr defaultColWidth="1.875" defaultRowHeight="14.25" customHeight="1" x14ac:dyDescent="0.2"/>
  <cols>
    <col min="8" max="10" width="1.875" customWidth="1"/>
    <col min="11" max="11" width="1.875" hidden="1" customWidth="1"/>
    <col min="12" max="12" width="12.125" customWidth="1"/>
    <col min="13" max="28" width="2.5" bestFit="1" customWidth="1"/>
    <col min="29" max="29" width="2.375" customWidth="1"/>
    <col min="30" max="30" width="2.5" customWidth="1"/>
    <col min="31" max="38" width="2.5" bestFit="1" customWidth="1"/>
    <col min="39" max="39" width="2" customWidth="1"/>
  </cols>
  <sheetData>
    <row r="10" spans="12:39" ht="14.25" customHeight="1" x14ac:dyDescent="0.2">
      <c r="L10" s="13" t="s">
        <v>8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</row>
    <row r="11" spans="12:39" ht="21" customHeight="1" x14ac:dyDescent="0.3">
      <c r="L11" s="14" t="s">
        <v>7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</row>
    <row r="12" spans="12:39" ht="14.25" customHeight="1" x14ac:dyDescent="0.25">
      <c r="L12" s="16" t="s">
        <v>4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3"/>
      <c r="AE12" s="16" t="s">
        <v>5</v>
      </c>
      <c r="AF12" s="12"/>
      <c r="AG12" s="12"/>
      <c r="AH12" s="12"/>
      <c r="AI12" s="12"/>
      <c r="AJ12" s="12"/>
      <c r="AK12" s="12"/>
      <c r="AL12" s="12"/>
      <c r="AM12" s="12"/>
    </row>
    <row r="13" spans="12:39" ht="14.25" customHeight="1" x14ac:dyDescent="0.25">
      <c r="L13" s="1" t="s">
        <v>3</v>
      </c>
      <c r="M13" s="15" t="s">
        <v>0</v>
      </c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" t="s">
        <v>2</v>
      </c>
      <c r="AD13" s="1"/>
      <c r="AE13" s="15" t="s">
        <v>1</v>
      </c>
      <c r="AF13" s="15"/>
      <c r="AG13" s="15"/>
      <c r="AH13" s="15"/>
      <c r="AI13" s="15"/>
      <c r="AJ13" s="15"/>
      <c r="AK13" s="15"/>
      <c r="AL13" s="15"/>
      <c r="AM13" s="1" t="s">
        <v>2</v>
      </c>
    </row>
    <row r="14" spans="12:39" ht="14.25" customHeight="1" x14ac:dyDescent="0.2">
      <c r="L14" s="8">
        <f>S14*512+T14*256+U14*128+V14*64+W14*32+X14*16+Y14*8+Z14*4+AA14*2+AB14*1</f>
        <v>341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4">
        <v>0</v>
      </c>
      <c r="T14" s="4">
        <v>1</v>
      </c>
      <c r="U14" s="5">
        <v>0</v>
      </c>
      <c r="V14" s="5">
        <v>1</v>
      </c>
      <c r="W14" s="5">
        <v>0</v>
      </c>
      <c r="X14" s="5">
        <v>1</v>
      </c>
      <c r="Y14" s="6">
        <v>0</v>
      </c>
      <c r="Z14" s="6">
        <v>1</v>
      </c>
      <c r="AA14" s="7">
        <v>0</v>
      </c>
      <c r="AB14" s="7">
        <v>1</v>
      </c>
      <c r="AC14" s="3" t="str">
        <f>DEC2HEX(L14)</f>
        <v>155</v>
      </c>
      <c r="AD14" s="3"/>
      <c r="AE14" s="9">
        <f t="shared" ref="AE14:AL17" si="0">S14</f>
        <v>0</v>
      </c>
      <c r="AF14" s="9">
        <f t="shared" si="0"/>
        <v>1</v>
      </c>
      <c r="AG14" s="9">
        <f t="shared" si="0"/>
        <v>0</v>
      </c>
      <c r="AH14" s="9">
        <f t="shared" si="0"/>
        <v>1</v>
      </c>
      <c r="AI14" s="10">
        <f t="shared" si="0"/>
        <v>0</v>
      </c>
      <c r="AJ14" s="10">
        <f t="shared" si="0"/>
        <v>1</v>
      </c>
      <c r="AK14" s="10">
        <f t="shared" si="0"/>
        <v>0</v>
      </c>
      <c r="AL14" s="10">
        <f t="shared" si="0"/>
        <v>1</v>
      </c>
      <c r="AM14" s="11" t="str">
        <f>DEC2HEX(AE14*128+AF14*64+AG14*32+AH14*16+AI14*8+AJ14*4+AK14*2+AL14*1)</f>
        <v>55</v>
      </c>
    </row>
    <row r="15" spans="12:39" ht="14.25" customHeight="1" x14ac:dyDescent="0.2">
      <c r="L15" s="8">
        <f t="shared" ref="L15:L17" si="1">S15*512+T15*256+U15*128+V15*64+W15*32+X15*16+Y15*8+Z15*4+AA15*2+AB15*1</f>
        <v>242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4">
        <v>0</v>
      </c>
      <c r="T15" s="4">
        <v>0</v>
      </c>
      <c r="U15" s="5">
        <v>1</v>
      </c>
      <c r="V15" s="5">
        <v>1</v>
      </c>
      <c r="W15" s="5">
        <v>1</v>
      </c>
      <c r="X15" s="5">
        <v>1</v>
      </c>
      <c r="Y15" s="6">
        <v>0</v>
      </c>
      <c r="Z15" s="6">
        <v>0</v>
      </c>
      <c r="AA15" s="7">
        <v>1</v>
      </c>
      <c r="AB15" s="7">
        <v>0</v>
      </c>
      <c r="AC15" s="3" t="str">
        <f t="shared" ref="AC15:AC17" si="2">DEC2HEX(L15)</f>
        <v>F2</v>
      </c>
      <c r="AD15" s="3"/>
      <c r="AE15" s="9">
        <f t="shared" si="0"/>
        <v>0</v>
      </c>
      <c r="AF15" s="9">
        <f t="shared" si="0"/>
        <v>0</v>
      </c>
      <c r="AG15" s="9">
        <f t="shared" si="0"/>
        <v>1</v>
      </c>
      <c r="AH15" s="9">
        <f t="shared" si="0"/>
        <v>1</v>
      </c>
      <c r="AI15" s="10">
        <f t="shared" si="0"/>
        <v>1</v>
      </c>
      <c r="AJ15" s="10">
        <f t="shared" si="0"/>
        <v>1</v>
      </c>
      <c r="AK15" s="10">
        <f t="shared" si="0"/>
        <v>0</v>
      </c>
      <c r="AL15" s="10">
        <f t="shared" si="0"/>
        <v>0</v>
      </c>
      <c r="AM15" s="11" t="str">
        <f t="shared" ref="AM15:AM18" si="3">DEC2HEX(AE15*128+AF15*64+AG15*32+AH15*16+AI15*8+AJ15*4+AK15*2+AL15*1)</f>
        <v>3C</v>
      </c>
    </row>
    <row r="16" spans="12:39" ht="14.25" customHeight="1" x14ac:dyDescent="0.2">
      <c r="L16" s="8">
        <f t="shared" si="1"/>
        <v>273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4">
        <v>0</v>
      </c>
      <c r="T16" s="4">
        <v>1</v>
      </c>
      <c r="U16" s="5">
        <v>0</v>
      </c>
      <c r="V16" s="5">
        <v>0</v>
      </c>
      <c r="W16" s="5">
        <v>0</v>
      </c>
      <c r="X16" s="5">
        <v>1</v>
      </c>
      <c r="Y16" s="6">
        <v>0</v>
      </c>
      <c r="Z16" s="6">
        <v>0</v>
      </c>
      <c r="AA16" s="7">
        <v>0</v>
      </c>
      <c r="AB16" s="7">
        <v>1</v>
      </c>
      <c r="AC16" s="3" t="str">
        <f t="shared" si="2"/>
        <v>111</v>
      </c>
      <c r="AD16" s="3"/>
      <c r="AE16" s="9">
        <f t="shared" si="0"/>
        <v>0</v>
      </c>
      <c r="AF16" s="9">
        <f t="shared" si="0"/>
        <v>1</v>
      </c>
      <c r="AG16" s="9">
        <f t="shared" si="0"/>
        <v>0</v>
      </c>
      <c r="AH16" s="9">
        <f t="shared" si="0"/>
        <v>0</v>
      </c>
      <c r="AI16" s="10">
        <f t="shared" si="0"/>
        <v>0</v>
      </c>
      <c r="AJ16" s="10">
        <f t="shared" si="0"/>
        <v>1</v>
      </c>
      <c r="AK16" s="10">
        <f t="shared" si="0"/>
        <v>0</v>
      </c>
      <c r="AL16" s="10">
        <f t="shared" si="0"/>
        <v>0</v>
      </c>
      <c r="AM16" s="11" t="str">
        <f t="shared" si="3"/>
        <v>44</v>
      </c>
    </row>
    <row r="17" spans="12:52" ht="14.25" customHeight="1" x14ac:dyDescent="0.2">
      <c r="L17" s="8">
        <f t="shared" si="1"/>
        <v>840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4">
        <v>1</v>
      </c>
      <c r="T17" s="4">
        <v>1</v>
      </c>
      <c r="U17" s="5">
        <v>0</v>
      </c>
      <c r="V17" s="5">
        <v>1</v>
      </c>
      <c r="W17" s="5">
        <v>0</v>
      </c>
      <c r="X17" s="5">
        <v>0</v>
      </c>
      <c r="Y17" s="6">
        <v>1</v>
      </c>
      <c r="Z17" s="6">
        <v>0</v>
      </c>
      <c r="AA17" s="7">
        <v>0</v>
      </c>
      <c r="AB17" s="7">
        <v>0</v>
      </c>
      <c r="AC17" s="3" t="str">
        <f t="shared" si="2"/>
        <v>348</v>
      </c>
      <c r="AD17" s="3"/>
      <c r="AE17" s="9">
        <f t="shared" si="0"/>
        <v>1</v>
      </c>
      <c r="AF17" s="9">
        <f t="shared" si="0"/>
        <v>1</v>
      </c>
      <c r="AG17" s="9">
        <f t="shared" si="0"/>
        <v>0</v>
      </c>
      <c r="AH17" s="9">
        <f t="shared" si="0"/>
        <v>1</v>
      </c>
      <c r="AI17" s="10">
        <f t="shared" si="0"/>
        <v>0</v>
      </c>
      <c r="AJ17" s="10">
        <f t="shared" si="0"/>
        <v>0</v>
      </c>
      <c r="AK17" s="10">
        <f t="shared" si="0"/>
        <v>1</v>
      </c>
      <c r="AL17" s="10">
        <f t="shared" si="0"/>
        <v>0</v>
      </c>
      <c r="AM17" s="11" t="str">
        <f t="shared" si="3"/>
        <v>D2</v>
      </c>
    </row>
    <row r="18" spans="12:52" ht="14.25" customHeight="1" x14ac:dyDescent="0.2"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9">
        <f>AA17</f>
        <v>0</v>
      </c>
      <c r="AF18" s="9">
        <f>AB17</f>
        <v>0</v>
      </c>
      <c r="AG18" s="9">
        <f>AA16</f>
        <v>0</v>
      </c>
      <c r="AH18" s="9">
        <f>AB16</f>
        <v>1</v>
      </c>
      <c r="AI18" s="10">
        <f>AA15</f>
        <v>1</v>
      </c>
      <c r="AJ18" s="10">
        <f>AB15</f>
        <v>0</v>
      </c>
      <c r="AK18" s="10">
        <f>AA14</f>
        <v>0</v>
      </c>
      <c r="AL18" s="10">
        <f>AB14</f>
        <v>1</v>
      </c>
      <c r="AM18" s="11" t="str">
        <f t="shared" si="3"/>
        <v>19</v>
      </c>
    </row>
    <row r="19" spans="12:52" ht="14.25" customHeight="1" x14ac:dyDescent="0.2">
      <c r="L19" s="12" t="s">
        <v>6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</row>
    <row r="21" spans="12:52" ht="14.25" customHeight="1" x14ac:dyDescent="0.2"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</row>
    <row r="31" spans="12:52" ht="3.75" customHeight="1" x14ac:dyDescent="0.2"/>
    <row r="33" ht="3" customHeight="1" x14ac:dyDescent="0.2"/>
    <row r="35" ht="3" customHeight="1" x14ac:dyDescent="0.2"/>
  </sheetData>
  <mergeCells count="12">
    <mergeCell ref="AK21:AR21"/>
    <mergeCell ref="AS21:AZ21"/>
    <mergeCell ref="M21:T21"/>
    <mergeCell ref="U21:AB21"/>
    <mergeCell ref="AC21:AJ21"/>
    <mergeCell ref="L19:AM19"/>
    <mergeCell ref="L10:AM10"/>
    <mergeCell ref="L11:AM11"/>
    <mergeCell ref="M13:AB13"/>
    <mergeCell ref="AE13:AL13"/>
    <mergeCell ref="L12:AC12"/>
    <mergeCell ref="AE12:AM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Mysher_Fred</dc:creator>
  <cp:lastModifiedBy>Mysher_Fred</cp:lastModifiedBy>
  <dcterms:created xsi:type="dcterms:W3CDTF">2015-06-05T18:19:34Z</dcterms:created>
  <dcterms:modified xsi:type="dcterms:W3CDTF">2021-07-02T10:56:04Z</dcterms:modified>
</cp:coreProperties>
</file>